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D:\Users\asakita.dikarla\Downloads\"/>
    </mc:Choice>
  </mc:AlternateContent>
  <xr:revisionPtr revIDLastSave="0" documentId="13_ncr:1_{DE0CEC0C-94D0-42E2-ABC8-5C0A76A1AF8C}" xr6:coauthVersionLast="47" xr6:coauthVersionMax="47" xr10:uidLastSave="{00000000-0000-0000-0000-000000000000}"/>
  <bookViews>
    <workbookView xWindow="-110" yWindow="-110" windowWidth="19420" windowHeight="10420" tabRatio="973" firstSheet="2" activeTab="2" xr2:uid="{00000000-000D-0000-FFFF-FFFF00000000}"/>
  </bookViews>
  <sheets>
    <sheet name="Table" sheetId="53" state="hidden" r:id="rId1"/>
    <sheet name="Risk and Cap" sheetId="52" state="hidden" r:id="rId2"/>
    <sheet name="I - Fakta Material" sheetId="147" r:id="rId3"/>
    <sheet name="M-Laporan Posisi Keu" sheetId="58" r:id="rId4"/>
    <sheet name="M-Pedoman Laporan Posisi Keu" sheetId="59" r:id="rId5"/>
    <sheet name="M-LR" sheetId="60" r:id="rId6"/>
    <sheet name="M-Pedoman LR" sheetId="61" r:id="rId7"/>
    <sheet name="M-KomitmenKontinjensi" sheetId="62" r:id="rId8"/>
    <sheet name="M-Pedoman KomitmenKontinjensi" sheetId="63" r:id="rId9"/>
    <sheet name="Q-Laporan Posisi Keu" sheetId="65" r:id="rId10"/>
    <sheet name="QInd-Pedoman Laporan Posisi Ke" sheetId="150" r:id="rId11"/>
    <sheet name="QKons-Pedoman Lap Posisi Keu" sheetId="64" r:id="rId12"/>
    <sheet name="Q-LR" sheetId="137" r:id="rId13"/>
    <sheet name="QInd-Pedoman LR" sheetId="149" r:id="rId14"/>
    <sheet name="QKons-Pedoman LR" sheetId="135" r:id="rId15"/>
    <sheet name="Q-KomitmenKontinjensi" sheetId="70" r:id="rId16"/>
    <sheet name="Q-Pedoman KomitmenKontinjensi" sheetId="71" r:id="rId17"/>
    <sheet name="Q-KAP" sheetId="76" r:id="rId18"/>
    <sheet name="Q-CKPN dan PPKA" sheetId="148" r:id="rId19"/>
    <sheet name="Q-Rasio Keuangan" sheetId="77" r:id="rId20"/>
    <sheet name="Q-Spot dan Derivatif" sheetId="78" r:id="rId21"/>
    <sheet name="Q-KPMM BU" sheetId="140" r:id="rId22"/>
    <sheet name="Q-KPMM KCBLN" sheetId="142" r:id="rId23"/>
    <sheet name="Q-KM 1" sheetId="155" r:id="rId24"/>
    <sheet name="Q-KM1" sheetId="38" state="hidden" r:id="rId25"/>
    <sheet name="Q-OV1" sheetId="152" r:id="rId26"/>
    <sheet name="Q-LR1" sheetId="36" r:id="rId27"/>
    <sheet name="Q-LR2" sheetId="37" r:id="rId28"/>
    <sheet name="Q-LIQ1" sheetId="145" r:id="rId29"/>
    <sheet name="Q-KM2" sheetId="98" state="hidden" r:id="rId30"/>
    <sheet name="Q-CMS1" sheetId="111" state="hidden" r:id="rId31"/>
    <sheet name="Q-CVA4" sheetId="110" state="hidden" r:id="rId32"/>
    <sheet name="Q- CCR7" sheetId="130" state="hidden" r:id="rId33"/>
    <sheet name="SA -Tagihan-Wilayah" sheetId="66" state="hidden" r:id="rId34"/>
    <sheet name="SA-Tagihan-waktu kontrak" sheetId="67" state="hidden" r:id="rId35"/>
    <sheet name="SA-Tagihan-sektor ekonomi" sheetId="80" state="hidden" r:id="rId36"/>
    <sheet name="SA-Tagihan&amp;Cadangan-wilayah" sheetId="81" state="hidden" r:id="rId37"/>
    <sheet name="SA-Tagihan&amp;Cad-sektorekonomi" sheetId="82" state="hidden" r:id="rId38"/>
    <sheet name="SA-Mutasi CKPN" sheetId="83" state="hidden" r:id="rId39"/>
    <sheet name="SA-Tagihan-PortofolioPeringkat" sheetId="84" state="hidden" r:id="rId40"/>
    <sheet name="SA-Tagihan-Bobot Risiko" sheetId="88" state="hidden" r:id="rId41"/>
    <sheet name="SA-Tagihan-Mitigasi RiskKredit" sheetId="89" state="hidden" r:id="rId42"/>
    <sheet name="SA-ATMR Kredit-Standar (konsol)" sheetId="92" state="hidden" r:id="rId43"/>
    <sheet name="SA-ATMR Kredit-Standar (solo)" sheetId="93" state="hidden" r:id="rId44"/>
    <sheet name="SA-Risiko Pasar-Standar" sheetId="94" state="hidden" r:id="rId45"/>
    <sheet name="SA-Risiko Operasiona1l" sheetId="95" state="hidden" r:id="rId46"/>
    <sheet name="SA-CR1" sheetId="7" r:id="rId47"/>
    <sheet name="SA-CR2" sheetId="8" r:id="rId48"/>
    <sheet name="SA-CR3" sheetId="10" r:id="rId49"/>
    <sheet name="SA-CR4" sheetId="11" r:id="rId50"/>
    <sheet name="SA-CR5" sheetId="12" r:id="rId51"/>
    <sheet name="SA-CR10" sheetId="100" state="hidden" r:id="rId52"/>
    <sheet name="SA-CC1" sheetId="138" r:id="rId53"/>
    <sheet name="SA-CC2" sheetId="26" r:id="rId54"/>
    <sheet name="SA-CCA" sheetId="156" r:id="rId55"/>
    <sheet name="SA - LIQ2" sheetId="161" r:id="rId56"/>
    <sheet name="SA-CCR1" sheetId="1" r:id="rId57"/>
    <sheet name="SA-CCR2" sheetId="2" state="hidden" r:id="rId58"/>
    <sheet name="SA-CCR3" sheetId="3" r:id="rId59"/>
    <sheet name="SA-CCR5" sheetId="4" r:id="rId60"/>
    <sheet name="SA-CCR6" sheetId="43" r:id="rId61"/>
    <sheet name="SA-CCR8" sheetId="131" r:id="rId62"/>
    <sheet name="SA-SEC1" sheetId="19" r:id="rId63"/>
    <sheet name="SA-SEC2" sheetId="20" r:id="rId64"/>
    <sheet name="SA-SEC3" sheetId="21" r:id="rId65"/>
    <sheet name="SA-SEC4" sheetId="22" r:id="rId66"/>
    <sheet name="SA-MR1" sheetId="46" r:id="rId67"/>
    <sheet name="SA-MR3" sheetId="122" r:id="rId68"/>
    <sheet name="SA-CVA2" sheetId="107" state="hidden" r:id="rId69"/>
    <sheet name="SA-ENC" sheetId="154" r:id="rId70"/>
    <sheet name="SA-CVA1" sheetId="106" r:id="rId71"/>
    <sheet name="SA-CVA3" sheetId="109" state="hidden" r:id="rId72"/>
    <sheet name="SA-CMS2" sheetId="112" state="hidden" r:id="rId73"/>
    <sheet name="SA_TLAC1" sheetId="114" state="hidden" r:id="rId74"/>
    <sheet name="SA-TLAC2" sheetId="115" state="hidden" r:id="rId75"/>
    <sheet name="SA-TLAC3" sheetId="116" state="hidden" r:id="rId76"/>
    <sheet name="SA-CCyB1" sheetId="118" r:id="rId77"/>
    <sheet name="SA-MR2" sheetId="121" state="hidden" r:id="rId78"/>
    <sheet name="SA-CR6" sheetId="125" state="hidden" r:id="rId79"/>
    <sheet name="SA-CR7" sheetId="126" state="hidden" r:id="rId80"/>
    <sheet name="SA-CR8" sheetId="127" state="hidden" r:id="rId81"/>
    <sheet name="SA-CR9" sheetId="128" state="hidden" r:id="rId82"/>
    <sheet name="SA - CR10" sheetId="129" state="hidden" r:id="rId83"/>
    <sheet name="A-LI1" sheetId="13" r:id="rId84"/>
    <sheet name="A-LI2" sheetId="14" r:id="rId85"/>
    <sheet name="A-LIA" sheetId="15" r:id="rId86"/>
    <sheet name="A-PV1" sheetId="30" r:id="rId87"/>
    <sheet name="A-OVA" sheetId="17" r:id="rId88"/>
    <sheet name="A-LIQA" sheetId="44" r:id="rId89"/>
    <sheet name="A-CRA" sheetId="6" r:id="rId90"/>
    <sheet name="A-CRB" sheetId="9" r:id="rId91"/>
    <sheet name="A-CRBA" sheetId="99" r:id="rId92"/>
    <sheet name="A-CRC" sheetId="123" r:id="rId93"/>
    <sheet name="A-CRD" sheetId="45" r:id="rId94"/>
    <sheet name="A - CCRA" sheetId="158" r:id="rId95"/>
    <sheet name="A-SECA" sheetId="18" r:id="rId96"/>
    <sheet name="A-MRA" sheetId="16" r:id="rId97"/>
    <sheet name="A-CVAA" sheetId="105" r:id="rId98"/>
    <sheet name="A - IRRBB1" sheetId="160" r:id="rId99"/>
    <sheet name="A - IRRBBA" sheetId="159" r:id="rId100"/>
    <sheet name="A-REMA" sheetId="50" r:id="rId101"/>
    <sheet name="A-REM1" sheetId="33" r:id="rId102"/>
    <sheet name="A-REM2" sheetId="34" r:id="rId103"/>
    <sheet name="A-REM3" sheetId="35" r:id="rId104"/>
    <sheet name="A-ORA" sheetId="101" r:id="rId105"/>
    <sheet name="A-OR1" sheetId="102" r:id="rId106"/>
    <sheet name="A-OR2" sheetId="103" r:id="rId107"/>
    <sheet name="A-OR3" sheetId="104" r:id="rId108"/>
    <sheet name="A-CVAB" sheetId="108" state="hidden" r:id="rId109"/>
    <sheet name="A-CDC" sheetId="113" state="hidden" r:id="rId110"/>
    <sheet name="A-GSIB1" sheetId="117" state="hidden" r:id="rId111"/>
    <sheet name="A-MRB" sheetId="119" state="hidden" r:id="rId112"/>
    <sheet name="A-CRE" sheetId="124" state="hidden" r:id="rId113"/>
  </sheets>
  <externalReferences>
    <externalReference r:id="rId114"/>
    <externalReference r:id="rId115"/>
    <externalReference r:id="rId116"/>
  </externalReferences>
  <definedNames>
    <definedName name="_26in1rg" localSheetId="76">'SA-CCyB1'!$B$29</definedName>
    <definedName name="_xlnm._FilterDatabase" localSheetId="1" hidden="1">'Risk and Cap'!$A$2:$L$97</definedName>
    <definedName name="_xlnm._FilterDatabase" localSheetId="0" hidden="1">Table!$A$1:$O$120</definedName>
    <definedName name="_Toc396405182" localSheetId="55">'SA - LIQ2'!#REF!</definedName>
    <definedName name="_Toc404082824" localSheetId="25">'Q-OV1'!$B$43</definedName>
    <definedName name="_Toc404082825" localSheetId="25">'Q-OV1'!$B$45</definedName>
    <definedName name="_Toc443672497" localSheetId="52">'SA-CC1'!$L$9</definedName>
    <definedName name="_Toc445889958" localSheetId="52">'SA-CC1'!#REF!</definedName>
    <definedName name="_Toc445889960" localSheetId="53">'SA-CC2'!#REF!</definedName>
    <definedName name="_Toc445889965" localSheetId="54">'SA-CCA'!#REF!</definedName>
    <definedName name="_Toc452556800" localSheetId="44">'SA-Risiko Pasar-Standar'!$B$27</definedName>
    <definedName name="_Toc452556823" localSheetId="28">'Q-LIQ1'!#REF!</definedName>
    <definedName name="_Toc452556824" localSheetId="28">'Q-LIQ1'!#REF!</definedName>
    <definedName name="_Toc452556825" localSheetId="28">'Q-LIQ1'!#REF!</definedName>
    <definedName name="_Toc81666050" localSheetId="89">'A-CRA'!$A$3</definedName>
    <definedName name="_Toc81666600" localSheetId="89">'A-CRA'!$A$3</definedName>
    <definedName name="_Toc81666619" localSheetId="93">'A-CRD'!$B$3</definedName>
    <definedName name="aaa">#REF!</definedName>
    <definedName name="Approach" localSheetId="2">[1]Parameters!$C$352:$C$354</definedName>
    <definedName name="Approach" localSheetId="18">[1]Parameters!$C$352:$C$354</definedName>
    <definedName name="Approach" localSheetId="17">[1]Parameters!$C$352:$C$354</definedName>
    <definedName name="Approach" localSheetId="23">[2]Parameters!$C$352:$C$354</definedName>
    <definedName name="Approach" localSheetId="15">[1]Parameters!$C$352:$C$354</definedName>
    <definedName name="Approach" localSheetId="21">[3]Parameters!$C$352:$C$354</definedName>
    <definedName name="Approach" localSheetId="12">[1]Parameters!$C$352:$C$354</definedName>
    <definedName name="Approach" localSheetId="16">[1]Parameters!$C$352:$C$354</definedName>
    <definedName name="Approach" localSheetId="19">[1]Parameters!$C$352:$C$354</definedName>
    <definedName name="Approach" localSheetId="20">[1]Parameters!$C$352:$C$354</definedName>
    <definedName name="Approach" localSheetId="33">[1]Parameters!$C$352:$C$354</definedName>
    <definedName name="Approach" localSheetId="42">[1]Parameters!$C$352:$C$354</definedName>
    <definedName name="Approach" localSheetId="43">[1]Parameters!$C$352:$C$354</definedName>
    <definedName name="Approach" localSheetId="54">[2]Parameters!$C$352:$C$354</definedName>
    <definedName name="Approach" localSheetId="69">[2]Parameters!$C$352:$C$354</definedName>
    <definedName name="Approach" localSheetId="38">[1]Parameters!$C$352:$C$354</definedName>
    <definedName name="Approach" localSheetId="45">[1]Parameters!$C$352:$C$354</definedName>
    <definedName name="Approach" localSheetId="44">[1]Parameters!$C$352:$C$354</definedName>
    <definedName name="Approach" localSheetId="36">[1]Parameters!$C$352:$C$354</definedName>
    <definedName name="Approach" localSheetId="37">[1]Parameters!$C$352:$C$354</definedName>
    <definedName name="Approach" localSheetId="40">[1]Parameters!$C$352:$C$354</definedName>
    <definedName name="Approach" localSheetId="41">[1]Parameters!$C$352:$C$354</definedName>
    <definedName name="Approach" localSheetId="39">[1]Parameters!$C$352:$C$354</definedName>
    <definedName name="Approach" localSheetId="35">[1]Parameters!$C$352:$C$354</definedName>
    <definedName name="Approach" localSheetId="34">[1]Parameters!$C$352:$C$354</definedName>
    <definedName name="Approach">[1]Parameters!$C$352:$C$354</definedName>
    <definedName name="Group" localSheetId="2">[1]Parameters!$C$317:$C$318</definedName>
    <definedName name="Group" localSheetId="18">[1]Parameters!$C$317:$C$318</definedName>
    <definedName name="Group" localSheetId="17">[1]Parameters!$C$317:$C$318</definedName>
    <definedName name="Group" localSheetId="23">[2]Parameters!$C$317:$C$318</definedName>
    <definedName name="Group" localSheetId="15">[1]Parameters!$C$317:$C$318</definedName>
    <definedName name="Group" localSheetId="21">[3]Parameters!$C$317:$C$318</definedName>
    <definedName name="Group" localSheetId="12">[1]Parameters!$C$317:$C$318</definedName>
    <definedName name="Group" localSheetId="16">[1]Parameters!$C$317:$C$318</definedName>
    <definedName name="Group" localSheetId="19">[1]Parameters!$C$317:$C$318</definedName>
    <definedName name="Group" localSheetId="20">[1]Parameters!$C$317:$C$318</definedName>
    <definedName name="Group" localSheetId="33">[1]Parameters!$C$317:$C$318</definedName>
    <definedName name="Group" localSheetId="42">[1]Parameters!$C$317:$C$318</definedName>
    <definedName name="Group" localSheetId="43">[1]Parameters!$C$317:$C$318</definedName>
    <definedName name="Group" localSheetId="54">[2]Parameters!$C$317:$C$318</definedName>
    <definedName name="Group" localSheetId="69">[2]Parameters!$C$317:$C$318</definedName>
    <definedName name="Group" localSheetId="38">[1]Parameters!$C$317:$C$318</definedName>
    <definedName name="Group" localSheetId="45">[1]Parameters!$C$317:$C$318</definedName>
    <definedName name="Group" localSheetId="44">[1]Parameters!$C$317:$C$318</definedName>
    <definedName name="Group" localSheetId="36">[1]Parameters!$C$317:$C$318</definedName>
    <definedName name="Group" localSheetId="37">[1]Parameters!$C$317:$C$318</definedName>
    <definedName name="Group" localSheetId="40">[1]Parameters!$C$317:$C$318</definedName>
    <definedName name="Group" localSheetId="41">[1]Parameters!$C$317:$C$318</definedName>
    <definedName name="Group" localSheetId="39">[1]Parameters!$C$317:$C$318</definedName>
    <definedName name="Group" localSheetId="35">[1]Parameters!$C$317:$C$318</definedName>
    <definedName name="Group" localSheetId="34">[1]Parameters!$C$317:$C$318</definedName>
    <definedName name="Group">[1]Parameters!$C$317:$C$318</definedName>
    <definedName name="NERACA_1" localSheetId="2">'I - Fakta Material'!#REF!</definedName>
    <definedName name="NERACA_1" localSheetId="7">#REF!</definedName>
    <definedName name="NERACA_1" localSheetId="3">#REF!</definedName>
    <definedName name="NERACA_1" localSheetId="5">#REF!</definedName>
    <definedName name="NERACA_1" localSheetId="8">#REF!</definedName>
    <definedName name="NERACA_1" localSheetId="4">#REF!</definedName>
    <definedName name="NERACA_1" localSheetId="6">#REF!</definedName>
    <definedName name="NERACA_1" localSheetId="18">#REF!</definedName>
    <definedName name="NERACA_1" localSheetId="10">#REF!</definedName>
    <definedName name="NERACA_1" localSheetId="13">#REF!</definedName>
    <definedName name="NERACA_1" localSheetId="17">#REF!</definedName>
    <definedName name="NERACA_1" localSheetId="15">#REF!</definedName>
    <definedName name="NERACA_1" localSheetId="11">#REF!</definedName>
    <definedName name="NERACA_1" localSheetId="14">#REF!</definedName>
    <definedName name="NERACA_1" localSheetId="21">#REF!</definedName>
    <definedName name="NERACA_1" localSheetId="22">#REF!</definedName>
    <definedName name="NERACA_1" localSheetId="9">#REF!</definedName>
    <definedName name="NERACA_1" localSheetId="12">#REF!</definedName>
    <definedName name="NERACA_1" localSheetId="16">#REF!</definedName>
    <definedName name="NERACA_1" localSheetId="19">#REF!</definedName>
    <definedName name="NERACA_1" localSheetId="20">#REF!</definedName>
    <definedName name="NERACA_1" localSheetId="33">#REF!</definedName>
    <definedName name="NERACA_1" localSheetId="42">#REF!</definedName>
    <definedName name="NERACA_1" localSheetId="43">#REF!</definedName>
    <definedName name="NERACA_1" localSheetId="54">'SA-CCA'!#REF!</definedName>
    <definedName name="NERACA_1" localSheetId="69">'SA-ENC'!#REF!</definedName>
    <definedName name="NERACA_1" localSheetId="38">#REF!</definedName>
    <definedName name="NERACA_1" localSheetId="45">#REF!</definedName>
    <definedName name="NERACA_1" localSheetId="44">#REF!</definedName>
    <definedName name="NERACA_1" localSheetId="36">#REF!</definedName>
    <definedName name="NERACA_1" localSheetId="37">#REF!</definedName>
    <definedName name="NERACA_1" localSheetId="40">#REF!</definedName>
    <definedName name="NERACA_1" localSheetId="41">#REF!</definedName>
    <definedName name="NERACA_1" localSheetId="39">#REF!</definedName>
    <definedName name="NERACA_1" localSheetId="35">#REF!</definedName>
    <definedName name="NERACA_1" localSheetId="34">#REF!</definedName>
    <definedName name="NERACA_1">#REF!</definedName>
    <definedName name="OpRiskApproach" localSheetId="2">[1]Parameters!$C$346:$C$347</definedName>
    <definedName name="OpRiskApproach" localSheetId="18">[1]Parameters!$C$346:$C$347</definedName>
    <definedName name="OpRiskApproach" localSheetId="17">[1]Parameters!$C$346:$C$347</definedName>
    <definedName name="OpRiskApproach" localSheetId="23">[2]Parameters!$C$346:$C$347</definedName>
    <definedName name="OpRiskApproach" localSheetId="15">[1]Parameters!$C$346:$C$347</definedName>
    <definedName name="OpRiskApproach" localSheetId="21">[3]Parameters!$C$346:$C$347</definedName>
    <definedName name="OpRiskApproach" localSheetId="12">[1]Parameters!$C$346:$C$347</definedName>
    <definedName name="OpRiskApproach" localSheetId="16">[1]Parameters!$C$346:$C$347</definedName>
    <definedName name="OpRiskApproach" localSheetId="19">[1]Parameters!$C$346:$C$347</definedName>
    <definedName name="OpRiskApproach" localSheetId="20">[1]Parameters!$C$346:$C$347</definedName>
    <definedName name="OpRiskApproach" localSheetId="33">[1]Parameters!$C$346:$C$347</definedName>
    <definedName name="OpRiskApproach" localSheetId="42">[1]Parameters!$C$346:$C$347</definedName>
    <definedName name="OpRiskApproach" localSheetId="43">[1]Parameters!$C$346:$C$347</definedName>
    <definedName name="OpRiskApproach" localSheetId="54">[2]Parameters!$C$346:$C$347</definedName>
    <definedName name="OpRiskApproach" localSheetId="69">[2]Parameters!$C$346:$C$347</definedName>
    <definedName name="OpRiskApproach" localSheetId="38">[1]Parameters!$C$346:$C$347</definedName>
    <definedName name="OpRiskApproach" localSheetId="45">[1]Parameters!$C$346:$C$347</definedName>
    <definedName name="OpRiskApproach" localSheetId="44">[1]Parameters!$C$346:$C$347</definedName>
    <definedName name="OpRiskApproach" localSheetId="36">[1]Parameters!$C$346:$C$347</definedName>
    <definedName name="OpRiskApproach" localSheetId="37">[1]Parameters!$C$346:$C$347</definedName>
    <definedName name="OpRiskApproach" localSheetId="40">[1]Parameters!$C$346:$C$347</definedName>
    <definedName name="OpRiskApproach" localSheetId="41">[1]Parameters!$C$346:$C$347</definedName>
    <definedName name="OpRiskApproach" localSheetId="39">[1]Parameters!$C$346:$C$347</definedName>
    <definedName name="OpRiskApproach" localSheetId="35">[1]Parameters!$C$346:$C$347</definedName>
    <definedName name="OpRiskApproach" localSheetId="34">[1]Parameters!$C$346:$C$347</definedName>
    <definedName name="OpRiskApproach">[1]Parameters!$C$346:$C$347</definedName>
    <definedName name="_xlnm.Print_Area" localSheetId="2">'I - Fakta Material'!$A$2:$N$20</definedName>
    <definedName name="_xlnm.Print_Area" localSheetId="7">'M-KomitmenKontinjensi'!$A$1:$G$57</definedName>
    <definedName name="_xlnm.Print_Area" localSheetId="3">'M-Laporan Posisi Keu'!$A$1:$F$87</definedName>
    <definedName name="_xlnm.Print_Area" localSheetId="5">'M-LR'!$A$1:$E$60</definedName>
    <definedName name="_xlnm.Print_Area" localSheetId="8">'M-Pedoman KomitmenKontinjensi'!$A$1:$J$59</definedName>
    <definedName name="_xlnm.Print_Area" localSheetId="6">'M-Pedoman LR'!$A$1:$L$458</definedName>
    <definedName name="_xlnm.Print_Area" localSheetId="18">'Q-CKPN dan PPKA'!$C$2:$T$25</definedName>
    <definedName name="_xlnm.Print_Area" localSheetId="13">'QInd-Pedoman LR'!$A$1:$L$458</definedName>
    <definedName name="_xlnm.Print_Area" localSheetId="17">'Q-KAP'!$C$3:$T$106</definedName>
    <definedName name="_xlnm.Print_Area" localSheetId="15">'Q-KomitmenKontinjensi'!$A$1:$I$38</definedName>
    <definedName name="_xlnm.Print_Area" localSheetId="11">'QKons-Pedoman Lap Posisi Keu'!$A$1:$K$109</definedName>
    <definedName name="_xlnm.Print_Area" localSheetId="14">'QKons-Pedoman LR'!$A$1:$L$283</definedName>
    <definedName name="_xlnm.Print_Area" localSheetId="21">'Q-KPMM BU'!$A$1:$V$96</definedName>
    <definedName name="_xlnm.Print_Area" localSheetId="22">'Q-KPMM KCBLN'!$A$1:$O$49</definedName>
    <definedName name="_xlnm.Print_Area" localSheetId="9">'Q-Laporan Posisi Keu'!$A$1:$H$129</definedName>
    <definedName name="_xlnm.Print_Area" localSheetId="12">'Q-LR'!$A$1:$H$80</definedName>
    <definedName name="_xlnm.Print_Area" localSheetId="16">'Q-Pedoman KomitmenKontinjensi'!$A$1:$J$37</definedName>
    <definedName name="_xlnm.Print_Area" localSheetId="19">'Q-Rasio Keuangan'!$A$1:$D$30</definedName>
    <definedName name="_xlnm.Print_Area" localSheetId="20">'Q-Spot dan Derivatif'!$A$1:$I$35</definedName>
    <definedName name="_xlnm.Print_Area" localSheetId="33">'SA -Tagihan-Wilayah'!$A$1:$L$20</definedName>
    <definedName name="_xlnm.Print_Area" localSheetId="42">'SA-ATMR Kredit-Standar (konsol)'!$A$1:$N$120</definedName>
    <definedName name="_xlnm.Print_Area" localSheetId="43">'SA-ATMR Kredit-Standar (solo)'!$A$1:$N$120</definedName>
    <definedName name="_xlnm.Print_Area" localSheetId="38">'SA-Mutasi CKPN'!$A$1:$I$14</definedName>
    <definedName name="_xlnm.Print_Area" localSheetId="45">'SA-Risiko Operasiona1l'!$A$1:$H$11</definedName>
    <definedName name="_xlnm.Print_Area" localSheetId="44">'SA-Risiko Pasar-Standar'!$A$1:$J$17</definedName>
    <definedName name="_xlnm.Print_Area" localSheetId="36">'SA-Tagihan&amp;Cadangan-wilayah'!$A$1:$L$16</definedName>
    <definedName name="_xlnm.Print_Area" localSheetId="37">'SA-Tagihan&amp;Cad-sektorekonomi'!$A$1:$I$55</definedName>
    <definedName name="_xlnm.Print_Area" localSheetId="40">'SA-Tagihan-Bobot Risiko'!$A$4:$N$41</definedName>
    <definedName name="_xlnm.Print_Area" localSheetId="41">'SA-Tagihan-Mitigasi RiskKredit'!$A$4:$H$44</definedName>
    <definedName name="_xlnm.Print_Area" localSheetId="39">'SA-Tagihan-PortofolioPeringkat'!$A$3:$P$26</definedName>
    <definedName name="_xlnm.Print_Area" localSheetId="35">'SA-Tagihan-sektor ekonomi'!$A$1:$M$49</definedName>
    <definedName name="_xlnm.Print_Area" localSheetId="34">'SA-Tagihan-waktu kontrak'!$A$1:$N$19</definedName>
    <definedName name="_xlnm.Print_Titles" localSheetId="7">'M-KomitmenKontinjensi'!$1:$9</definedName>
    <definedName name="_xlnm.Print_Titles" localSheetId="3">'M-Laporan Posisi Keu'!$6:$9</definedName>
    <definedName name="_xlnm.Print_Titles" localSheetId="5">'M-LR'!$6:$8</definedName>
    <definedName name="_xlnm.Print_Titles" localSheetId="4">'M-Pedoman Laporan Posisi Keu'!$4:$5</definedName>
    <definedName name="_xlnm.Print_Titles" localSheetId="6">'M-Pedoman LR'!$5:$7</definedName>
    <definedName name="_xlnm.Print_Titles" localSheetId="18">'Q-CKPN dan PPKA'!#REF!</definedName>
    <definedName name="_xlnm.Print_Titles" localSheetId="10">'QInd-Pedoman Laporan Posisi Ke'!$4:$5</definedName>
    <definedName name="_xlnm.Print_Titles" localSheetId="13">'QInd-Pedoman LR'!$5:$7</definedName>
    <definedName name="_xlnm.Print_Titles" localSheetId="17">'Q-KAP'!$3:$13</definedName>
    <definedName name="_xlnm.Print_Titles" localSheetId="15">'Q-KomitmenKontinjensi'!$7:$10</definedName>
    <definedName name="_xlnm.Print_Titles" localSheetId="11">'QKons-Pedoman Lap Posisi Keu'!$3:$4</definedName>
    <definedName name="_xlnm.Print_Titles" localSheetId="14">'QKons-Pedoman LR'!$5:$7</definedName>
    <definedName name="_xlnm.Print_Titles" localSheetId="21">'Q-KPMM BU'!$2:$8</definedName>
    <definedName name="_xlnm.Print_Titles" localSheetId="12">'Q-LR'!$1:$10</definedName>
    <definedName name="YesNo" localSheetId="2">[1]Parameters!$C$315:$C$316</definedName>
    <definedName name="YesNo" localSheetId="18">[1]Parameters!$C$315:$C$316</definedName>
    <definedName name="YesNo" localSheetId="17">[1]Parameters!$C$315:$C$316</definedName>
    <definedName name="YesNo" localSheetId="23">[2]Parameters!$C$315:$C$316</definedName>
    <definedName name="YesNo" localSheetId="15">[1]Parameters!$C$315:$C$316</definedName>
    <definedName name="YesNo" localSheetId="21">[3]Parameters!$C$315:$C$316</definedName>
    <definedName name="YesNo" localSheetId="12">[1]Parameters!$C$315:$C$316</definedName>
    <definedName name="YesNo" localSheetId="16">[1]Parameters!$C$315:$C$316</definedName>
    <definedName name="YesNo" localSheetId="19">[1]Parameters!$C$315:$C$316</definedName>
    <definedName name="YesNo" localSheetId="20">[1]Parameters!$C$315:$C$316</definedName>
    <definedName name="YesNo" localSheetId="33">[1]Parameters!$C$315:$C$316</definedName>
    <definedName name="YesNo" localSheetId="42">[1]Parameters!$C$315:$C$316</definedName>
    <definedName name="YesNo" localSheetId="43">[1]Parameters!$C$315:$C$316</definedName>
    <definedName name="YesNo" localSheetId="54">[2]Parameters!$C$315:$C$316</definedName>
    <definedName name="YesNo" localSheetId="69">[2]Parameters!$C$315:$C$316</definedName>
    <definedName name="YesNo" localSheetId="38">[1]Parameters!$C$315:$C$316</definedName>
    <definedName name="YesNo" localSheetId="45">[1]Parameters!$C$315:$C$316</definedName>
    <definedName name="YesNo" localSheetId="44">[1]Parameters!$C$315:$C$316</definedName>
    <definedName name="YesNo" localSheetId="36">[1]Parameters!$C$315:$C$316</definedName>
    <definedName name="YesNo" localSheetId="37">[1]Parameters!$C$315:$C$316</definedName>
    <definedName name="YesNo" localSheetId="40">[1]Parameters!$C$315:$C$316</definedName>
    <definedName name="YesNo" localSheetId="41">[1]Parameters!$C$315:$C$316</definedName>
    <definedName name="YesNo" localSheetId="39">[1]Parameters!$C$315:$C$316</definedName>
    <definedName name="YesNo" localSheetId="35">[1]Parameters!$C$315:$C$316</definedName>
    <definedName name="YesNo" localSheetId="34">[1]Parameters!$C$315:$C$316</definedName>
    <definedName name="YesNo">[1]Parameters!$C$315:$C$316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1" l="1"/>
  <c r="B38" i="11"/>
  <c r="B39" i="11" s="1"/>
  <c r="B40" i="11" s="1"/>
  <c r="B26" i="11"/>
  <c r="B9" i="11"/>
  <c r="B10" i="11" s="1"/>
  <c r="B11" i="11" s="1"/>
  <c r="Q20" i="102" l="1"/>
  <c r="P20" i="102"/>
  <c r="O20" i="102"/>
  <c r="N20" i="102"/>
  <c r="M20" i="102"/>
  <c r="L20" i="102"/>
  <c r="K20" i="102"/>
  <c r="J20" i="102"/>
  <c r="I20" i="102"/>
  <c r="H20" i="102"/>
  <c r="R19" i="102"/>
  <c r="R18" i="102"/>
  <c r="R17" i="102"/>
  <c r="R16" i="102"/>
  <c r="Q14" i="102"/>
  <c r="P14" i="102"/>
  <c r="O14" i="102"/>
  <c r="N14" i="102"/>
  <c r="M14" i="102"/>
  <c r="L14" i="102"/>
  <c r="K14" i="102"/>
  <c r="J14" i="102"/>
  <c r="I14" i="102"/>
  <c r="H14" i="102"/>
  <c r="R13" i="102"/>
  <c r="R12" i="102"/>
  <c r="R11" i="102"/>
  <c r="R10" i="102"/>
  <c r="R14" i="102" l="1"/>
  <c r="R20" i="102"/>
  <c r="H42" i="53" l="1"/>
  <c r="P23" i="140"/>
  <c r="P22" i="140"/>
  <c r="H43" i="53" l="1"/>
  <c r="A14" i="76" l="1"/>
  <c r="A23" i="76"/>
  <c r="A65" i="76"/>
  <c r="H96" i="53" l="1"/>
  <c r="H51" i="53"/>
  <c r="H50"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tc={271F8FC5-DCE5-416F-BCBA-3491C1DB03A3}</author>
    <author>tc={1B0E027D-EF6E-4270-AEC9-41D7953EF6C7}</author>
    <author>tc={F691C561-69C6-4E52-8890-8DF917164D8E}</author>
  </authors>
  <commentList>
    <comment ref="C10" authorId="0" shapeId="0" xr:uid="{271F8FC5-DCE5-416F-BCBA-3491C1DB03A3}">
      <text>
        <t>[Threaded comment]
Your version of Excel allows you to read this threaded comment; however, any edits to it will get removed if the file is opened in a newer version of Excel. Learn more: https://go.microsoft.com/fwlink/?linkid=870924
Comment:
    TBC Prudensial-DPNP
Apakah mau dibagi secara individu dan konsolidasi? Karena selama ini di SEOJK ATMR Risiko dilakukan secara keduanya, sementara secara persyaratan hanya konsolidasi aja
Reply:
    Konsinyering 14072025: Prudensial: dibuat konsol dan individu sesuai dengan SEOJK ATMR, namun yg tidak diatur di SEOJK dapat konsol saja mengingat akan terdapat tambahan regulatroy cost
Reply:
    PRU: Dh. Hanya diperlukan untuk pemenuhan persyaratan Basel, dan selama ini bank tidak melakukan publikasi untuk individu, maka cukup konsolidasi saja</t>
      </text>
    </comment>
    <comment ref="H14" authorId="1" shapeId="0" xr:uid="{1B0E027D-EF6E-4270-AEC9-41D7953EF6C7}">
      <text>
        <t xml:space="preserve">[Threaded comment]
Your version of Excel allows you to read this threaded comment; however, any edits to it will get removed if the file is opened in a newer version of Excel. Learn more: https://go.microsoft.com/fwlink/?linkid=870924
Comment:
    TBC Prudensial-DPNP
baris dengan keterangan N/A tidak diadopsi pada ketentuan existing. Apakah sampai dengan saat ini masih tidak relevan untuk diadopsi?
Reply:
    Konsinyering 14072025: akan dibahas kembali oleh Pruden-DPNP
Reply:
    PRU: Masih 
</t>
      </text>
    </comment>
    <comment ref="C36" authorId="2" shapeId="0" xr:uid="{F691C561-69C6-4E52-8890-8DF917164D8E}">
      <text>
        <t>[Threaded comment]
Your version of Excel allows you to read this threaded comment; however, any edits to it will get removed if the file is opened in a newer version of Excel. Learn more: https://go.microsoft.com/fwlink/?linkid=870924
Comment:
    Pru: Sekarang istilahnya “Bank Sistemik”. Usul disesuaikan di seluruh dokumen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Khairani</author>
  </authors>
  <commentList>
    <comment ref="B9" authorId="0" shapeId="0" xr:uid="{00000000-0006-0000-3200-000001000000}">
      <text>
        <r>
          <rPr>
            <b/>
            <sz val="9"/>
            <color indexed="81"/>
            <rFont val="Tahoma"/>
            <family val="2"/>
          </rPr>
          <t>Khairani:</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Linati Haida Alimi (PCS 4)</author>
  </authors>
  <commentList>
    <comment ref="C126" authorId="0" shapeId="0" xr:uid="{1C82DFBC-3D6F-468F-A920-944F01A31B2F}">
      <text>
        <r>
          <rPr>
            <b/>
            <sz val="9"/>
            <color indexed="81"/>
            <rFont val="Tahoma"/>
            <family val="2"/>
          </rPr>
          <t>hanya untuk bank secara konsolidasi, untuk individu dihapus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tc={ABA98284-1238-4E6D-998B-F9C61C98DE54}</author>
  </authors>
  <commentList>
    <comment ref="B3" authorId="0" shapeId="0" xr:uid="{ABA98284-1238-4E6D-998B-F9C61C98DE54}">
      <text>
        <t xml:space="preserve">[Threaded comment]
Your version of Excel allows you to read this threaded comment; however, any edits to it will get removed if the file is opened in a newer version of Excel. Learn more: https://go.microsoft.com/fwlink/?linkid=870924
Comment:
    Kalo di SEOJK IRRBB berupa “LAPORAN PENERAPAN MANAJEMEN RISIKO 
UNTUK RISIKO SUKU BUNGA DALAM BANKING BOOK 
(INTEREST RATE RISK IN THE BANKING BOOK) “. Manakah yang akan digunakan?
</t>
      </text>
    </comment>
  </commentList>
</comments>
</file>

<file path=xl/sharedStrings.xml><?xml version="1.0" encoding="utf-8"?>
<sst xmlns="http://schemas.openxmlformats.org/spreadsheetml/2006/main" count="15009" uniqueCount="4756">
  <si>
    <t>Kategori</t>
  </si>
  <si>
    <t>Risiko</t>
  </si>
  <si>
    <t>Existing</t>
  </si>
  <si>
    <t>Underlying Documents</t>
  </si>
  <si>
    <t>Periode</t>
  </si>
  <si>
    <t>Pelapor</t>
  </si>
  <si>
    <t>Indivdu/Konsolidasi</t>
  </si>
  <si>
    <t>RSEOJK</t>
  </si>
  <si>
    <t>Efektif Pillar III</t>
  </si>
  <si>
    <t>Keputusan</t>
  </si>
  <si>
    <t>Tindak Lanjut</t>
  </si>
  <si>
    <t>Keterangan</t>
  </si>
  <si>
    <t>Laporan Keuangan dan Informasi Kinerja Keuangan</t>
  </si>
  <si>
    <t>Laporan Keuangan</t>
  </si>
  <si>
    <t>Laporan Posisi Keuangan (Neraca);</t>
  </si>
  <si>
    <t>Bulananan</t>
  </si>
  <si>
    <t>Seluruh Bank</t>
  </si>
  <si>
    <t>Individu</t>
  </si>
  <si>
    <t>Laporan Posisi Keuangan</t>
  </si>
  <si>
    <t>Metadata Integrasi Pelaporan</t>
  </si>
  <si>
    <t>N/A</t>
  </si>
  <si>
    <t xml:space="preserve">Laporan Laba Rugi dan Penghasilan Komprehensif Lain
</t>
  </si>
  <si>
    <t xml:space="preserve"> Laporan Komitmen dan Kontinjensi.</t>
  </si>
  <si>
    <t>Informasi Kinerja Keuangan</t>
  </si>
  <si>
    <t>Informasi susunan dan komposisi Pemegang Saham, serta susunan Direksi dan Dewan Komisaris.. Nama Pemegang Saham yang dicantumkan dalam pengisian pemilik Bank pada format Laporan Publikasi Triwulanan adalah perorangan atau entitas yang memiliki saham sebesar 5% (lima persen) atau lebih dari modal Bank, baik yang diperoleh melalui maupun tidak melalui Pasar Modal</t>
  </si>
  <si>
    <t>Triwulanan</t>
  </si>
  <si>
    <t>Individu dan Konsolidasi</t>
  </si>
  <si>
    <t>Laporan Posisi Keuangan (Neraca)</t>
  </si>
  <si>
    <t>Laporan Laba Rugi dan Penghasilan Komprehensif Lain</t>
  </si>
  <si>
    <t>Laporan Komitmen dan Kontinjensi</t>
  </si>
  <si>
    <t>Informasi kinerja keuangan berupa perhitungan Kewajiban Penyediaan Modal Minimum (KPMM)</t>
  </si>
  <si>
    <t xml:space="preserve">Informasi kinerja keuangan berupa 2) jumlah dan kualitas aset produktif serta Cadangan Kerugian Penurunan Nilai (CKPN) yang paling sedikit memberikan informasi berdasarkan pengelompokan: 
a) instrumen keuangan;
b) penyediaan dana kepada Pihak Terkait; 
c) kredit kepada debitur Usaha Mikro, Kecil, dan Menengah (UMKM); 
d) kredit yang memerlukan perhatian khusus (antara lain kredit yang direstrukturisasi dan kredit properti);  dan 
e) Penyisihan Penghapusan Aset (PPA) yang wajib dibentuk berdasarkan instrumen keuangan.
</t>
  </si>
  <si>
    <t xml:space="preserve">rasio keuangan, paling sedikit mencakup:
a) rasio KPMM;
b) Return on Asset (ROA);
c) Return on Equity (ROE); 
d) rasio Beban Operasional terhadap Pendapatan Operasional (BOPO);
e) persentase pelanggaran dan pelampauan Batas Maksimum Pemberian Kredit (BMPK);
f) rasio Posisi Devisa Neto (PDN); dan
g) nilai Liquidity Coverage Ratio (LCR) secara individu dan konsolidasi
</t>
  </si>
  <si>
    <t xml:space="preserve">transaksi spot dan transaksi derivatif. </t>
  </si>
  <si>
    <t xml:space="preserve">Penambahan Pengungkapan Informasi bagi Bank yang Merupakan Bagian dari Suatu Kelompok Usaha  berupa 1) Laporan keuangan konsolidasian Entitas Induk yang meliputi laporan keuangan seluruh entitas dalam kelompok usaha di bidang keuangan; atau
2) Laporan keuangan konsolidasian Entitas Induk yang meliputi laporan keuangan seluruh entitas dalam kelompok usaha di bidang keuangan dan non keuangan, dalam hal tidak terdapat laporan keuangan konsolidasian sebagaimana dimaksud pada angka 1).
</t>
  </si>
  <si>
    <t>konsolidasi</t>
  </si>
  <si>
    <t xml:space="preserve">Laporan keuangan konsolidasian Entitas Induk sebagaimana dimaksud pada huruf a, paling sedikit mencakup: 
1) Laporan Posisi Keuangan (Neraca);
2) Laporan Laba Rugi dan Penghasilan Komprehensif Lain;
3) Laporan Perubahan Ekuitas; dan
4) Laporan Komitmen dan Kontinjensi.
Laporan Perubahan Ekuitas serta Laporan Komitmen dan Kontinjensi sebagaimana dimaksud pada angka 3) dan angka 4) disajikan apabila ada.
</t>
  </si>
  <si>
    <t>Format Neraca serta Laporan Laba Rugi dan Penghasilan Komprehensif Lain Entitas Induk untuk posisi akhir bulan Desember disesuaikan dengan Neraca serta Laporan Laba Rugi dan Penghasilan Komprehensif Lain yang disajikan dalam laporan keuangan auditan.</t>
  </si>
  <si>
    <t xml:space="preserve">laporan tertentu berupa Transaksi antara Bank dengan Pihak-Pihak Berelasi, paling sedikit mencakup:
1) nama pihak yang memiliki hubungan atau relasi dengan Bank;
2) hubungan keterkaitan dengan Bank;
3) jenis transaksi;
4) jumlah atau nominal transaksi; dan
5) kualitas aset produktif untuk transaksi penyediaan dana.
</t>
  </si>
  <si>
    <t xml:space="preserve">laporan tertentu berupa Bagi Bank yang merupakan bagian dari suatu kelompok usaha, menambahkan pengungkapan laporan penyediaan dana, komitmen maupun fasilitas lain yang dapat dipersamakan dengan itu dari setiap entitas yang berada dalam satu kelompok usaha dengan Bank kepada debitur dan/atau pihak-pihak yang telah memperoleh penyediaan dana dari Bank, paling sedikit mencakup: 
1) nama debitur dan/atau pihak-pihak yang telah memperoleh penyediaan dana dari Bank; 
2) jenis, jumlah dan kualitas penyediaan dana yang diberikan oleh Bank;
3) nama kelompok usaha pemberi penyediaan dana serta hubungan keterkaitan dengan Bank; dan
4) jenis penyediaan dana dan jumlah penyediaan dana yang diberikan oleh kelompok usaha.
</t>
  </si>
  <si>
    <t>Informasi umum berupa susunan Direksi, Dewan Komisaris, dan Pejabat Eksekutif beserta jabatan, dan ringkasan riwayat hidupnya</t>
  </si>
  <si>
    <t>Tahunan</t>
  </si>
  <si>
    <t>Informasi umum berupa susunan dan komposisi Pemegang Saham, yaitu nama Pemegang Saham dan persentase kepemilikan saham</t>
  </si>
  <si>
    <t xml:space="preserve">Informasi umum berupa perkembangan usaha Bank dan kelompok usaha Bank,  termasuk apabila ada pengembangan usaha UUS, yang memuat data mengenai: ikhtisar data keuangan penting, paling sedikit meliputi pendapatan bunga bersih, laba operasional, laba sebelum pajak, laba bersih, laba bersih per saham, aset produktif, dana pihak ketiga, pinjaman diterima, total biaya dana (cost of fund), modal sendiri, jumlah lembar dan nilai nominal saham yang ditempatkan dan disetor
</t>
  </si>
  <si>
    <t>Informasi umum berupa rasio keuangan, paling sedikit mencakup:
a) rasio KPMM;
b) Return on Asset (ROA);
c) Return on Equity (ROE); 
d) rasio Beban Operasional terhadap Pendapatan Operasional (BOPO);
e) persentase pelanggaran dan pelampauan Batas Maksimum Pemberian Kredit (BMPK);
f) rasio Posisi Devisa Neto (PDN); dan
g) nilai Liquidity Coverage Ratio (LCR) secara individu dan konsolidasi</t>
  </si>
  <si>
    <t>Informasi Umum dalam Laporan Publikasi Tahunan, paling sedikit meliputi Strategi dan kebijakan yang ditetapkan oleh manajemen Bank, termasuk untuk UUS apabila Bank memiliki UUS</t>
  </si>
  <si>
    <t xml:space="preserve">Laporan manajemen yang memuat informasi mengenai pengelolaan Bank, termasuk untuk UUS apabila Bank memiliki UUS, paling sedikit mencakup:
a) struktur organisasi;
b) aktivitas utama;
c) teknologi informasi;
d) jenis produk dan jasa yang ditawarkan, termasuk penyaluran kredit kepada debitur Usaha Mikro, Kecil, dan Menengah (UMKM);
e) tingkat suku bunga penghimpunan dan penyediaan dana;
f) perkembangan perekonomian dan target pasar; 
g) jaringan kerja dan mitra usaha di dalam dan/atau di luar negeri;
h) jumlah, jenis, dan lokasi kantor;
i) kepemilikan Direksi, Dewan Komisaris, dan Pemegang Saham dalam kelompok usaha Bank;
j) perubahan-perubahan penting yang terjadi pada Bank dan kelompok usaha Bank dalam tahun yang bersangkutan;
k) hal-hal penting yang diperkirakan terjadi pada masa mendatang; dan
l) sumber daya manusia meliputi jumlah, tingkat pendidikan, pelatihan, dan pengembangan sumber daya manusia.
</t>
  </si>
  <si>
    <t xml:space="preserve">Laporan keuangan, paling sedikit mencakup:
a) Laporan Posisi Keuangan (Neraca);
b) Laporan Laba Rugi dan Penghasilan Komprehensif Lain;
c) Laporan Perubahan Ekuitas;
d) Laporan Arus Kas; dan
e) Catatan atas Laporan Keuangan, termasuk informasi mengenai komitmen dan kontinjensi
</t>
  </si>
  <si>
    <t>Individu dan/atau konsolidasi</t>
  </si>
  <si>
    <t xml:space="preserve">2) Penambahan Pengungkapan Informasi bagi Bank yang Merupakan Bagian dari Suatu Kelompok Usaha 
a) Bank menambahkan informasi pada Laporan Publikasi Tahunan mengenai:
(1) Laporan keuangan konsolidasian Entitas Induk yang meliputi laporan keuangan seluruh entitas dalam kelompok usaha di bidang keuangan; atau 
(2) Laporan keuangan konsolidasian Entitas Induk yang meliputi laporan keuangan seluruh entitas dalam kelompok usaha di bidang keuangan dan non keuangan, dalam hal tidak terdapat laporan keuangan konsolidasian sebagaimana dimaksud pada angka (1).
</t>
  </si>
  <si>
    <t xml:space="preserve">b) Laporan keuangan konsolidasian Entitas Induk sebagaimana dimaksud pada huruf a) paling sedikit terdiri atas: 
(1) Laporan Posisi Keuangan (Neraca);
(2) Laporan Laba Rugi dan Penghasilan Komprehensif Lain; 
(3) Laporan Perubahan Ekuitas; dan
(4) Laporan Komitmen dan Kontinjensi.
</t>
  </si>
  <si>
    <t>3) Opini dari Akuntan Publik yang memuat pendapat atas laporan keuangan tahunan</t>
  </si>
  <si>
    <t>Informasi kinerja keuangan, meliputi perhitungan Kewajiban Penyediaan Modal Minimum (KPMM)</t>
  </si>
  <si>
    <t xml:space="preserve">Informasi kinerja keuangan, meliputi 2) jumlah dan kualitas aset produktif serta Cadangan Kerugian Penurunan Nilai (CKPN) yang paling sedikit memberikan informasi berdasarkan pengelompokan:
a) instrumen keuangan;
b) penyediaan dana kepada Pihak Terkait; 
c) kredit kepada debitur Usaha Mikro, Kecil, dan Menengah (UMKM); 
d) kredit yang memerlukan perhatian khusus (antara lain kredit yang direstrukturisasi dan kredit properti); dan 
e) Penyisihan Penghapusan Aset (PPA) yang wajib dibentuk berdasarkan instrumen keuangan.
</t>
  </si>
  <si>
    <t xml:space="preserve">Informasi kinerja keuangan, meliputi rasio keuangan, paling sedikit mencakup:
a) rasio KPMM;
b) Return on Asset (ROA);
c) Return on Equity (ROE);
d) rasio Beban Operasional terhadap Pendapatan Operasional (BOPO);
e) persentase pelanggaran dan pelampauan Batas Maksimum Pemberian Kredit (BMPK); 
f) rasio Posisi Devisa Neto (PDN); dan
g) nilai Liquidity Coverage Ratio (LCR) secara individu dan konsolidasi.
</t>
  </si>
  <si>
    <t>Informasi kinerja keuangan, meliputi transaksi spot dan transaksi derivatif.</t>
  </si>
  <si>
    <t xml:space="preserve">Pengungkapan khusus bagi Bank yang merupakan bagian dari suatu kelompok usaha dan/atau memiliki Entitas Anak, paling sedikit memuat informasi sebagai berikut: 
1) Struktur kelompok usaha Bank yang meliputi: 
a) struktur kelompok usaha Bank, yang antara lain terdiri dari Bank, Entitas Anak, Perusahaan Terelasi, Entitas Induk sampai dengan ultimate shareholder;
b) struktur keterkaitan kepengurusan dalam kelompok usaha Bank; dan
c) Pemegang Saham yang bertindak atas nama Pemegang Saham lain (shareholders acting in concert). Pengertian Pemegang Saham yang bertindak atas nama Pemegang Saham lain adalah Pemegang Saham perorangan atau entitas yang memiliki tujuan bersama yaitu mengendalikan Bank, berdasarkan atau tidak berdasarkan suatu perjanjian.
</t>
  </si>
  <si>
    <t>Pengungkapan khusus bagi Bank yang merupakan bagian dari suatu kelompok usaha dan/atau memiliki Entitas Anak, paling sedikit memuat informasi sebagai berikut: 3) Transaksi dengan Pihak-Pihak Berelasi yang dilakukan oleh setiap entitas dalam kelompok usaha Bank yang bergerak di bidang keuangan;</t>
  </si>
  <si>
    <t xml:space="preserve">Pengungkapan khusus bagi Bank yang merupakan bagian dari suatu kelompok usaha dan/atau memiliki Entitas Anak, paling sedikit memuat informasi sebagai berikut: 4) Penyediaan dana, komitmen maupun fasilitas lain yang dapat dipersamakan dengan itu dari setiap entitas yang berada dalam satu kelompok usaha dengan Bank kepada debitur dan/atau pihak-pihak yang telah memperoleh penyediaan dana dari Bank; </t>
  </si>
  <si>
    <t>Pengungkapan khusus bagi Bank yang merupakan bagian dari suatu kelompok usaha dan/atau memiliki Entitas Anak, paling sedikit memuat informasi sebagai berikut:  5) Adanya larangan, batasan dan/atau hambatan signifikan lainnya untuk melakukan transfer dana atau dalam rangka pemenuhan modal yang dipersyaratkan oleh Otoritas (regulatory capital) antara Bank dengan entitas lain dalam satu kelompok usaha.</t>
  </si>
  <si>
    <t>Pengungkapan khusus bagi Bank yang merupakan bagian dari suatu kelompok usaha dan/atau memiliki Entitas Anak, paling sedikit memuat informasi sebagai berikut: b. Pengungkapan lain sesuai standar akuntansi keuangan, apabila belum tercakup dalam huruf a sampai dengan huruf e.</t>
  </si>
  <si>
    <t xml:space="preserve">Pengungkapan khusus bagi Bank yang merupakan bagian dari suatu kelompok usaha dan/atau memiliki Entitas Anak, paling sedikit memuat informasi sebagai berikut: 2) Transaksi antara Bank dengan Pihak-Pihak Berelasi dalam kelompok usaha Bank, memperhatikan hal-hal sebagai berikut: 
a) informasi transaksi dengan Pihak-Pihak Berelasi, baik yang dilakukan Bank maupun yang dilakukan oleh setiap entitas di dalam kelompok usaha Bank yang bergerak di bidang keuangan;
b) Pihak-Pihak Berelasi adalah pihak-pihak sebagaimana diatur dalam standar akuntansi keuangan;
c) jenis transaksi dengan Pihak-Pihak Berelasi, antara lain:
(1) kepemilikan silang (cross shareholding);
(2) transaksi dari suatu kelompok usaha yang bertindak untuk kepentingan kelompok usaha yang lain;
(3) pengelolaan likuiditas jangka pendek dalam kelompok usaha;
(4) penyediaan dana yang diberikan atau diterima oleh entitas lain dalam satu kelompok usaha;
(5) eksposur kepada Pemegang Saham mayoritas  antara lain dalam bentuk pinjaman, komitmen dan kontinjensi; dan
(6) pembelian, penjualan dan/atau penyewaan aset dengan entitas lain dalam suatu kelompok usaha, termasuk yang dilakukan dengan repurchase agreement (repo).
</t>
  </si>
  <si>
    <t>Laporan Lain</t>
  </si>
  <si>
    <t>Laporan tahunan entitas induk</t>
  </si>
  <si>
    <t>Bank yang merupakan bagian dari suatu kelompok usaha dan/atau Bank yang memiliki Entitas Anak menyampaikan kepada Otoritas Jasa Keuangan laporan tertentu mengenai: a. Laporan tahunan Entitas Induk yang meliputi:
1) laporan tahunan seluruh entitas dalam kelompok usaha di bidang keuangan; atau 
2) laporan tahunan seluruh entitas dalam kelompok usaha di bidang keuangan dan non keuangan, dalam hal tidak terdapat laporan tahunan
Dalam hal Entitas Induk tidak memiliki laporan tahunan tersebut, Bank menyampaikan laporan keuangan konsolidasian tahunan Entitas Induk yang meliputi seluruh entitas dalam kelompok usaha di bidang keuangan atau laporan keuangan konsolidasian tahunan Entitas Induk yang meliputi seluruh entitas dalam kelompok usaha di bidang keuangan dan non keuangan, yang telah diaudit oleh Akuntan Publik.</t>
  </si>
  <si>
    <t xml:space="preserve">Laporan tahunan Pemegang Saham langsung </t>
  </si>
  <si>
    <t>Bank yang merupakan bagian dari suatu kelompok usaha dan/atau Bank yang memiliki Entitas Anak menyampaikan kepada Otoritas Jasa Keuangan laporan tertentu mengenai: Laporan tahunan Pemegang Saham langsung yang memiliki saham mayoritas atau laporan tahunan entitas yang melakukan Pengendalian langsung kepada Bank</t>
  </si>
  <si>
    <t>Laporan tahunan Entitas Anak</t>
  </si>
  <si>
    <t>Bank yang merupakan bagian dari suatu kelompok usaha dan/atau Bank yang memiliki Entitas Anak menyampaikan kepada Otoritas Jasa Keuangan laporan tertentu mengenai: Laporan tahunan Entitas Anak</t>
  </si>
  <si>
    <t>Laporan tahunan kantor pusat</t>
  </si>
  <si>
    <t>Bank yang merupakan bagian dari suatu kelompok usaha dan/atau Bank yang memiliki Entitas Anak menyampaikan kepada Otoritas Jasa Keuangan laporan tertentu mengenai: d. Laporan tahunan kantor pusat, bagi kantor cabang dari Bank yang berkedudukan di luar negeri</t>
  </si>
  <si>
    <t>Laporan Eksposur Risiko dan Permodalan</t>
  </si>
  <si>
    <t>Umum</t>
  </si>
  <si>
    <t>Belum ada.</t>
  </si>
  <si>
    <t>-  BCBS - Revisions to leverage ratio disclosure requirements - June 2019
- Pillar 3 disclosure requirements – updated framework - December 2018 (Fase III)
- Laporan Perhitungan Kewajiban Penyediaan Modal Minimum Triwulanan Bank Umum Konvensional Triwulanan - SEOJK Transparansi
-   Peraturan Otoritas Jasa Keuangan tentang Kewajiban Penyediaan Modal Minimum Bank Umum
-  Peraturan Otoritas Jasa Keuangan tentang Kewajiban Pemenuhan Rasio Kecukupan Likuiditas (Liquidity Coverage Ratio) bagi Bank Umum
- Peraturan Otoritas Jasa Keuangan Nomor 50/POJK.03/2017 tentang Kewajiban Pemenuhan Rasio Pendanaan Stabil Bersih (Net Stable Funding Ratio) bagi Bank Umum</t>
  </si>
  <si>
    <t>1 Januari 2022</t>
  </si>
  <si>
    <t>Diadopsi</t>
  </si>
  <si>
    <r>
      <t xml:space="preserve">Untuk disesuaikan dengan </t>
    </r>
    <r>
      <rPr>
        <i/>
        <sz val="12"/>
        <color rgb="FFFF0000"/>
        <rFont val="Bookman Old Style"/>
        <family val="1"/>
      </rPr>
      <t xml:space="preserve">disclosure </t>
    </r>
    <r>
      <rPr>
        <sz val="12"/>
        <color rgb="FFFF0000"/>
        <rFont val="Bookman Old Style"/>
        <family val="1"/>
      </rPr>
      <t>leverage ratio per Juni 2019</t>
    </r>
  </si>
  <si>
    <t>isi pengaturan telah diatur oleh DD Pru.</t>
  </si>
  <si>
    <t>OV1 – Overview Aset Tertimbang Menurut Risiko</t>
  </si>
  <si>
    <t>Pillar 3 disclosure requirements – updated framework - December 2018 (Fase III)</t>
  </si>
  <si>
    <t>Tidak Diadopsi</t>
  </si>
  <si>
    <t>Menunggu 2022. beberapa informasi telah tersedia di Laporan KPMM. Untuk item yang belum diatur, akan disesuaikan pada revisi SEOJK Transparansi per 2022.</t>
  </si>
  <si>
    <t>Ketentuan dalam template telah diatur oleh OJK</t>
  </si>
  <si>
    <t>LIA – Penjelasan mengenai Perbedaan antara Eksposur sesuai dengan Akuntansi dengan Eksposur sesuai dengan ketentuan prudensial</t>
  </si>
  <si>
    <t>Pillar III Fase I</t>
  </si>
  <si>
    <t>Akhir 2016</t>
  </si>
  <si>
    <t>LI1 – Perbedaan antaran Cakupan Konsolidasi sesuai dengan standar akuntansi keungan dengan ketentuan prudensial, serta mapping kategori sesuai laporan keuangan dengan kategori risiko</t>
  </si>
  <si>
    <t>LI2 – Sumber utama perbedaan antaran Eksposur sesuai dengan ketentuan prudensial dengan carrying values dalam laporan keuangan</t>
  </si>
  <si>
    <t>*Untuk dipelajari cara pengisian dan perbedaan dengan form2 lainnya.</t>
  </si>
  <si>
    <t>PV1 – Prudent Valuation Adjustment</t>
  </si>
  <si>
    <t>Pillar III Fase II</t>
  </si>
  <si>
    <t>Akhir 2018</t>
  </si>
  <si>
    <t xml:space="preserve">Menurut hemat kami penerapan  template PV1 – Prudent Valuation Adjustment dapat ditunda penerapannya agar tidak membebani bank dengan banyak template.
Adapun RCAP terkait capital sesuai Basel III Reforms rencananya dimulai pada 2021-2025 (belum ada jadwal pasti untuk Indonesia), sehingga apabila diperlukan pengaturan lebih lanjut mengenai PVA, dapat dilakukan pada RCAP dimaksud. Sedangkan RCAP asesmen khusus untuk pillar 3 baru akan dilakukan setalah tahun 2025. Demikian
</t>
  </si>
  <si>
    <t>1) Dalam hal terdapat perubahan informasi yang cenderung bersifat cepat (prone to rapid change) antara lain terkait perubahan kondisi ekonomi, teknologi, regulasi, dan kebijakan intern Bank/kelompok usaha, Bank harus mengungkapkan eksposur risiko dan hal terkait lainnya yang diterapkan Bank sebagaimana dimaksud pada butir IV.2.d.4).b) dalam Situs Web Bank secara triwulanan</t>
  </si>
  <si>
    <t>Permodalan</t>
  </si>
  <si>
    <t>BCBS - Revisions to leverage ratio disclosure requirements - June 2019</t>
  </si>
  <si>
    <t>Melakukan penerapan dini atas format tersebut.
Format agar disesuaikan dengan POJK Leverage Ratio.</t>
  </si>
  <si>
    <t>Ketentuan Rasio Pengungkit telah diatur melalui POJK No. 31/POJK.03/2019 tentang Kewajiban Pemenuhan Rasio Pengungkit Bagi Bank Umum</t>
  </si>
  <si>
    <t>Risiko Kredit</t>
  </si>
  <si>
    <t>Pengungkapan umum meliputi pengungkapan Tagihan Bersih Berdasarkan Wilayah;</t>
  </si>
  <si>
    <t>Semesteran</t>
  </si>
  <si>
    <t>SEOJK No. 43/SEOJK.03/2016 tentang Transparansi dan Publikasi Laporan Bank Umum Konvensional</t>
  </si>
  <si>
    <t>1 Januari 2016</t>
  </si>
  <si>
    <t>Form Existing</t>
  </si>
  <si>
    <t xml:space="preserve">Diusulkan agar diubah saat ketentuan Basel Reform telah diterapkan. </t>
  </si>
  <si>
    <t>Pengungkapan umum meliputi pengungkapan Tagihan Bersih Berdasarkan Sisa Jangka Waktu Kontrak;</t>
  </si>
  <si>
    <t xml:space="preserve">Pengungkapan umum meliputi pengungkapan   Tagihan   Bersih   Berdasarkan   Sektor Ekonomi;
</t>
  </si>
  <si>
    <t xml:space="preserve">Pengungkapan umum meliputi pengungkapan Tagihan dan Pencadangan Berdasarkan Wilayah;
</t>
  </si>
  <si>
    <t>Penyesuaian dengan PSAK 71</t>
  </si>
  <si>
    <t>Pengungkapan umum meliputi pengungkapan Tagihan dan Pencadangan Berdasarkan Sektor Ekonomi</t>
  </si>
  <si>
    <t>Pengungkapan umum meliputi pengungkapan Tagihan dan Pencadangan Berdasarkan Sektor  Ekonomi</t>
  </si>
  <si>
    <t>Pengungkapan umum meliputipengungkapan   Rincian   Mutasi   Cadangan Kerugian Penurunan Nilai</t>
  </si>
  <si>
    <t xml:space="preserve">Pengungkapan    Risiko    Kredit    dengan    menggunakan pendekatan standar meliputi  pengungkapan  Tagihan  Bersih  Berdasarkan  Kategori Portofolio dan Skala Peringkat
</t>
  </si>
  <si>
    <t xml:space="preserve">Pengungkapan    Risiko    Kredit    dengan    menggunakan pendekatan standar meliputi pengungkapan Risiko Kredit Pihak Lawan (Counterparty Credit Risk), antara lain terdiri dari tagihan bersih yang berasal dari eksposur:
(a) transaksi derivatif over the counter; (b) transaksi repo; dan
(c) transaksi reverse repo,
sebagaimana    diatur    dalam    ketentuan    mengenai pedoman perhitungan Aset Tertimbang Menurut Risiko (ATMR)   untuk   Risiko   Kredit   dengan   menggunakan pendekatan standar.
</t>
  </si>
  <si>
    <r>
      <t xml:space="preserve">1) CCR1 – Analisis Eksposur Counterparty Credit Risk berdasarkan pendekatan;
2) CCR2 – </t>
    </r>
    <r>
      <rPr>
        <i/>
        <sz val="12"/>
        <rFont val="Bookman Old Style"/>
        <family val="1"/>
      </rPr>
      <t>Capital Charge</t>
    </r>
    <r>
      <rPr>
        <sz val="12"/>
        <rFont val="Bookman Old Style"/>
        <family val="1"/>
      </rPr>
      <t xml:space="preserve"> untuk </t>
    </r>
    <r>
      <rPr>
        <i/>
        <sz val="12"/>
        <rFont val="Bookman Old Style"/>
        <family val="1"/>
      </rPr>
      <t>Credit Valuation Adjustment</t>
    </r>
    <r>
      <rPr>
        <sz val="12"/>
        <rFont val="Bookman Old Style"/>
        <family val="1"/>
      </rPr>
      <t xml:space="preserve"> (CVA);
3) CCR3 – Eksposur Counterparty Credit Risk berdasarkan Portofolio dan Bobot Risiko;
4) CCR5 - Komposisi Agunan untuk Eksposur Counterparty Credit; dan
5) CCR6 – Eksposur Kredit Derivatif.</t>
    </r>
  </si>
  <si>
    <t>Pillar III Fase I.</t>
  </si>
  <si>
    <t>diadopsi</t>
  </si>
  <si>
    <t>Disesuaikan dengna Form SACCR existing</t>
  </si>
  <si>
    <t>Ketentuan telah diatur dalam  SEOJK Nomor 48/SEOJK.03/2017 tentang Pedoman Perhitungan Tagihan Bersih Transaksi Derivatif dalam Perhitungan Aset Tertimbang Menurut Risiko untuk Risiko Kredit dengan Menggunakan Pendekatan Standar telah diatur dan tidak berubah lagi.</t>
  </si>
  <si>
    <t>Pengungkapan mitigasi Risiko Kredit dengan menggunakan pendekatan standar meliputi pengungkapan Tagihan Bersih Berdasarkan   Bobot Risiko Setelah   Memperhitungkan   Dampak   Mitigasi Risiko Kredit</t>
  </si>
  <si>
    <t>Pengungkapan mitigasi Risiko Kredit dengan menggunakan pendekatan standar meliputi pengungkapan   Tagihan   Bersih   Berdasarkan   Bobot Risiko Setelah   Memperhitungkan   Dampak   Mitigasi Risiko Kredit</t>
  </si>
  <si>
    <t xml:space="preserve">Pengungkapan mitigasi Risiko Kredit dengan menggunakan pendekatan standar meliputi pengungkapan  Tagihan  Bersih  dan  Teknik  Mitigasi Risiko Kredit
</t>
  </si>
  <si>
    <t>Pengungkapan sekuritisasi aset meliputi pengungkapan Transaksi Sekuritisasi Aset</t>
  </si>
  <si>
    <t>1) SEC1 – Eksposur Sekuritisasi pada banking book;
2) SEC2 – Eksposur Sekuritisasi pada trading book;
3) SEC4 – Eksposur Sekuritisasi pada banking book dan persyaratan modal minimum – Bank sebagai investor;</t>
  </si>
  <si>
    <t xml:space="preserve">Telah diatur dalam Peraturan Otoritas Jasa Keuangan Nomor 11 /POJK.03/2019 tentang Prinsip Kehati-Hatian dalam Aktivitas Sekuritisasi Aset Bagi Bank Umum dan template tidak diubah lagi pada risiko kredit. </t>
  </si>
  <si>
    <t>Pengungkapan sekuritisasi aset meliputi pengungkapan      Ringkasan      Aktivitas      Transaksi Sekuritisasi Aset dalam hal Bank Bertindak sebagai Kreditur Asal</t>
  </si>
  <si>
    <t>SEC3 – Eksposur Sekuritisasi pada banking book persyaratan modal minimum -  Bank sebagai originator atau sponsor</t>
  </si>
  <si>
    <t>Pengungkapan  Perhitungan  ATMR  untuk  Risiko  Kredit dengan Menggunakan Pendekatan Standar.</t>
  </si>
  <si>
    <t xml:space="preserve">Risiko Kredit </t>
  </si>
  <si>
    <t>Pengungkapan kualitatif secara umum mengenai informasi  mengenai  penerapan  manajemen risiko untuk    Risiko    Kredit,    termasuk organisasi manajemen Risiko Kredit, strategi manajemen  Risiko  Kredit  untuk  aktivitas yang memiliki eksposur Risiko Kredit yang signifikan, kebijakan    pengelolaan    risiko konsentrasi  kredit,     serta     mekanisme pengukuran dan pengendalian Risiko Kredit</t>
  </si>
  <si>
    <t>Pengungkapan kualitatif secara umum mengenai definisi tagihan yang telah jatuh tempo dan tagihan yang  mengalami  penurunan  nilai (impairment)</t>
  </si>
  <si>
    <r>
      <t>Pengungkapan kualitatif secara umum mengenai definisi tagihan yang telah jatuh tempo dan tagihan yang  mengalami  penurunan  nilai (</t>
    </r>
    <r>
      <rPr>
        <i/>
        <sz val="12"/>
        <rFont val="Bookman Old Style"/>
        <family val="1"/>
      </rPr>
      <t>impairment</t>
    </r>
    <r>
      <rPr>
        <sz val="12"/>
        <rFont val="Bookman Old Style"/>
        <family val="1"/>
      </rPr>
      <t>)</t>
    </r>
  </si>
  <si>
    <t>Pengungkapan kualitatif secara umum mengenai penjelasan    mengenai    pendekatan    yang digunakan untuk  pembentukan  Cadangan Kerugian Penurunan Nilai (CKPN) individual dan kolektif,  serta  metode  statistik  yang digunakan dalam perhitungan CKPN</t>
  </si>
  <si>
    <t>pengungkapan  Risiko  Kredit  dengan  pendekatan standar secara kualitatif mengenai informasi  mengenai  kebijakan  penggunaan peringkat dalam       perhitungan       Aset Tertimbang Menurut Risiko (ATMR) untuk Risiko Kredit;</t>
  </si>
  <si>
    <t>Risiko kredit</t>
  </si>
  <si>
    <t>pengungkapan  Risiko  Kredit  dengan  pendekatan standar secara kualitatif mengenai kategori     portofolio     yang     menggunakan peringkat</t>
  </si>
  <si>
    <t>pengungkapan  Risiko  Kredit  dengan  pendekatan standar secara kualitatif mengenai lembaga pemeringkat yang digunakan</t>
  </si>
  <si>
    <t xml:space="preserve">pengungkapan  Risiko  Kredit  dengan  pendekatan standar secara kualitatif mengenai pengungkapan  Risiko  Kredit  pihak  lawan 
(counterparty credit risk), termasuk:
- jenis   instrumen   mitigasi   yang   lazim diterima atau diserahkan oleh Bank;
- metodologi perhitungan kecukupan modal secara intern terkait counterparty credit risk secara intern Bank; dan
- metodologi penentuan credit limit terkait counterparty  credit  risk  sebagaimana diatur dalam     ketentuan     mengenai penerapan manajemen risiko bagi Bank Umum.
</t>
  </si>
  <si>
    <t>CCRA – Pengungkapan kualitatif mengenai counterparty credit risk</t>
  </si>
  <si>
    <t>Ketentuan telah diatur dalam  SEOJK Nomor 48/SEOJK.03/2017 tentang Pedoman Perhitungan Tagihan Bersih Transaksi Derivatif dalam Perhitungan Aset Tertimbang Menurut Risiko untuk Risiko Kredit dengan Menggunakan Pendekatan Standar</t>
  </si>
  <si>
    <t>pengungkapan    mitigasi    Risiko    Kredit    dengan menggunakan pendekatan standar secara kualitatif mengenai informasi  mengenai  kebijakan  Bank  untuk jenis agunan utama yang diterima</t>
  </si>
  <si>
    <t>pengungkapan    mitigasi    Risiko    Kredit    dengan menggunakan pendekatan standar secara kualitatif mengenai kebijakan,   prosedur,   dan   proses   untuk menilai dan mengelola agunan</t>
  </si>
  <si>
    <t>pengungkapan    mitigasi    Risiko    Kredit    dengan menggunakan pendekatan standar secara kualitatif mengenai pihak-pihak  utama  pemberi  jaminan  atau garansi dan         kelayakan         kredit (creditworthiness) dari pihak-pihak tersebut</t>
  </si>
  <si>
    <t>pengungkapan    mitigasi    Risiko    Kredit    dengan menggunakan pendekatan standar secara kualitatif mengenai informasi     tingkat     konsentrasi     yang ditimbulkan dari penggunaan teknik mitigasi Risiko Kredit</t>
  </si>
  <si>
    <t>Pengungkapan sekuritisasi aset secara kualitatif mengenai pengungkapan   umum   manajemen   risiko, meliputi   hal-hal    seperti    tujuan    Bank melakukan  aktivitas     sekuritisasi     aset, efektivitas   aktivitas  sekuritisasi  aset  yang dilakukan untuk memindahkan Risiko Kredit dari Bank kepada pihak lain atas transaksi yang menjadi underlying aktivitas sekuritisasi aset, fungsi yang dijalankan Bank dalam aktivitas sekuritisasi  aset,  dan  penjelasan mengenai  keterlibatan  Bank  dalam  setiap fungsi</t>
  </si>
  <si>
    <t>SECA – Pengungkapan kualitatif mengenai eksposur sekuritisasi</t>
  </si>
  <si>
    <t>Disesuaikan dengna Form Sekuritisasi existing</t>
  </si>
  <si>
    <t>Pengungkapan sekuritisasi aset secara kualitatif mengenai ringkasan     kebijakan     akuntansi     untuk aktivitas sekuritisasi    aset,    antara    lain transaksi   yang     diperlakukan     sebagai penjualan   atau    pendanaan,    pengakuan keuntungan dari aktivitas sekuritisasi, dan asumsi yang digunakan untuk menilai ada tidaknya keterlibatan   berkelanjutan   dari aktivitas sekuritisasi, termasuk perubahan dari periode sebelumnya dan dampak dari perubahan tersebut</t>
  </si>
  <si>
    <t>Pengungkapan sekuritisasi aset secara kualitatif mengenai ) nama lembaga pemeringkat yang digunakan dalam aktivitas    sekuritisasi    aset    dan eksposur sekuritisasi aset yang diperingkat oleh lembaga pemeringkat dimaksud</t>
  </si>
  <si>
    <t>Risiko Pasar</t>
  </si>
  <si>
    <t xml:space="preserve">Pengungkapan Risiko Pasar dengan Menggunakan Metode Standar sebagaimana diatur dalam ketentuan mengenai pedoman penggunaan metode standar dalam perhitungan KPMM Bank Umum dengan memperhitungkan Risiko Pasar.
</t>
  </si>
  <si>
    <r>
      <t xml:space="preserve">Pengungkapan Eksposur Interest Rate Risk in Banking Book (IRRBB) berupa  peningkatan atau penurunan  </t>
    </r>
    <r>
      <rPr>
        <i/>
        <sz val="12"/>
        <rFont val="Bookman Old Style"/>
        <family val="1"/>
      </rPr>
      <t xml:space="preserve">economic  value </t>
    </r>
    <r>
      <rPr>
        <sz val="12"/>
        <rFont val="Bookman Old Style"/>
        <family val="1"/>
      </rPr>
      <t xml:space="preserve"> dan  </t>
    </r>
    <r>
      <rPr>
        <i/>
        <sz val="12"/>
        <rFont val="Bookman Old Style"/>
        <family val="1"/>
      </rPr>
      <t>earnings</t>
    </r>
    <r>
      <rPr>
        <sz val="12"/>
        <rFont val="Bookman Old Style"/>
        <family val="1"/>
      </rPr>
      <t xml:space="preserve">  terhadap pergerakan suku bunga berdasarkan format </t>
    </r>
    <r>
      <rPr>
        <i/>
        <sz val="12"/>
        <rFont val="Bookman Old Style"/>
        <family val="1"/>
      </rPr>
      <t>gap repor</t>
    </r>
    <r>
      <rPr>
        <sz val="12"/>
        <rFont val="Bookman Old Style"/>
        <family val="1"/>
      </rPr>
      <t>t yang disusun Bank dalam rangka pemenuhan ketentuan mengenai penilaian tingkat kesehatan Bank Umum dan penerapan manajemen risiko bagi Bank Umum.</t>
    </r>
  </si>
  <si>
    <t>Pengungkapan Eksposur Interest Rate Risk in Banking Book (IRRBB) berupa  peningkatan atau penurunan  economic  value  dan  earnings  terhadap pergerakan suku bunga berdasarkan format gap report yang disusun Bank dalam rangka pemenuhan ketentuan mengenai penilaian tingkat kesehatan Bank Umum dan penerapan manajemen risiko bagi Bank Umum.</t>
  </si>
  <si>
    <t>Pengungkapan Risiko pasar dengan menggunakan pendekatan standar secara kualitatif mengenai informasi mengenai penerapan manajemen risiko termasuk:
i)   organisasi manajemen Risiko Pasar;
ii) pengelolaan   portofolio   trading   book   dan banking book, serta metodologi valuasi yang digunakan; dan
iii) mekanisme pengukuran Risiko Pasar untuk keperluan pemantauan risiko secara periodik maupun  untuk    perhitungan    kecukupan modal, baik   pada   trading   book   maupun banking book.</t>
  </si>
  <si>
    <t>Pengungkapan Risiko pasar dengan menggunakan pendekatan standar secara kualitatif mengenai portofolio  trading  book  dan banking  book  yang diperhitungkan dalam KPMM</t>
  </si>
  <si>
    <t>Exisitng</t>
  </si>
  <si>
    <t>Pengungkapan Risiko pasar dengan menggunakan pendekatan standar secara kualitatif mengenai pengungkapan informasi mengenai Interest Rate Risk in Banking Book (IRRBB), termasuk asumsi yang digunakan   dalam   pemantauan   IRRBB seperti  perilaku   non   maturity   deposit   dan informasi  prepayment       serta       frekuensi pengukuran IRRBB sebagaimana diatur dalam ketentuan mengenai   penerapan   manajemen risiko bagi Bank Umum</t>
  </si>
  <si>
    <t>1) IRRBBA – Tujuan dan Kebijakan Manajemen risiko IRRBB. 
2) IRRBB1 – Informasi Kuantitatif mengenai IRRBB.</t>
  </si>
  <si>
    <t>Disesuaikan dengna Form IRRBB existing</t>
  </si>
  <si>
    <t>ketentuan telah diatur dalam Surat Edaran Otoritas Jasa Keuangan Nomor 12/SEOJK.03/2018 tentang Penerapan Manajemen Risiko dan Pengukuran Risiko Pendekatan Standar untuk Risiko Suku Bunga dalam Banking Book (Interest Rate Risk in The Banking Book) bagi Bank Umum dan tidak berubah di Fase III</t>
  </si>
  <si>
    <t xml:space="preserve">Pengungkapan Risiko pasar dengan menggunakan pendekatan standar secara kualitatif mengenai langkah-langkah       dan       rencana       dalam mengantisipasi Risiko   Pasar   atas   transaksi valuta asing   baik   karena   perubahan   kurs maupun fluktuasi    suku    bunga,    termasuk penjelasan  mengenai  semua  penyediaan  dana dan  ikatan  tanpa  proteksi  atau  lindung  nilai, serta utang yang suku bunganya berfluktuasi atau yang tidak ditentukan terlebih dahulu. </t>
  </si>
  <si>
    <t>Risiko Likuiditas</t>
  </si>
  <si>
    <t>Pengungkapan Risiko Likuiditas berupa Pengungkapan Profil Maturitas Rupiah dan Valuta Asing</t>
  </si>
  <si>
    <t>tidak ada.</t>
  </si>
  <si>
    <t>Dicabut</t>
  </si>
  <si>
    <t xml:space="preserve">sudah tidak berlaku. </t>
  </si>
  <si>
    <t>Ketentuan telah dicabut dengan diterbitkan Revisi Pillar III</t>
  </si>
  <si>
    <t xml:space="preserve">Pengungkapan Nilai LCR yang  hanya  berlaku  bagi  Bank yang diwajibkan menyusun dan mempublikasikan laporan LCR sebagaimana diatur dalam Peraturan Otoritas Jasa Keuangan  mengenai  kewajiban  pemenuhan  rasio kecukupan likuiditas (liquidity coverage ratio) bagi Bank Umum.
</t>
  </si>
  <si>
    <t>Bank BUKU IV, BUKU III, dan Asing (international active bank)</t>
  </si>
  <si>
    <t>Ketentuan telah diatur dalam POJK Nomor 42/POJK.03/2015 tentang Kewajiban Pemenuhan Rasio Kecukupan Likuiditas (Liquidity Coverage Ratio) Bagi Bank Umum dan tidak digantikan kembali</t>
  </si>
  <si>
    <t>Risiko Likuditas</t>
  </si>
  <si>
    <t>Laporan NSFR sebagai diatur dalam Peraturan Otoritas Jasa Keuangan mengenai Kewajiban Pemenuhan Rasio Pendanaan Stabil Bersih (Net Stable Funding Ratio) bagi Bank Umum.</t>
  </si>
  <si>
    <t>LIQ2 - Rasio Pendanaan Stabil Bersih (Net Stable Funding Ratio)</t>
  </si>
  <si>
    <t>1 Januari 2018</t>
  </si>
  <si>
    <t xml:space="preserve">format sama dan Bank sudah familiar. </t>
  </si>
  <si>
    <t>Ketentuan telah diatur dalam POJK No. 50/POJK.03/2017 tentang  Kewajiban
Pemenuhan Rasio Pendanaan Stabil Bersih (Net Stable Funding Ratio) bagi Bank Umum</t>
  </si>
  <si>
    <t>Pengungkapan LCR sesuai dengan Kerangka Basel III sebagaimana diatur dalam Peraturan Otoritas Jasa Keuangan mengenai kewajiban pemenuhan rasio kecukupan likuiditas (liquidity   coverage   ratio)   bagi   Bank   Umum secara individu dan konsolidasi mencakup  Informasi   kuantitatif   LCR   berupa   Laporan   Perhitungan Kewajiban Pemenuhan Rasio Kecukupan Likuiditas (Liquidity Coverage Ratio) Triwulanan</t>
  </si>
  <si>
    <t>Peraturan Otoritas Jasa Keuangan tentang Kewajiban Pemenuhan Rasio Kecukupan
Likuiditas (Liquidity Coverage Ratio) bagi Bank Umum</t>
  </si>
  <si>
    <t xml:space="preserve">Pengungkapan LCR sesuai dengan Kerangka Basel III sebagaimana diatur dalam Peraturan Otoritas Jasa Keuangan mengenai kewajiban pemenuhan rasio kecukupan likuiditas (liquidity   coverage   ratio)   bagi   Bank   Umum secara individu dan konsolidasi mencakup  Informasi   kuantitatif   LCR   berupa Analisis Perhitungan Kewajiban Pemenuhan Rasio Kecukupan Likuiditas (Liquidity Coverage Ratio) Triwulanan yang menjelaskan perhitungan dan nilai LCR </t>
  </si>
  <si>
    <t>Risiko likuiditas</t>
  </si>
  <si>
    <t>LIQ1 - Liquidity Coverage Ratio</t>
  </si>
  <si>
    <t>sudah tercakup dalam Pengungkapan LCR sesuai dengan Kerangka Basel III sebagaimana diatur dalam Peraturan Otoritas Jasa Keuangan mengenai kewajiban pemenuhan rasio kecukupan likuiditas (liquidity   coverage   ratio)   bagi   Bank   Umum secara individu dan konsolidasi</t>
  </si>
  <si>
    <t>Pengungkapan risiko likuiditas secara kualitatif mengenai informasi mengenai penerapan manajemen risiko untuk Risiko Likuiditas, termasuk:
i)    organisasi manajemen Risiko Likuiditas;
ii)   strategi pendanaan;
iii) teknik mitigasi Risiko Likuiditas termasuk indikator peringatan   dini   permasalahan likuiditas, dan rencana pendanaan darurat; dan
iv)   mekanisme pengukuran dan stress  testing serta pengendalian Risiko Likuiditas;</t>
  </si>
  <si>
    <t>LIQA – Manajemen Risiko likuiditas.</t>
  </si>
  <si>
    <t>apakah akan berlaku untuk Seluruh Bank atau international active Bank?</t>
  </si>
  <si>
    <t>Pengungkapan risiko likuiditas secara kualitatif mengenai informasi mengenaigambaran  umum  mengenai  kondisi  likuiditas Bank  berdasarkan   perhitungan   LCR   selama setahun, bagi  Bank  yang  diwajibkan   untuk menyusun dan mempublikasikan laporan LCR sebagaimana diatur dalam Peraturan Otoritas Jasa Keuangan mengenai kewajiban pemenuhan rasio kecukupan  likuiditas  (liquidity  coverage ratio) bagi Bank Umum.</t>
  </si>
  <si>
    <t>Risiko Operasional</t>
  </si>
  <si>
    <t>Pengungkapan Risiko Operasional yang mengacu mengacu pada ketentuan mengenai perhitungan ATMR untuk Risiko Operasional dengan menggunakan Pendekatan Indikator Dasar (PID).</t>
  </si>
  <si>
    <t>ketentuan reivisi risiko operasional belum diatur</t>
  </si>
  <si>
    <t xml:space="preserve">Pengungkapan Risiko Operasional secara kualitatif mengenai penerapan manajemen risiko untuk Risiko Operasional, termasuk:
i.   organisasi manajemen Risiko Operasional;
ii.  mekanisme    yang    digunakan    Bank    untuk mengidentifikasi      dan mengukur Risiko  Operasional; dan  
iii. mekanisme       untuk memitigasi Risiko
 Operasional.  
</t>
  </si>
  <si>
    <t xml:space="preserve">Diadospi untuk seluruh Bank. </t>
  </si>
  <si>
    <t>penyesuaian translasi dnegan ketentuan di Indonesia</t>
  </si>
  <si>
    <t xml:space="preserve">Pengungkapan Permodalan sesuai dengan Kerangka Basel III sesuai  dengan  dokumen Composition  of  Capital  Disclosure  Requirements  yang  diterbitkan oleh Basel Committee on Banking Supervision (BCBS) berupa Perhitungan Permodalan, yang mengacu pada Format Standar yang disediakan dalam dokumen BCBS
</t>
  </si>
  <si>
    <t>BUKU III dan BUKU IV</t>
  </si>
  <si>
    <t>CC1 – Komposisi Permodalan</t>
  </si>
  <si>
    <t>Format kurang lebih sama, kecuali terkait TLAC-eligible instruments</t>
  </si>
  <si>
    <t xml:space="preserve">Pengungkapan Permodalan sesuai dengan Kerangka Basel III sesuai  dengan  dokumen Composition  of  Capital  Disclosure  Requirements  yang  diterbitkan oleh Basel Committee on Banking Supervision (BCBS) berupa Rekonsiliasi  Permodalan  antara  Neraca  dengan Format Standar 
</t>
  </si>
  <si>
    <t>CC2 – Rekonsiliasi Permodalan</t>
  </si>
  <si>
    <t>Format Existing</t>
  </si>
  <si>
    <t>Pengungkapan Permodalan sesuai dengan Kerangka Basel III sesuai  dengan  dokumen Composition  of  Capital  Disclosure  Requirements  yang  diterbitkan oleh Basel Committee on Banking Supervision (BCBS) berupa Rincian Fitur Instrumen Permodalan</t>
  </si>
  <si>
    <t>CC3 – Rincian Fitur Instrumen Permodalan dan Instrumen TLAC-eligible</t>
  </si>
  <si>
    <t>Pengungkapapan kualitatif mengenai struktur   permodalan   yang   memuat   penjelasan mengenai instrumen modal yang diterbitkan oleh Bank antara   lain:   karakteristik,   jangka   waktu instrumen, fitur opsi beli, fitur step-up, tingkat imbal hasil, dan peringkat, jika tersedia</t>
  </si>
  <si>
    <t>TBC: Dicek dengan dokumen RCAP capital 2016 topik market discipline.</t>
  </si>
  <si>
    <t>ketentuan telah dicabut.</t>
  </si>
  <si>
    <t>Pengungkapan kualitatif mengenai kecukupan   permodalan   yang   berisi   penjelasan mengenai pendekatan yang digunakan Bank dalam menilai kecukupan    modal    untuk    mendukung aktivitas yang dilakukan, baik saat ini maupun yang akan datang</t>
  </si>
  <si>
    <t>Pengungkapan      kuantitatif      mengenai      struktur permodalan Bank</t>
  </si>
  <si>
    <t>Manajemen Risiko</t>
  </si>
  <si>
    <t>Pengungkapan permodalan dan praktik manajemen risiko yang diterapkan Bank paling sedikit meliputi uraian jenis risiko, potensi kerugian yang dihadapi Bank, dan mitigasi risiko sebagaimana dimaksud   dalam   ketentuan   yang   mengatur mengenai permodalan dan manajemen risiko.</t>
  </si>
  <si>
    <t xml:space="preserve">Pengungkapan manajemen risiko, berupan OVA – Pendekatan Manajemen Risiko Bank. </t>
  </si>
  <si>
    <t xml:space="preserve">Dilebur dengan informasi mengenai:
(a) pengawasan aktif Direksi dan Dewan Komisaris;
(b) kecukupan   kebijakan   dan   prosedur   manajemen risiko, serta penetapan limit risiko;
(c) kecukupan    proses    identifikasi,    pengukuran, pemantauan, dan pengendalian risiko, serta sistem informasi manajemen risiko; dan
(d) sistem pengendalian intern yang menyeluruh.  </t>
  </si>
  <si>
    <t>perbedaan cakupan.</t>
  </si>
  <si>
    <t xml:space="preserve">informasi mengenai:
(a) pengawasan aktif Direksi dan Dewan Komisaris;
(b) kecukupan   kebijakan   dan   prosedur   manajemen risiko, serta penetapan limit risiko;
(c) kecukupan    proses    identifikasi,    pengukuran, pemantauan, dan pengendalian risiko, serta sistem informasi manajemen risiko; dan
(d) sistem pengendalian intern yang menyeluruh. 
</t>
  </si>
  <si>
    <t>Dihapus</t>
  </si>
  <si>
    <t>tidak ada perubahan di dokumen Pillar III</t>
  </si>
  <si>
    <t>Risiko Hukum</t>
  </si>
  <si>
    <t>Pengungkapan risiko hukum secara kualitatif mengenai organisasi manajemen Risiko Hukum</t>
  </si>
  <si>
    <t>TBC: DPMK</t>
  </si>
  <si>
    <t>Pengungkapan risiko hukum secara kualitatif mengenai mekanisme pengendalian Risiko Hukum</t>
  </si>
  <si>
    <t>Risiko Reputasi</t>
  </si>
  <si>
    <t>Pengungkapan risiko reputasi secara kualitaitf mengenai  organisasi  manajemen  Risiko  Reputasi,  termasuk pelaksanaan manajemen    risiko    untuk    Risiko Reputasi oleh unit-unit terkait (Corporate Secretary, Humas, dan unit bisnis terkait)</t>
  </si>
  <si>
    <t>Pengungkapan risiko reputasi secara kualitaitf mengenai  kebijakan     dan     mekanisme     dalam     rangka meningkatkan kualitas pelayanan kepada nasabah dan pemangku kepentingan (stakeholder) lainnya untuk mengendalikan Risiko Reputasi</t>
  </si>
  <si>
    <t>Pengungkapan risiko reputasi secara kualitaitf mengenai pengelolaan Risiko Reputasi pada saat krisis</t>
  </si>
  <si>
    <t>Risiko Stratejik</t>
  </si>
  <si>
    <t>Pengungkapan risiko stratejik secara kualitatif mengenai organisasi manajemen Risiko Stratejik</t>
  </si>
  <si>
    <t>Pengungkapan risiko stratejik secara kualitatif mengenai  kebijakan yang memungkinkan Bank untuk dapat mengidentifikasi dan      merespon      perubahan lingkungan bisnis, baik ekstern maupun intern</t>
  </si>
  <si>
    <t>Pengungkapan risiko stratejik secara kualitatif mengenai  mekanisme untuk mengukur kemajuan yang dicapai dari rencana bisnis yang ditetapkan</t>
  </si>
  <si>
    <t>Risiko Kepatuhan</t>
  </si>
  <si>
    <t>Pengungkapan risiko kepatuhan secara kualitatif mengenai organisasi manajemen Risiko Kepatuhan</t>
  </si>
  <si>
    <t>TBC: DPMK.</t>
  </si>
  <si>
    <t>Pengungkapan risiko kepatuhan mengenai strategi manajemen risiko dan efektivitas penerapan manajemen risiko    untuk    Risiko    Kepatuhan, terutama dalam rangka memastikan penyusunan kebijakan dan prosedur telah sesuai dengan standar yang berlaku secara umum, ketentuan, dan/atau peraturan perundang-undangan yang berlaku</t>
  </si>
  <si>
    <t xml:space="preserve">Pengungkapan risiko kepatuhan mengenai mekanisme  pemantauan  dan  pengendalian  Risiko Kepatuhan
</t>
  </si>
  <si>
    <t>Tata Kelola</t>
  </si>
  <si>
    <t>REMA – Kebijakan Remunerasi</t>
  </si>
  <si>
    <t>SEOJK tata kelola remunerasi</t>
  </si>
  <si>
    <t>Akhir 2017</t>
  </si>
  <si>
    <t>signposting</t>
  </si>
  <si>
    <t>Ketentuan telah diatur dalam POJK Nomor 45/POJK.03/2015 tentang Penerapan Tata Kelola dalam Pemberian Remunerasi bagi Bank Umum.namun belum ada format laporannya</t>
  </si>
  <si>
    <t>REM1 – Remunerasi yang didapatkan pada Tahun Buku.</t>
  </si>
  <si>
    <t xml:space="preserve"> REM2 – Special Payments</t>
  </si>
  <si>
    <t>REM3 – Deferred Remuneration</t>
  </si>
  <si>
    <t>ENC – Asset Encumbrance</t>
  </si>
  <si>
    <t>Pillar III Fase III</t>
  </si>
  <si>
    <t>Akhir 2020</t>
  </si>
  <si>
    <t>Diterapkan.</t>
  </si>
  <si>
    <t>Perhitungan tersedia dalam LCR dan NSFR</t>
  </si>
  <si>
    <t>Fase</t>
  </si>
  <si>
    <t>Part</t>
  </si>
  <si>
    <t>Tabel dan Template pada Dokumen BCBS</t>
  </si>
  <si>
    <t>Implementation Date 
(Dokumen BCBS)</t>
  </si>
  <si>
    <t>Isi Template</t>
  </si>
  <si>
    <t>Format</t>
  </si>
  <si>
    <t>Periode Pelaporan pada Dokumen BCBS</t>
  </si>
  <si>
    <t>Laporan pada ketentuan yang berlaku</t>
  </si>
  <si>
    <t>Perbedaan</t>
  </si>
  <si>
    <t>Usulan</t>
  </si>
  <si>
    <t>I</t>
  </si>
  <si>
    <t>Counterparty Credit Risk</t>
  </si>
  <si>
    <t>CCR1 - Analysis of Counterparty Credit Risk (CCR) Exposure by Approach</t>
  </si>
  <si>
    <r>
      <t>Provide a comprehensive view of th</t>
    </r>
    <r>
      <rPr>
        <u/>
        <sz val="11"/>
        <rFont val="Calibri"/>
        <family val="2"/>
        <scheme val="minor"/>
      </rPr>
      <t>e methods used to calculate counterparty credit ris</t>
    </r>
    <r>
      <rPr>
        <sz val="11"/>
        <rFont val="Calibri"/>
        <family val="2"/>
        <scheme val="minor"/>
      </rPr>
      <t xml:space="preserve">k regulatory requirements and the </t>
    </r>
    <r>
      <rPr>
        <u/>
        <sz val="11"/>
        <rFont val="Calibri"/>
        <family val="2"/>
        <scheme val="minor"/>
      </rPr>
      <t xml:space="preserve">main parameters </t>
    </r>
    <r>
      <rPr>
        <sz val="11"/>
        <rFont val="Calibri"/>
        <family val="2"/>
        <scheme val="minor"/>
      </rPr>
      <t>used within each method.</t>
    </r>
  </si>
  <si>
    <t>Fixed</t>
  </si>
  <si>
    <t xml:space="preserve"> Laporan Triwulanan - Pengungkapan Risiko Kredit Pihak Lawan (Counterparty Credit Risk)</t>
  </si>
  <si>
    <t xml:space="preserve">Belum terdapatnya laporan </t>
  </si>
  <si>
    <t>Diterapkan</t>
  </si>
  <si>
    <t>Perbedaan format pelaporan.  Di Indonesia hanya menggunakan pendekatan standar dalam menghitung Risiko Pihak Lawan.</t>
  </si>
  <si>
    <t xml:space="preserve">
- metodologi penentuan credit limit terkait
counterparty credit risk sebagaimana diatur dalam ketentuan mengenai penerapan manajemen risiko bagi Bank Umum.</t>
  </si>
  <si>
    <t>(a) Risk management objectives and policies related to counterparty credit risk, including:
(c) Policies relating to guarantees and other risk mitigants and assessments concerning counterparty risk, including exposures towards CCPs;
(d) Policies with respect to wrong-way risk exposures;
(e) The impact in terms of the amount of collateral that the bank would be required to provide given a credit rating downgrade.</t>
  </si>
  <si>
    <t>CCR2 - Credit Valuation Adjustment (CVA) Capital Charge
(akan dihapus dengan berlakunya CVA)
( The template is mandatory for all banks with exposures subject to CVA capital charges.)</t>
  </si>
  <si>
    <r>
      <t xml:space="preserve">Provide the </t>
    </r>
    <r>
      <rPr>
        <u/>
        <sz val="11"/>
        <rFont val="Calibri"/>
        <family val="2"/>
        <scheme val="minor"/>
      </rPr>
      <t xml:space="preserve">CVA regulatory calculations </t>
    </r>
    <r>
      <rPr>
        <sz val="11"/>
        <rFont val="Calibri"/>
        <family val="2"/>
        <scheme val="minor"/>
      </rPr>
      <t xml:space="preserve">(with a </t>
    </r>
    <r>
      <rPr>
        <u/>
        <sz val="11"/>
        <rFont val="Calibri"/>
        <family val="2"/>
        <scheme val="minor"/>
      </rPr>
      <t>breakdown</t>
    </r>
    <r>
      <rPr>
        <sz val="11"/>
        <rFont val="Calibri"/>
        <family val="2"/>
        <scheme val="minor"/>
      </rPr>
      <t xml:space="preserve"> by </t>
    </r>
    <r>
      <rPr>
        <u/>
        <sz val="11"/>
        <rFont val="Calibri"/>
        <family val="2"/>
        <scheme val="minor"/>
      </rPr>
      <t>standardised</t>
    </r>
    <r>
      <rPr>
        <sz val="11"/>
        <rFont val="Calibri"/>
        <family val="2"/>
        <scheme val="minor"/>
      </rPr>
      <t xml:space="preserve"> and </t>
    </r>
    <r>
      <rPr>
        <u/>
        <sz val="11"/>
        <rFont val="Calibri"/>
        <family val="2"/>
        <scheme val="minor"/>
      </rPr>
      <t>advanced</t>
    </r>
    <r>
      <rPr>
        <sz val="11"/>
        <rFont val="Calibri"/>
        <family val="2"/>
        <scheme val="minor"/>
      </rPr>
      <t xml:space="preserve"> approaches).</t>
    </r>
  </si>
  <si>
    <t>Laporan Publikasi Triwulanan pada Juni - Pengungkapan Perhitungan ATMR untuk Risiko Kredit dengan Menggunakan Pendekatan Standar - Bank secara konsolidasi dengan Entitas Anak - Eksposur yang Menimbulkan Risiko Kredit akibat Kegagalan Pihak Lawan (Counterparty Credit Risk)</t>
  </si>
  <si>
    <t>Ketentuan</t>
  </si>
  <si>
    <t>- OJK tidak mengatur dengan pendekatan Advance approach</t>
  </si>
  <si>
    <t>CCR3 – Standardised Approach of CCR5 - Exposures by Regulatory Portfolio and Risk Weights</t>
  </si>
  <si>
    <t>Provide a breakdown of counterparty credit risk exposures calculated according to the standardised approach: by portfolio (type of counterparties) and by risk weight (riskiness attributed according to standardised approach).</t>
  </si>
  <si>
    <t>Laporan Publikasi Triwulanan periode Juni - Pengungkapan Tagihan Bersih Berdasarkan Bobot Risiko setelah Memperhitungkan Dampak Mitigasi Risiko Kredit</t>
  </si>
  <si>
    <t>format laporan</t>
  </si>
  <si>
    <t>diterapkan</t>
  </si>
  <si>
    <t>Format pelaporan yang berbeda.</t>
  </si>
  <si>
    <t>CCR5 – Composition of Collateral for CCR Exposure</t>
  </si>
  <si>
    <r>
      <t xml:space="preserve">Provide a </t>
    </r>
    <r>
      <rPr>
        <u/>
        <sz val="11"/>
        <rFont val="Calibri (Body)"/>
      </rPr>
      <t>breakdown</t>
    </r>
    <r>
      <rPr>
        <sz val="11"/>
        <rFont val="Calibri"/>
        <family val="2"/>
        <scheme val="minor"/>
      </rPr>
      <t xml:space="preserve"> of all types of </t>
    </r>
    <r>
      <rPr>
        <u/>
        <sz val="11"/>
        <rFont val="Calibri (Body)"/>
      </rPr>
      <t>collateral posted or received by ban</t>
    </r>
    <r>
      <rPr>
        <sz val="11"/>
        <rFont val="Calibri"/>
        <family val="2"/>
        <scheme val="minor"/>
      </rPr>
      <t>ks to s</t>
    </r>
    <r>
      <rPr>
        <u/>
        <sz val="11"/>
        <rFont val="Calibri (Body)"/>
      </rPr>
      <t>upport or reduce the counterparty credit risk exposure</t>
    </r>
    <r>
      <rPr>
        <sz val="11"/>
        <rFont val="Calibri"/>
        <family val="2"/>
        <scheme val="minor"/>
      </rPr>
      <t>s related to de</t>
    </r>
    <r>
      <rPr>
        <u/>
        <sz val="11"/>
        <rFont val="Calibri (Body)"/>
      </rPr>
      <t>rivative transactions or to SFTs,</t>
    </r>
    <r>
      <rPr>
        <sz val="11"/>
        <rFont val="Calibri"/>
        <family val="2"/>
        <scheme val="minor"/>
      </rPr>
      <t xml:space="preserve"> including transactions cleared through a CCP.</t>
    </r>
  </si>
  <si>
    <t>Flexible (the columns cannot be altered but the rows are flexible).</t>
  </si>
  <si>
    <t>Laporan Publikasi Triwulan - Pengungkapan Tagihan Bersih dan Teknik Mitigasi Risiko Kredit</t>
  </si>
  <si>
    <t>format pealporan</t>
  </si>
  <si>
    <t>Agunan dalam bentuk agregat per portofolio, bukan per jenis agunan</t>
  </si>
  <si>
    <t>CCR6 – Credit Derivatives Exposures</t>
  </si>
  <si>
    <t>Illustrate the extent of a bank’s exposures to credit derivative transactions broken down between derivatives bought or sold.</t>
  </si>
  <si>
    <t>Flexible (the columns are fixed but the rows are flexible).</t>
  </si>
  <si>
    <t>Pengungkapan Risiko Kredit Pihak Lawan (Counterparty Credit Risk) - Bank secara Konsolidasi dengan Entitas Anak - Transaksi Derivatif Over the Counter</t>
  </si>
  <si>
    <t>Format Laporan</t>
  </si>
  <si>
    <t>perbedaan format pelaporan diman ketentuan existing  dimana belum adanya</t>
  </si>
  <si>
    <t>CCR8 – Exposures to Central Counterparties</t>
  </si>
  <si>
    <r>
      <t>Provide a comprehensive picture of the</t>
    </r>
    <r>
      <rPr>
        <u/>
        <sz val="11"/>
        <rFont val="Calibri"/>
        <family val="2"/>
        <scheme val="minor"/>
      </rPr>
      <t xml:space="preserve"> bank’s exposures to central counterparties</t>
    </r>
    <r>
      <rPr>
        <sz val="11"/>
        <rFont val="Calibri"/>
        <family val="2"/>
        <scheme val="minor"/>
      </rPr>
      <t>. In particular, the template includes</t>
    </r>
    <r>
      <rPr>
        <u/>
        <sz val="11"/>
        <rFont val="Calibri"/>
        <family val="2"/>
        <scheme val="minor"/>
      </rPr>
      <t xml:space="preserve"> all types of exposures </t>
    </r>
    <r>
      <rPr>
        <sz val="11"/>
        <rFont val="Calibri"/>
        <family val="2"/>
        <scheme val="minor"/>
      </rPr>
      <t>(due to operations, margins, contributions to default funds) and</t>
    </r>
    <r>
      <rPr>
        <u/>
        <sz val="11"/>
        <rFont val="Calibri"/>
        <family val="2"/>
        <scheme val="minor"/>
      </rPr>
      <t xml:space="preserve"> related capital requirements.</t>
    </r>
  </si>
  <si>
    <t>1.Ketentuan  CCP belum  berlaku
2. …</t>
  </si>
  <si>
    <t xml:space="preserve">tidak diterapkan. </t>
  </si>
  <si>
    <t>CCRA – Qualitative Disclosure Related to Counterparty Credit Risk</t>
  </si>
  <si>
    <t>Describe the main characteristics of counterparty credit risk management (eg operating limits, use of guarantees and other CRM techniques, impacts of own credit downgrading).</t>
  </si>
  <si>
    <t>Flexible</t>
  </si>
  <si>
    <t>Pengungkapan Risiko Kredit dengan pendekatan standar, termasuk pengungkarapan riisko kredit pihak lawan . 
Namun, CCP belum berlaku di Indonesia.</t>
  </si>
  <si>
    <t xml:space="preserve">Diterapkan dengan row yang ditutup untuk Charges applied to exposures to Central Counterparties (CCPs) </t>
  </si>
  <si>
    <r>
      <t xml:space="preserve">1. Pengungkapan existing belum mencakup </t>
    </r>
    <r>
      <rPr>
        <i/>
        <sz val="11"/>
        <rFont val="Calibri"/>
        <family val="2"/>
        <scheme val="minor"/>
      </rPr>
      <t xml:space="preserve">risk management objective </t>
    </r>
    <r>
      <rPr>
        <sz val="11"/>
        <rFont val="Calibri"/>
        <family val="2"/>
        <scheme val="minor"/>
      </rPr>
      <t xml:space="preserve">and policies related to counterparty credit risk.
2. kebijakan mengenai </t>
    </r>
    <r>
      <rPr>
        <i/>
        <sz val="11"/>
        <rFont val="Calibri"/>
        <family val="2"/>
        <scheme val="minor"/>
      </rPr>
      <t>wrong-way risk exposures
3.The impact in terms of the amount of collateral that the bank would be required to provide given a credit rating downgrade.</t>
    </r>
    <r>
      <rPr>
        <sz val="11"/>
        <rFont val="Calibri"/>
        <family val="2"/>
        <scheme val="minor"/>
      </rPr>
      <t xml:space="preserve">
</t>
    </r>
  </si>
  <si>
    <t>CCR4 – IRB – CCR Exposures by Portfolio and PD Scale</t>
  </si>
  <si>
    <t>Provide all relevant parameters used for the calculation of counterparty credit risk capital requirements for IRB models.</t>
  </si>
  <si>
    <t>Ketentuan tidak berlaku di Indonesia</t>
  </si>
  <si>
    <t>Not Applicable</t>
  </si>
  <si>
    <t>CCR7 – RWA Flow Statements of CCR exposures under the Internal Model Method (IMM)</t>
  </si>
  <si>
    <t>Present a flow statement explaining changes in counterparty credit risk RWA determined under the Internal Model Method for counterparty credit risk (derivatives and SFTs).</t>
  </si>
  <si>
    <t>Fixed.</t>
  </si>
  <si>
    <t>Triwulan</t>
  </si>
  <si>
    <t>Ketentuan tidak berlaku dengan indonesia</t>
  </si>
  <si>
    <t>Credit Risk</t>
  </si>
  <si>
    <t>CRA - General Information about Credit Risk</t>
  </si>
  <si>
    <r>
      <t xml:space="preserve">Describe the </t>
    </r>
    <r>
      <rPr>
        <u/>
        <sz val="11"/>
        <color rgb="FFFF0000"/>
        <rFont val="Calibri"/>
        <family val="2"/>
        <scheme val="minor"/>
      </rPr>
      <t>main characteristics and elements of credit risk management</t>
    </r>
    <r>
      <rPr>
        <sz val="11"/>
        <color rgb="FFFF0000"/>
        <rFont val="Calibri"/>
        <family val="2"/>
        <scheme val="minor"/>
      </rPr>
      <t xml:space="preserve"> (business model and credit risk profile, organisation and functions involved in credit risk management, risk management reporting).</t>
    </r>
  </si>
  <si>
    <t xml:space="preserve">Pengungkapan risiko kredit secara kualitatif pada pengungkapan permodalan dan praktik manajemen risiko pada laporan publikasi tahunan. </t>
  </si>
  <si>
    <t>Laporan yang berisi manajemen risiko kredit (model bisnis dan profil risiko kredit, organisasi dan fungsi dalam manajemen risiko kredit, laporan manajemen risiko)</t>
  </si>
  <si>
    <t>Tidak Diterapkan</t>
  </si>
  <si>
    <t>Format akan kembali diubah pada tahun 2022 dengan penerapan dokumen Basel reforms</t>
  </si>
  <si>
    <t>CR1 - Credit Quality of Assets</t>
  </si>
  <si>
    <t>Provide a comprehensive picture of the credit quality of a bank’s (on- and off-balance sheet) assets.</t>
  </si>
  <si>
    <t>Laporan Kualitas Aset Produktif dan Informasi Lainnya Triwulanan</t>
  </si>
  <si>
    <t>Format Laporan
periode pelaporan</t>
  </si>
  <si>
    <t>CR2 - Changes in Stock of Defaulted Loans and Debt Securities</t>
  </si>
  <si>
    <t>Identify the changes in a bank’s stock of defaulted exposures, the flows between non-defaulted and defaulted exposure categories and reductions in the stock of defaulted exposures due to write-offs</t>
  </si>
  <si>
    <t>CRB - Additional Disclosure related to the Credit Quality of Assets</t>
  </si>
  <si>
    <t>Supplement the quantitative templates with information on the credit quality of a bank’s assets.</t>
  </si>
  <si>
    <t>CRC -  Qualitative Disclosure Requirements related to Credit Risk Mitigation Techniques</t>
  </si>
  <si>
    <t>Provide qualitative information on the mitigation of credit risk.</t>
  </si>
  <si>
    <t>Laporan  KeuanganTahunan - Pengungkapan Permodalan dan Praktik Manajemen Risiko</t>
  </si>
  <si>
    <t>CR3 – Credit Risk Mitigation Techniques – Overview</t>
  </si>
  <si>
    <t>Disclose the extent of use of credit risk mitigation techniques.</t>
  </si>
  <si>
    <t>Pengungkapan Tagihan Bersih dan Teknik Mitigasi Risiko Kredit Triwulanan</t>
  </si>
  <si>
    <t>CRD – Qualitative Disclosures on Banks’ Use of External Credit Ratings under the Standardised Approach for Credit Risk</t>
  </si>
  <si>
    <t>Supplement the information on a bank’s use of the standardised approach with qualitative data on the use of external ratings.</t>
  </si>
  <si>
    <t>Laporan Tahunan
Pengungkapan Risiko kredit dengan pendekatan standar, termasuk lembaga pemeringkat yang digunakan</t>
  </si>
  <si>
    <t>CR4 – Standardised Approach – Credit Risk Exposure and Credit Risk Mitigation (CRM) Effects</t>
  </si>
  <si>
    <t>Illustrate the effect of CRM (comprehensive and simple approach) on standardised approach capital requirements’ calculations. RWA density provides a synthetic metric on riskiness of each portfolio.</t>
  </si>
  <si>
    <t>Pengungkapan Tagihan Bersih Berdasarkan Bobot Risiko setelah Memperhitungkan Dampak Mitigasi Risiko Kredit</t>
  </si>
  <si>
    <t>CR5 – Standardised Approach – Exposures by Asset Classes and Risk Weights</t>
  </si>
  <si>
    <t>Present the breakdown of credit risk exposures under the
standardised approach by asset class and risk weight  corresponding to the riskiness attributed to the exposure according to standardised approach).</t>
  </si>
  <si>
    <t>CRE – Qualitative Disclosures Related to IRB Models</t>
  </si>
  <si>
    <r>
      <t>Provide a</t>
    </r>
    <r>
      <rPr>
        <u/>
        <sz val="11"/>
        <color rgb="FFFF0000"/>
        <rFont val="Calibri"/>
        <family val="2"/>
        <scheme val="minor"/>
      </rPr>
      <t>dditional information on IRB models used to compute
RWA.</t>
    </r>
  </si>
  <si>
    <t>tidak berlaku di indonesia</t>
  </si>
  <si>
    <t>CR6 – IRB - Credit Risk Exposures by Portfolio and PD Range</t>
  </si>
  <si>
    <t>Provide main parameters used for the calculation of capital requirements for IRB models. The purpose of disclosing these parameters is to enhance the transparency of banks’ RWA calculations and the reliability of regulatory measures.</t>
  </si>
  <si>
    <t>CR7 – IRB – Effect on RWA of Credit Derivatives used as CRM Techniques</t>
  </si>
  <si>
    <t>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t>
  </si>
  <si>
    <t>CR8 – RWA Flow Statements of Credit Risk Exposures under IRB</t>
  </si>
  <si>
    <t>Present a flow statement explaining variations in the credit riskweighted assets (RWA) determined under an IRB approach.</t>
  </si>
  <si>
    <t>CR9 – IRB – Backtesting of Probability of Default (PD) per Portfolio</t>
  </si>
  <si>
    <t>Provide 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t>
  </si>
  <si>
    <t>CR10 - IRB - (Specialised Lending and Equities Under  the Risk Weight Model)</t>
  </si>
  <si>
    <t>Provide quantitative disclosures of banks’ specialised lending and
equity exposures using the simple risk-weight approach.</t>
  </si>
  <si>
    <t>Linkages between Financial Statements and Regulatory Exposures</t>
  </si>
  <si>
    <t>LI1 - Differences between accounting and regulatory scopes of consolidation and maping of financial statements  with regulatory risk categories</t>
  </si>
  <si>
    <t>Columns (a) and (b) enable users to identify the differences between the scope of accounting consolidation and the scope of regulatory consolidation; and columns (c)–(g) break down how the amounts reported in banks’ financial statements (rows) correspond to regulatory risk categories. (note: the sum of amounts in columns (c)–(g) may not equal the amounts in column (b) as some items may be subject to regulatory capital charges in more than one risk category.)</t>
  </si>
  <si>
    <t xml:space="preserve">Tahunan </t>
  </si>
  <si>
    <t>Pasal 15 POJK No.6/POJK.03/2015 yang telah diubah dengan POJK No.32/POJK.03/2016 tentang Transparansi dan Publikasi Laporan Bank
Rekonsiliasi permodalan pada Laporan Pengungkapan permodalan sesuai kerangka Basel pada Laporan Publikasi Triwulanan (Maret, Juni, September, Desember) untuk BUKU 3 dan BUKU 4 yang dipublikasikan di situs web bank</t>
  </si>
  <si>
    <t>- Frekuensi Laporan
- Format Laporan</t>
  </si>
  <si>
    <t>perbedaan format laporan. LI1 memiliki pengungkapan yang lebih komprehensif dibanding dengan rekonsiliasi permodalan existing</t>
  </si>
  <si>
    <t>LI2 - Main Sources of differences between regulatory exposure amounts and carring values in financial statements</t>
  </si>
  <si>
    <t>Provide information on the main sources of differences (other
than due to different scopes of consolidation which are shown in LI1) between the financial statements’ carrying value amounts and the exposure amounts used for regulatory purposes.</t>
  </si>
  <si>
    <t>Belum terdapat laporan</t>
  </si>
  <si>
    <t>LIA - Explanation of  differences between accounting and regulatory exposure amounts</t>
  </si>
  <si>
    <t>Menyediakan penjelasan kualitatif perbedaan carrying value
akuntansi (sebagaimana didefinisikan pada LI1) dan nilai sesuai tujuan pengaturan (sebagaimana didefinisikan pada LI2) sesuai setiap kerangka.</t>
  </si>
  <si>
    <t>Penjelasan mengenai proses rekonsiliasi permodalan</t>
  </si>
  <si>
    <t>Subtansi</t>
  </si>
  <si>
    <t>format merupakan fixed</t>
  </si>
  <si>
    <t>Market Risk</t>
  </si>
  <si>
    <t>MRA – Qualitative Disclosure Requirements related to Market Risk</t>
  </si>
  <si>
    <t>Provide a description of the risk management objectives and policies concerning market risk as defined in paragraph 683(i) of the Basel framework.</t>
  </si>
  <si>
    <t>Pengungkapan Kualitatitf Risiko Pasar - Laporan Tahunan</t>
  </si>
  <si>
    <t>tidak diterapkan</t>
  </si>
  <si>
    <t>ketentuan Basel Reform belum diatur di Indonesia</t>
  </si>
  <si>
    <t>MRB – Qualitative disclosures for banks using the Internal Models Approach (IMA)</t>
  </si>
  <si>
    <t>Provide the scope, the main characteristics and the key modelling choices of the different models (VaR, stressed VaR, IRC, CRM) used for regulatory calculation of market risks.</t>
  </si>
  <si>
    <t>MR1 – Market Risk Under Standardised Approach</t>
  </si>
  <si>
    <t>Display the components of the capital requirement under the standardised approach for market risk.</t>
  </si>
  <si>
    <t>Laporan Tahunan - Pengungkapan Risiko Pasar Menggunakan Metode Standar</t>
  </si>
  <si>
    <t>MR2 – RWA Flow Statements of Market Risk Exposures under an IMA</t>
  </si>
  <si>
    <t>Present a flow statement explaining variations in the market RWA determined under an internal model approach.</t>
  </si>
  <si>
    <t>MR3 – IMA Values for Trading Portfolios</t>
  </si>
  <si>
    <t>Display the values (maximum, minimum, average and period ending for the reporting period) resulting from the different types of models used for computing the regulatory capital charge at the group level, before any additional capital charge is applied by the jurisdiction.</t>
  </si>
  <si>
    <t>MR4 – Comparison of VaR Estimates with Gains/Losses
(The template is mandatory for all banks using an internal model approach for their market risk exposures)</t>
  </si>
  <si>
    <t>Present a comparison of the results of estimates from the regulatory VaR model with both hypothetical and actual trading outcomes, to highlight the frequency and the extent of the backtesting exceptions, and to give an analysis of the main outliers in backtested results, as per Annex 10a part II of the Basel framework.</t>
  </si>
  <si>
    <t>Overview of Risk Management and RWA</t>
  </si>
  <si>
    <t>OVA - Bank Risk Management Approach (sama)</t>
  </si>
  <si>
    <r>
      <rPr>
        <b/>
        <sz val="11"/>
        <color theme="1"/>
        <rFont val="Calibri"/>
        <family val="2"/>
        <scheme val="minor"/>
      </rPr>
      <t>Description</t>
    </r>
    <r>
      <rPr>
        <sz val="11"/>
        <color theme="1"/>
        <rFont val="Calibri"/>
        <family val="2"/>
        <scheme val="minor"/>
      </rPr>
      <t xml:space="preserve"> of the </t>
    </r>
    <r>
      <rPr>
        <b/>
        <sz val="11"/>
        <color theme="1"/>
        <rFont val="Calibri"/>
        <family val="2"/>
        <scheme val="minor"/>
      </rPr>
      <t>bank’s strategy</t>
    </r>
    <r>
      <rPr>
        <sz val="11"/>
        <color theme="1"/>
        <rFont val="Calibri"/>
        <family val="2"/>
        <scheme val="minor"/>
      </rPr>
      <t xml:space="preserve"> and how senior management and the board of directors </t>
    </r>
    <r>
      <rPr>
        <b/>
        <sz val="11"/>
        <color theme="1"/>
        <rFont val="Calibri"/>
        <family val="2"/>
        <scheme val="minor"/>
      </rPr>
      <t>assess and manage risks</t>
    </r>
    <r>
      <rPr>
        <sz val="11"/>
        <color theme="1"/>
        <rFont val="Calibri"/>
        <family val="2"/>
        <scheme val="minor"/>
      </rPr>
      <t xml:space="preserve">, enabling users to gain a clear understanding of the bank’s </t>
    </r>
    <r>
      <rPr>
        <b/>
        <sz val="11"/>
        <color theme="1"/>
        <rFont val="Calibri"/>
        <family val="2"/>
        <scheme val="minor"/>
      </rPr>
      <t>risk tolerance</t>
    </r>
    <r>
      <rPr>
        <sz val="11"/>
        <color theme="1"/>
        <rFont val="Calibri"/>
        <family val="2"/>
        <scheme val="minor"/>
      </rPr>
      <t>/appetite in relation to it</t>
    </r>
    <r>
      <rPr>
        <b/>
        <sz val="11"/>
        <color theme="1"/>
        <rFont val="Calibri"/>
        <family val="2"/>
        <scheme val="minor"/>
      </rPr>
      <t>s main activities</t>
    </r>
    <r>
      <rPr>
        <sz val="11"/>
        <color theme="1"/>
        <rFont val="Calibri"/>
        <family val="2"/>
        <scheme val="minor"/>
      </rPr>
      <t xml:space="preserve"> and all </t>
    </r>
    <r>
      <rPr>
        <b/>
        <sz val="11"/>
        <color theme="1"/>
        <rFont val="Calibri"/>
        <family val="2"/>
        <scheme val="minor"/>
      </rPr>
      <t>significant risks</t>
    </r>
    <r>
      <rPr>
        <sz val="11"/>
        <color theme="1"/>
        <rFont val="Calibri"/>
        <family val="2"/>
        <scheme val="minor"/>
      </rPr>
      <t>.</t>
    </r>
  </si>
  <si>
    <t>Pengungkapan Manajemen risiko dalam Laporan Tahunan</t>
  </si>
  <si>
    <t>Cakupan Laporan</t>
  </si>
  <si>
    <t xml:space="preserve">Fokus pengungkapan exisitng adalah penerapan manajemen risiko secara umum.
sedangkan cakupan dalam dokumen BCSB adalah terkait toleransi risiko bank dan hubungannya terhadap aktivitas Bank. </t>
  </si>
  <si>
    <t>OV1 - Overview of RWA</t>
  </si>
  <si>
    <r>
      <t>Provide an</t>
    </r>
    <r>
      <rPr>
        <b/>
        <sz val="13"/>
        <color rgb="FFFF0000"/>
        <rFont val="Times New Roman"/>
        <family val="1"/>
      </rPr>
      <t xml:space="preserve"> overview of total RWA</t>
    </r>
    <r>
      <rPr>
        <sz val="13"/>
        <color rgb="FFFF0000"/>
        <rFont val="Times New Roman"/>
        <family val="1"/>
      </rPr>
      <t xml:space="preserve"> forming the </t>
    </r>
    <r>
      <rPr>
        <u/>
        <sz val="13"/>
        <color rgb="FFFF0000"/>
        <rFont val="Times New Roman"/>
        <family val="1"/>
      </rPr>
      <t>denominator of the risk-based capital requirements</t>
    </r>
    <r>
      <rPr>
        <sz val="13"/>
        <color rgb="FFFF0000"/>
        <rFont val="Times New Roman"/>
        <family val="1"/>
      </rPr>
      <t>. Further breakdowns of RWAs are presented in subsequent parts.</t>
    </r>
  </si>
  <si>
    <r>
      <t>Laporan Perhitungan Kewajiban Penyediaan Modal Minimum, Pengungkapan Risiko Kredit Pihak Lawan (</t>
    </r>
    <r>
      <rPr>
        <i/>
        <sz val="13"/>
        <color rgb="FFFF0000"/>
        <rFont val="Times New Roman"/>
        <family val="1"/>
      </rPr>
      <t>Counterparty Credit Risk</t>
    </r>
    <r>
      <rPr>
        <sz val="13"/>
        <color rgb="FFFF0000"/>
        <rFont val="Times New Roman"/>
        <family val="1"/>
      </rPr>
      <t>)</t>
    </r>
  </si>
  <si>
    <t>Konten dan format laporan</t>
  </si>
  <si>
    <t>Tidak diterapkan</t>
  </si>
  <si>
    <r>
      <t xml:space="preserve">Laporan </t>
    </r>
    <r>
      <rPr>
        <i/>
        <sz val="13"/>
        <color rgb="FFFF0000"/>
        <rFont val="Times New Roman"/>
        <family val="1"/>
      </rPr>
      <t xml:space="preserve">existing </t>
    </r>
    <r>
      <rPr>
        <sz val="13"/>
        <color rgb="FFFF0000"/>
        <rFont val="Times New Roman"/>
        <family val="1"/>
      </rPr>
      <t xml:space="preserve">belum melaporkan overview dari </t>
    </r>
    <r>
      <rPr>
        <i/>
        <sz val="13"/>
        <color rgb="FFFF0000"/>
        <rFont val="Times New Roman"/>
        <family val="1"/>
      </rPr>
      <t>counterparty credit risk</t>
    </r>
    <r>
      <rPr>
        <sz val="13"/>
        <color rgb="FFFF0000"/>
        <rFont val="Times New Roman"/>
        <family val="1"/>
      </rPr>
      <t>, settlement risko, dan sekuritisasi
beberapa pelaporan belum diatur ketentuannya, seperti floor adjustment. .</t>
    </r>
  </si>
  <si>
    <t>Securitisation</t>
  </si>
  <si>
    <t>SECA – Qualitative Disclosure Requirements Related to Securitisation Exposures</t>
  </si>
  <si>
    <t>Provide qualitative information on a bank’s strategy and risk management with respect to its securitisation activities.</t>
  </si>
  <si>
    <t>Pengungkapan Kualitatitif Sekuritisasi Aset - Laporan tahunan</t>
  </si>
  <si>
    <t xml:space="preserve">susbstansi pengaturan. </t>
  </si>
  <si>
    <t>SEC1 - Securitisation Exposures in the Banking Book</t>
  </si>
  <si>
    <t>Present a bank’s securitisation exposures in its banking book.</t>
  </si>
  <si>
    <t>Flexible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</si>
  <si>
    <t>'pengungkapan Risiko Kredit dengan pendekatan standar</t>
  </si>
  <si>
    <t xml:space="preserve">Diterapkan. </t>
  </si>
  <si>
    <t>Pada dokumen BCBS, terdapat perbedaan sekuritisasi sintesis dan tradisional</t>
  </si>
  <si>
    <t>SEC2 - Securitisation Exposures in the Trading Book</t>
  </si>
  <si>
    <t>Present a bank’s securitisation exposures in its trading book.</t>
  </si>
  <si>
    <t>Laporan Publikasi Triwulan - Pengungkapan Risiko Kredit Pihak Lawan (Counterparty Credit Risk)</t>
  </si>
  <si>
    <t>SEC3 - Securitisation Exposures in the Banking Book and Associated Regulatory Capital Requirements – Bank Acting as Originator or as Sponsor</t>
  </si>
  <si>
    <t>Present securitisation exposures in the banking book when the bank acts as originator or sponsor and the associated capital requirements.</t>
  </si>
  <si>
    <t>- Laporan Publikasi Triwulan - Pengungkapan Risiko Kredit Pihak Lawan (Counterparty Credit Risk)</t>
  </si>
  <si>
    <t>SEC4 – Securitisation Exposures in the Banking Book and Associated Capital Requirements – Bank Acting as Investor</t>
  </si>
  <si>
    <t>Akhir 2019</t>
  </si>
  <si>
    <t>Present securitisation exposures in the banking book where the bank acts as investor and the associated capital requirements.</t>
  </si>
  <si>
    <t>II</t>
  </si>
  <si>
    <t>KM1 - Key Metrics (at Consolidated Group Level)</t>
  </si>
  <si>
    <t>Provide an overview of a bank’s prudential regulatory metrics.</t>
  </si>
  <si>
    <t>Laporan Rasio Keuangan Triwulan, Laporan Rasio KueanganTahunan</t>
  </si>
  <si>
    <t>Belum diterapkan</t>
  </si>
  <si>
    <t>OJK belum mengatur mengenai Output floor</t>
  </si>
  <si>
    <t>KM2 - Key Metrics - TLAC Rwquirements (at Resolution Group Level)</t>
  </si>
  <si>
    <t>1 Januari 2019</t>
  </si>
  <si>
    <t>Provide summary information about total loss-absorbing capacity (TLAC) available, and TLAC requirements applied, at resolution group level under the single point of entry (SPE) and multiple point of entry (MPE) approaches.</t>
  </si>
  <si>
    <t>Pengaturan</t>
  </si>
  <si>
    <t xml:space="preserve">Pengaturan mengenai TLAC Holding belum diterapkan di Indonesia. </t>
  </si>
  <si>
    <t>Provide an overview of total RWA forming the denominator of the risk-based capital requirements. Further breakdowns of RWA are presented in subsequent parts.</t>
  </si>
  <si>
    <t>Laporan Perhitungan Kewajiban Penyediaan Modal Minimum Triwulanan Bank Umum Konvensional</t>
  </si>
  <si>
    <t>Format yang diatur merupakan format fix</t>
  </si>
  <si>
    <t>Interest Rate Risk in the Banking Book</t>
  </si>
  <si>
    <t>IRRBBA – IRRBB risk management objective and policies</t>
  </si>
  <si>
    <t>2018</t>
  </si>
  <si>
    <t>Provide a description of the risk management objectives and policies concerning IRRBB.</t>
  </si>
  <si>
    <t>Laporan Penerpaan manajemen Risiko Suku Bunga dalam Banking Book</t>
  </si>
  <si>
    <t>Pengungkapan eksposur IRRBB yaitu peningkatan atau penurunan economic value dan earnings terhadap pergerakan
suku bunga berdasarkan format gap report yang disusun Bank dalam rangka pemenuhan ketentuan mengenai
penilaian tingkat kesehatan Bank Umum dan penerapan manajemen risiko bagi Bank Umum.</t>
  </si>
  <si>
    <t>Ketentuan telah diatur</t>
  </si>
  <si>
    <t>Composition of Capital and TLAC</t>
  </si>
  <si>
    <t>CC1 – Composition of Regulatory Capital</t>
  </si>
  <si>
    <t>Provide a breakdown of the constituent elements of a
bank’s capital (after the transition period for the phasing-in of
deductions ends on 1 January 2018).</t>
  </si>
  <si>
    <t>Pengungkapan Permodalan Sesuai Kerangka Basel III</t>
  </si>
  <si>
    <t>Format  Laporan</t>
  </si>
  <si>
    <t xml:space="preserve">Ketentuan TLAC belum diterapkan di indonesia. </t>
  </si>
  <si>
    <t>CC2 – Reconciliation of Regulatory Capital to Balance Sheet</t>
  </si>
  <si>
    <r>
      <t>Enable users to identify the d</t>
    </r>
    <r>
      <rPr>
        <u/>
        <sz val="11"/>
        <rFont val="Calibri"/>
        <family val="2"/>
        <scheme val="minor"/>
      </rPr>
      <t xml:space="preserve">ifferences between the scope of accounting consolidation </t>
    </r>
    <r>
      <rPr>
        <sz val="11"/>
        <rFont val="Calibri"/>
        <family val="2"/>
        <scheme val="minor"/>
      </rPr>
      <t xml:space="preserve">and </t>
    </r>
    <r>
      <rPr>
        <u/>
        <sz val="11"/>
        <rFont val="Calibri"/>
        <family val="2"/>
        <scheme val="minor"/>
      </rPr>
      <t>the scope of regulatory consolidation,</t>
    </r>
    <r>
      <rPr>
        <sz val="11"/>
        <rFont val="Calibri"/>
        <family val="2"/>
        <scheme val="minor"/>
      </rPr>
      <t xml:space="preserve"> and to show the link between a bank’s balance sheet in its published financial statements and the numbers that are used in the composition of capital disclosure template set out in Template CC1.</t>
    </r>
  </si>
  <si>
    <t>Rekonsiliasi Permodalan</t>
  </si>
  <si>
    <t>CCA – Main Features of Regulatory Capital Instruments and of Other TLAC-Eligible Instruments</t>
  </si>
  <si>
    <r>
      <t xml:space="preserve">Provide a description of the </t>
    </r>
    <r>
      <rPr>
        <u/>
        <sz val="11"/>
        <rFont val="Calibri"/>
        <family val="2"/>
        <scheme val="minor"/>
      </rPr>
      <t xml:space="preserve">main features of a bank’s regulatory capital instruments </t>
    </r>
    <r>
      <rPr>
        <sz val="11"/>
        <rFont val="Calibri"/>
        <family val="2"/>
        <scheme val="minor"/>
      </rPr>
      <t>and other TLAC-eligible instruments, as applicable, that are re</t>
    </r>
    <r>
      <rPr>
        <u/>
        <sz val="11"/>
        <rFont val="Calibri"/>
        <family val="2"/>
        <scheme val="minor"/>
      </rPr>
      <t>cognised as part of its capital base / TLAC re</t>
    </r>
    <r>
      <rPr>
        <sz val="11"/>
        <rFont val="Calibri"/>
        <family val="2"/>
        <scheme val="minor"/>
      </rPr>
      <t>sources.</t>
    </r>
  </si>
  <si>
    <t>Rincian fitur instrumen permodalan</t>
  </si>
  <si>
    <t>Format laporan</t>
  </si>
  <si>
    <t xml:space="preserve">terdapat row TLAC yang diusulkan untuk dihitamkan. </t>
  </si>
  <si>
    <t>TLAC1 –TLAC Composition for G-SIBs (at Resolution Group Level)</t>
  </si>
  <si>
    <t>Provide details of the composition of a G-SIB’s TLAC.</t>
  </si>
  <si>
    <t xml:space="preserve">Belum diatur. </t>
  </si>
  <si>
    <t>Tidak diterapkan di Indonesia.</t>
  </si>
  <si>
    <t xml:space="preserve">Ketentuan TLAC tidak diterapkan di Indonesia dikarenakan tidak adanya Bank GSIB. </t>
  </si>
  <si>
    <t>TLAC2 – Material Subgroup Entity – Creditor Ranking at Legal Entity Level</t>
  </si>
  <si>
    <t>Provide creditors with information regarding their ranking in the liabilities structure of a material subgroup entity (ie an entity that is part of a material subgroup) which has issued internal TLAC to a G-SIB resolution entity.</t>
  </si>
  <si>
    <t>pengaturan</t>
  </si>
  <si>
    <t xml:space="preserve">tidak ada Bank GSIB di Indonesia. </t>
  </si>
  <si>
    <t>TLAC3 – Resolution Entity – Creditor Ranking at Legal Entity Level</t>
  </si>
  <si>
    <t>Provide creditors with information regarding their ranking in the liabilities structure of each G-SIB resolution entity.</t>
  </si>
  <si>
    <t>TLAC holding belum diterapkan di Indonesia.</t>
  </si>
  <si>
    <t>IRRBB1 – Quantitative Information on IRRBB</t>
  </si>
  <si>
    <t>Provide information on the bank’s changes in economic value of equity and net interest income under each of the prescribed interest rate shock scenarios.</t>
  </si>
  <si>
    <t>Annual, as at the bank’s financial year-end.</t>
  </si>
  <si>
    <t>Lap[oran Perhitungan IRRBB</t>
  </si>
  <si>
    <t xml:space="preserve">diterapkan. </t>
  </si>
  <si>
    <t>Liquidity</t>
  </si>
  <si>
    <t>LIQ 2 – Net Stable Funding Ratio (NSFR)</t>
  </si>
  <si>
    <t>Provide details of a bank’s NSFR and selected details of its
NSFR components.</t>
  </si>
  <si>
    <t>Semesteran (but including two data sets covering the latest and the previous quarter-ends).</t>
  </si>
  <si>
    <t xml:space="preserve">Lampiran  POJK No. 50/POJK.03/2017 </t>
  </si>
  <si>
    <t xml:space="preserve">format dalam laporan ini adalah fix. </t>
  </si>
  <si>
    <t>Leverage ratio</t>
  </si>
  <si>
    <t>LR1 – Summary Comparison of Accounting Assets vs Leverage Ratio Exposure Measure</t>
  </si>
  <si>
    <t>Reconcile the total assets in the published financial statements to the leverage ratio exposure measure.</t>
  </si>
  <si>
    <t>Laporan total eksposr dalam rasio pengungkit berupa ringkasan perbandingan antara nilai tercatat aset berdasarkan standar akuntansi keuangan dngan total eksposur dalam Rasio Pengungkit</t>
  </si>
  <si>
    <t>Format dalam POJK Leverage Ratio telah mengikuti Fase III</t>
  </si>
  <si>
    <t>LR2 – Leverage Ratio Common Disclosure Template</t>
  </si>
  <si>
    <t>Provide a detailed breakdown of the components of the leverage ratio denominator.</t>
  </si>
  <si>
    <t>Laporan perhitungan Rasio Pengungkit dalam ketentuan POJK Leverage ratio</t>
  </si>
  <si>
    <t>PV1 – Prudent Valuation Adjustments (PVA)</t>
  </si>
  <si>
    <t>Provide a breakdown of the constituent elements
of a bank’s PVA according to the requirements of paragraphs
698 to 701 of Basel II (comprehensive version, June 2006),
taking into account the guidance set out in Supervisory
guidance for assessing banks’ financial instrument fair value
practices, April 2009 (in particular Principle 10).</t>
  </si>
  <si>
    <t>Pengungkapan Permodalan Sesuai Kerangka Basel III - No.7</t>
  </si>
  <si>
    <t>Pelaporan Existing hanya menyajikan inofrmasi Jumlah dan no. ref yang berasal dari neraca konsolidasi.</t>
  </si>
  <si>
    <t>LIQ1 – Liquidity Coverage Ratio (LCR)</t>
  </si>
  <si>
    <t>Present the breakdown of a bank’s cash outflows and cash inflows, as well as its available high-quality liquid assets (HQLA), as measured and defined according to the LCR standard.</t>
  </si>
  <si>
    <r>
      <t xml:space="preserve">Laporan </t>
    </r>
    <r>
      <rPr>
        <i/>
        <sz val="11"/>
        <color theme="1"/>
        <rFont val="Calibri"/>
        <family val="2"/>
        <scheme val="minor"/>
      </rPr>
      <t xml:space="preserve">Liquidity Coverage Ratio </t>
    </r>
    <r>
      <rPr>
        <sz val="11"/>
        <color theme="1"/>
        <rFont val="Calibri"/>
        <family val="2"/>
        <scheme val="minor"/>
      </rPr>
      <t xml:space="preserve">Triwulan </t>
    </r>
  </si>
  <si>
    <t xml:space="preserve">Format yang diatur merupakan fix. </t>
  </si>
  <si>
    <t>Macroprudential Supervisory Measures</t>
  </si>
  <si>
    <t>CCyB1 – Geographical Distribution of Credit Exposures Used in The Countercyclical Buffer</t>
  </si>
  <si>
    <t>Provide an overview of the geographical distribution of private sector credit exposures relevant for the calculation of the countercyclical buffer.</t>
  </si>
  <si>
    <t xml:space="preserve">belum diterapkannya dokumen BCBS terkait FAQ on the Basel III Countercyclical Capital Buffer. </t>
  </si>
  <si>
    <t>LIQA – Liquidity Risk Management</t>
  </si>
  <si>
    <t>Enable users of Pillar 3 data to make an informed judgment
about the soundness of a bank’s liquidity risk management framework and
liquidity position.</t>
  </si>
  <si>
    <t>Penilaian kualitatif kondisi likuiditas</t>
  </si>
  <si>
    <t xml:space="preserve"> format pelaporan</t>
  </si>
  <si>
    <t>format yang diatur dalam dokumen BCBS merupakan format fixed.</t>
  </si>
  <si>
    <t>MR1 – Market risk under SA</t>
  </si>
  <si>
    <t>Provide the components of the capital charge under the SA for market risk.</t>
  </si>
  <si>
    <t>Pengungkapan Risiko Pasar dengan Menggunakan Metode Standar</t>
  </si>
  <si>
    <t xml:space="preserve">Format Laporan </t>
  </si>
  <si>
    <t>GSIB1 – Disclosure of G-SIB Indicators</t>
  </si>
  <si>
    <t>Provide an overview of the indicators that feed into the Committee’s methodology for assessing the systemic importance of global banks.</t>
  </si>
  <si>
    <t>Indonesia is not home to any GSIBs</t>
  </si>
  <si>
    <t>Indonesia Tidak Memilki Bank GSB</t>
  </si>
  <si>
    <t>MRC – The Structure of Desks for Banks using the IMA</t>
  </si>
  <si>
    <t>Provide an overview of the structure of a bank’s trading desks relevant for the IMA.</t>
  </si>
  <si>
    <t>MR2 – RWA Flow Statements of Market Risk Exposures under IMA (Phase I only)
MR2 – Market Risk IMA per Risk Type (Phase II only)</t>
  </si>
  <si>
    <t>Phase 1: 1 Jan 2016
Phase 2: 1 Jan 2022</t>
  </si>
  <si>
    <t>Provide the components of the capital charge under the IMA for market risk by risk type.</t>
  </si>
  <si>
    <t>Semesteran based on data from the previous quarter where applicable.</t>
  </si>
  <si>
    <t>MR3 – IMA Values for Trading Portfolios (Phase I only)
MR3 – RWA Flow Statements of Market Risk Exposures under IMA (Phase II only)</t>
  </si>
  <si>
    <t>Flow statement explaining variations in market RWA determined under the Internal Models Approach (IMA).</t>
  </si>
  <si>
    <t>MRA – General Qualitative Disclosure Requirements Related to Market Risk</t>
  </si>
  <si>
    <t>Provide a description of the risk management objectives and policies for market risk as defined in paragraph 1 of the market risk framework.</t>
  </si>
  <si>
    <t>Laporan Publikasi Tahunan - Pengungkapan Risiko Pasar</t>
  </si>
  <si>
    <t>MRB – Qualitative Disclosures for Banks using the IMA</t>
  </si>
  <si>
    <t>Provide the scope, main characteristics and key modelling choices of the different models used for the capital charge computation of market risks using the IMA.</t>
  </si>
  <si>
    <t>Remuneration</t>
  </si>
  <si>
    <t>REMA – Remuneration Policy</t>
  </si>
  <si>
    <t>Describe the bank’s remuneration policy as well as key features of the remuneration system to allow meaningful assessments by users of Pillar 3 data of banks’ compensation practices.</t>
  </si>
  <si>
    <t>Kebijakan Remunerasi  - SEOJK No. 40/SEOJK.03/2016 tentang Penerapan Tata Kelola dalam Pemberian Remunerasi bagi Bank Umum</t>
  </si>
  <si>
    <t>REM1 – Remuneration Awarded during the Financial Year</t>
  </si>
  <si>
    <t>Provide quantitative information on remuneration for the financial year.</t>
  </si>
  <si>
    <t>Pengungkapan  - SEOJK No. 40/SEOJK.03/2016 tentang Penerapan Tata Kelola dalam Pemberian Remunerasi bagi Bank Umum</t>
  </si>
  <si>
    <t xml:space="preserve">susbtansi pengaturan. </t>
  </si>
  <si>
    <t>REM2 – Special Payments</t>
  </si>
  <si>
    <t>Provide quantitative information on special payments for the financial year.</t>
  </si>
  <si>
    <t>Provide quantitative information on deferred and retained remuneration.</t>
  </si>
  <si>
    <t>III</t>
  </si>
  <si>
    <t>Comparison of Modelled and Standardised RWA
(The template is mandatory for all banks using internal models.)
Diusulkan untuk dihapus.</t>
  </si>
  <si>
    <t>CMS1 – Comparison of Modelled and Standardised RWA at Risk Level</t>
  </si>
  <si>
    <t>To compare full standardised risk-weighted assets (RWA) against modelled RWA that banks have supervisory approval to use in accordance with the finalised Basel III framework. The disclosure also provides the full standardised RWA amount to which the floor in the Basel framework is applied.</t>
  </si>
  <si>
    <t>Laporan Perhitungan Kewajiban Penyediaan Modal Minimum Triwulanan Bank Umum Konvensional - ATMR</t>
  </si>
  <si>
    <r>
      <t xml:space="preserve">ATMR pada ketentuan </t>
    </r>
    <r>
      <rPr>
        <i/>
        <sz val="11"/>
        <color rgb="FFFF0000"/>
        <rFont val="Calibri"/>
        <family val="2"/>
        <scheme val="minor"/>
      </rPr>
      <t xml:space="preserve">existing </t>
    </r>
    <r>
      <rPr>
        <sz val="11"/>
        <color rgb="FFFF0000"/>
        <rFont val="Calibri"/>
        <family val="2"/>
        <scheme val="minor"/>
      </rPr>
      <t>di Transparansi hanya untuk Risiko Kredit, Risiko Pasar, dan Risiko Operasional. Sementara pada  rancangan POJK dan SEOJK terbagi atas risiko kredit, risiko pasar, risiko operasioanal, CVA, sekuritisasi, dll.</t>
    </r>
  </si>
  <si>
    <t>CVA</t>
  </si>
  <si>
    <t>CVA4 – RWA Flow Statements of CVA Risk Exposures under the SA</t>
  </si>
  <si>
    <t>Flow statement explaining variations in RWA for CVA risk determined under the SA-CVA.</t>
  </si>
  <si>
    <t>Ketentuan belum dibuat</t>
  </si>
  <si>
    <r>
      <t>To r</t>
    </r>
    <r>
      <rPr>
        <u/>
        <sz val="11"/>
        <rFont val="Calibri"/>
        <family val="2"/>
        <scheme val="minor"/>
      </rPr>
      <t xml:space="preserve">econcile the total assets </t>
    </r>
    <r>
      <rPr>
        <sz val="11"/>
        <rFont val="Calibri"/>
        <family val="2"/>
        <scheme val="minor"/>
      </rPr>
      <t>in the published financial statements</t>
    </r>
    <r>
      <rPr>
        <u/>
        <sz val="11"/>
        <rFont val="Calibri"/>
        <family val="2"/>
        <scheme val="minor"/>
      </rPr>
      <t xml:space="preserve"> with the leverage ratio </t>
    </r>
    <r>
      <rPr>
        <sz val="11"/>
        <rFont val="Calibri"/>
        <family val="2"/>
        <scheme val="minor"/>
      </rPr>
      <t>exposure measure.</t>
    </r>
  </si>
  <si>
    <t>sama</t>
  </si>
  <si>
    <t>pada ketentuan Leverage ratio, terdapat pengungkapan terkait dengan Pengungkapan Nilai Rata-rata</t>
  </si>
  <si>
    <t>To provide a detailed breakdown of the components of the leverage ratio denominator, as well as information on the actual leverage ratio, minimum requirements and buffers.</t>
  </si>
  <si>
    <t>sama.</t>
  </si>
  <si>
    <t>Likuiditas</t>
  </si>
  <si>
    <t>Asset Encumbrance 
(Aset Terikat)</t>
  </si>
  <si>
    <t>To provide the amount of encumbered and unencumbered assets.</t>
  </si>
  <si>
    <t>Laporan Perhitungan Kewajiban Pemenuhan Rasio Kecukupan Likuiditas (Liquidity Coverage Ratio)
Triwulanan - Total HQLA (Asset UnEncumbrance)
NSFR - Aset Encumbrance</t>
  </si>
  <si>
    <t>Karena pengungkapan tersebut adalah fixed. Maka pengungkapan tersebut tidak dapat digantikan.</t>
  </si>
  <si>
    <t>Comparison of Modelled and Standardised RWA
(The template is mandatory for all banks using internal models for credit risk. )
Diusulkan untuk dihapus.</t>
  </si>
  <si>
    <t>CMS2 – Comparison of Modelled and Standardised RWA for Credit Risk at Asset Class Level</t>
  </si>
  <si>
    <t>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regulatory framework for credit risk</t>
  </si>
  <si>
    <t>Will be replaced under Phase III
CCR2 – Credit Valuation Adjustment (CVA) Capital Charge</t>
  </si>
  <si>
    <t>Pindah ke CVA</t>
  </si>
  <si>
    <t>Eksposur yang Menimbulkan Risiko Kredit akibat Kegagalan Pihak Lawan (Counterparty Credit Risk)</t>
  </si>
  <si>
    <t>CVAA – General Qualitative Disclosure Requirements Related to CVA</t>
  </si>
  <si>
    <t>To provide a description of the risk management objectives and policies for CVA risk.</t>
  </si>
  <si>
    <t>CVAB – Qualitative Disclosures for Banks using the SA-CVA</t>
  </si>
  <si>
    <t>Provide the main characteristics of the bank’s CVA risk management framework.</t>
  </si>
  <si>
    <t>To illustrate the effect of CRM (comprehensive and simple approach) on capital requirement calculations under the standardised approach for credit risk. RWA density provides a synthetic metric on the riskiness of each portfolio.</t>
  </si>
  <si>
    <t>Indonesia belum mengadopsi kerangka revisi risiko kredit</t>
  </si>
  <si>
    <t>To present the breakdown of credit risk exposures under the standardised approach by asset class and risk weight (corresponding to the riskiness attributed to the exposure according to standardised approach).</t>
  </si>
  <si>
    <t xml:space="preserve">belum diadopsinya kerangka revisi risiko kredit. </t>
  </si>
  <si>
    <t>CVA1 – The Reduced Basic Approach for CVA (BA-CVA)</t>
  </si>
  <si>
    <t>To provide the components used for the computation of RWA under the reduced BA-CVA for CVA risk.</t>
  </si>
  <si>
    <t>KM1 – Key Metrics (at consolidated group level)</t>
  </si>
  <si>
    <t>To provide an overview of a bank’s prudential regulatory metrics.</t>
  </si>
  <si>
    <t>perbedaan format. Namun, KPMM, ATMR, persentase buffer, Leverage, Ratio, LCR, dan NSFR telah diterapkan pada saat tanggal penerapan SEOJK.</t>
  </si>
  <si>
    <t>Operational Risk</t>
  </si>
  <si>
    <t>ORA – General Qualitative Information on a Bank’s Operational Risk Framework</t>
  </si>
  <si>
    <t>To describe the main characteristics and elements of a bank’s operational risk management framework.</t>
  </si>
  <si>
    <t>Lampiran C - Format Laporan Penerapan Manajemen Risiko untuk Risiko Operasional</t>
  </si>
  <si>
    <t>Sama</t>
  </si>
  <si>
    <t>Ketentuan belum diatur di Indonesia</t>
  </si>
  <si>
    <t>OR1 – Historical Losses</t>
  </si>
  <si>
    <t>2 Januari 2022</t>
  </si>
  <si>
    <t>To disclose aggregate operational losses incurred over the past 10 years, based on the accounting date of the incurred losses. This disclosure informs the operational risk capital calculation. The general principle on retrospective disclosure set out in the first bullet point of Section 4 of the March 2017 Pillar 3 standard does not apply for this template. From the implementation date of the template onwards, disclosure of all prior periods is required, unless firms have been permitted by their supervisor to use fewer years in their capital calculation on a transitional basis.</t>
  </si>
  <si>
    <t>Lampiran D1 - Laporan Data Kerugian Historis</t>
  </si>
  <si>
    <t>OR2 – Business Indicator and Subcomponents</t>
  </si>
  <si>
    <t>3 Januari 2022</t>
  </si>
  <si>
    <t>To disclose the business indicator (BI) and its subcomponents, which inform the operational risk capital calculation. The general principle on retrospective disclosure set out in the first bullet point of Section 4 of the March 2017 Pillar 3 standard does not apply for this template. From the implementation date of this template onwards, disclosure of all prior periods is required.</t>
  </si>
  <si>
    <t>Lampiran D3 RSEOJK Risiko Operasional - Format Laporan Rincian Indikator Bisnis</t>
  </si>
  <si>
    <t>Tidak ada</t>
  </si>
  <si>
    <t>OR3 – Minimum Required Operational Risk Capital</t>
  </si>
  <si>
    <t>4 Januari 2022</t>
  </si>
  <si>
    <t>To disclose operational risk regulatory capital requirements.</t>
  </si>
  <si>
    <t>Lampiran D5 RSEOJK Risiko Operasional - Laporan Perhitungan ATMR untuk Risiko Operasional dengan Pendekatan Standar</t>
  </si>
  <si>
    <t>OV1 – Overview of RWA</t>
  </si>
  <si>
    <t>To provide an overview of total RWA forming the denominator of the risk-based capital requirements. Further breakdowns of RWA are presented in subsequent parts.</t>
  </si>
  <si>
    <t>ketentuan yang belum diatur seperti revisi risiko, CVA, pendekatan CCR lain</t>
  </si>
  <si>
    <t>CVA2 – The Full Basic Approach for CVA (BA-CVA)</t>
  </si>
  <si>
    <t>To provide the components used for the computation of RWA under the full BA-CVA for CVA risk.</t>
  </si>
  <si>
    <t>CVA3 – The Standardised Approach for CVA (SA-CVA)</t>
  </si>
  <si>
    <t>To provide the components used for the computation of RWA under the SA-CVA for CVA risk.</t>
  </si>
  <si>
    <t>Capital Distribution Constraints
(The template is mandatory for banks only when required by their national supervisor at the jurisdictional level.)</t>
  </si>
  <si>
    <t>CDC – Capital Distribution Constraints</t>
  </si>
  <si>
    <t>Akhir 2020
*Notwithstanding the implementation date of end-2020 for Template CDC, row 3 (Leverage ratio) of Template CDC needs to be disclosed only from January 2022 onwards</t>
  </si>
  <si>
    <t>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</si>
  <si>
    <t>Telah diatur dalam POJK KPMM Pasal 8. namun demikian tidak adanya pelaporan hal tersebut</t>
  </si>
  <si>
    <t>Format Pelaporan</t>
  </si>
  <si>
    <t>karena national discretion.</t>
  </si>
  <si>
    <t>RTAP</t>
  </si>
  <si>
    <t>Provide summary information about Total Loss-Absorbing Capacity (TLAC) available, and TLAC requirements applied, at resolution group level under the Single Point of Entry (SPE) and Multiple Point of Entry (MPE) approaches.</t>
  </si>
  <si>
    <t>ketentuan TLAC tidak diatur di Indonesia</t>
  </si>
  <si>
    <t>tidak relevan</t>
  </si>
  <si>
    <t>CRBA - Additional Disclosure related to the Prudential treatment of problem assets.</t>
  </si>
  <si>
    <t xml:space="preserve">tidak diadopsi. </t>
  </si>
  <si>
    <t>Asset Encumbrance</t>
  </si>
  <si>
    <t>Semiannual</t>
  </si>
  <si>
    <t>Laporan Perhitungan LCR</t>
  </si>
  <si>
    <t>telah diatur dalam  LCR dan NSFR</t>
  </si>
  <si>
    <t xml:space="preserve">                                                                                                                                                                                                                                                                                                                                                                                                                                                                                                                                                                                                                                                                                                                                                                                                                                                                                                                                                                                                                                                                                                                                                                                                                                                                                                                                                                                                                                                                                                                                                                                                                                                                                                                                                                                                                                                                                                                                                                                                                                                                                                                                                                                                                                                                                                                                                                                                                                                                                                                                                                                                                                                                                                                                                                                                                                                                                                                                                                                                                                                                                                                                                                                                                                                                                                                                                                                                                                                                                                                                                                                                                                                                                                                                                                                                                                                                                                                                                                                                                                                                                                                                                                                                                                                                                                                                                                                                                                                                                                                                                                                                                                                                                                                                                                                                                                                                                                                                                                                                                                                                                                                                                                                                                                                                                                                                                                                                                                                                                                                                                                                                                                                                                                                                                                                                                                                                                                                                                                                                                                                                                                                                                                                                                                                                                                                                                                                                                                                                                                                                                                                                                                                                                                                                                                                                                                                                                                                                                                                                                                                                                                                                                                                                                                                                                                                                                                                                                                                                                                                                                                                                                                                                                                                                                                                                                                                                                                                                                                                                                                                                                                                                                                                                                                                                                                                                                                                                                                                                                                                                                                                                                                                                                                                                                                                                                                                                                                                                                                                                                                                                                                                                                                                                                                                                                                                                                                                                                                                                                                                                                                                                                                                                                                                                                                                                                                                                                                                                                                                                                                                                                                                                                                                                                                                                                                                                                                                                                                                                                                                                                                                                                                                                                                                                                                                                                                                                                                                                                                                                                                                                                                                                                                                                                                                                                                                                                                                                                                                                                                                                                                                                                                                                                                                                                                                                                                                                                                                                                                                                                                                                                                                                                                                                                                                                                                                                                                                                                                                                                                                                                                                                                                                                                                                                                                                                                                                                                                                                                                                                                                                                                                                                                                                                                                                                                                                                                                                                                                                                                                                                                                                                                                                                                                                                                                                                                                                                                                                                                                                                                                                                                                                                                                                                                                                                                                                                                                                                                                                                                                                                                                                                                                                                                                                                                                                                                                                                                                                                                                                                                                                                                                                                                                                                                                                                                                                                                                                                                                                                                                                                                                                                                                                                                                                                                                                                                                                                                                                                                                                                                                                                                                                                                                                                                                              </t>
  </si>
  <si>
    <t>LAPORAN INFORMASI DAN/ATAU FAKTA MATERIAL</t>
  </si>
  <si>
    <t>:</t>
  </si>
  <si>
    <t>1.</t>
  </si>
  <si>
    <t>Tanggal dan waktu kejadian</t>
  </si>
  <si>
    <t>2.</t>
  </si>
  <si>
    <t>Jenis informasi dan/atau fakta material</t>
  </si>
  <si>
    <t>3.</t>
  </si>
  <si>
    <t>Uraian informasi dan/atau fakta material</t>
  </si>
  <si>
    <t>4.</t>
  </si>
  <si>
    <t>5.</t>
  </si>
  <si>
    <t xml:space="preserve">Keterangan lain-lain, antara lain hal-hal yang telah dilakukan dan rencana tindak lanjut. </t>
  </si>
  <si>
    <t>Tanda tangan</t>
  </si>
  <si>
    <t>LAPORAN POSISI KEUANGAN BULANAN</t>
  </si>
  <si>
    <t>Bank                    :</t>
  </si>
  <si>
    <t>Tanggal Laporan :</t>
  </si>
  <si>
    <t>(dalam jutaan rupiah)</t>
  </si>
  <si>
    <t>No.</t>
  </si>
  <si>
    <t>POS - POS</t>
  </si>
  <si>
    <t>INDIVIDUAL</t>
  </si>
  <si>
    <t xml:space="preserve">Sandi </t>
  </si>
  <si>
    <t>Posisi Tgl. Laporan</t>
  </si>
  <si>
    <t>ASET</t>
  </si>
  <si>
    <t xml:space="preserve">1. </t>
  </si>
  <si>
    <t>Kas</t>
  </si>
  <si>
    <t xml:space="preserve">2. </t>
  </si>
  <si>
    <t>Penempatan pada Bank Indonesia</t>
  </si>
  <si>
    <t xml:space="preserve">3. </t>
  </si>
  <si>
    <t>Penempatan pada bank lain</t>
  </si>
  <si>
    <t xml:space="preserve">4. </t>
  </si>
  <si>
    <r>
      <t>Tagihan spot dan derivatif/f</t>
    </r>
    <r>
      <rPr>
        <i/>
        <sz val="13"/>
        <color rgb="FF000000"/>
        <rFont val="Times New Roman"/>
        <family val="1"/>
      </rPr>
      <t>orward</t>
    </r>
  </si>
  <si>
    <t xml:space="preserve">5. </t>
  </si>
  <si>
    <t>Surat berharga yang dimiliki</t>
  </si>
  <si>
    <t xml:space="preserve">6. </t>
  </si>
  <si>
    <r>
      <t>Surat berharga yang dijual dengan janji dibeli kembali (</t>
    </r>
    <r>
      <rPr>
        <i/>
        <sz val="13"/>
        <rFont val="Times New Roman"/>
        <family val="1"/>
      </rPr>
      <t>repo</t>
    </r>
    <r>
      <rPr>
        <sz val="13"/>
        <rFont val="Times New Roman"/>
        <family val="1"/>
      </rPr>
      <t xml:space="preserve">) </t>
    </r>
  </si>
  <si>
    <t xml:space="preserve">7. </t>
  </si>
  <si>
    <r>
      <t>Tagihan atas surat berharga yang dibeli dengan janji dijual kembali (r</t>
    </r>
    <r>
      <rPr>
        <i/>
        <sz val="13"/>
        <rFont val="Times New Roman"/>
        <family val="1"/>
      </rPr>
      <t>everse repo</t>
    </r>
    <r>
      <rPr>
        <sz val="13"/>
        <rFont val="Times New Roman"/>
        <family val="1"/>
      </rPr>
      <t>)</t>
    </r>
  </si>
  <si>
    <t xml:space="preserve">8. </t>
  </si>
  <si>
    <t>Tagihan akseptasi</t>
  </si>
  <si>
    <t xml:space="preserve">9. </t>
  </si>
  <si>
    <t>Kredit yang diberikan</t>
  </si>
  <si>
    <t>10.</t>
  </si>
  <si>
    <r>
      <t xml:space="preserve">Pembiayaan syariah </t>
    </r>
    <r>
      <rPr>
        <vertAlign val="superscript"/>
        <sz val="13"/>
        <rFont val="Times New Roman"/>
        <family val="1"/>
      </rPr>
      <t>1)</t>
    </r>
  </si>
  <si>
    <t>11.</t>
  </si>
  <si>
    <t>Penyertaan modal</t>
  </si>
  <si>
    <t>12.</t>
  </si>
  <si>
    <t>Aset keuangan lainnya</t>
  </si>
  <si>
    <t>13.</t>
  </si>
  <si>
    <t>Cadangan kerugian penurunan nilai aset keuangan -/-</t>
  </si>
  <si>
    <t>a. Surat berharga yang dimiliki</t>
  </si>
  <si>
    <r>
      <t xml:space="preserve">b. Kredit yang diberikan dan pembiayaan syariah </t>
    </r>
    <r>
      <rPr>
        <vertAlign val="superscript"/>
        <sz val="13"/>
        <rFont val="Times New Roman"/>
        <family val="1"/>
      </rPr>
      <t>1)</t>
    </r>
  </si>
  <si>
    <r>
      <t xml:space="preserve">c. </t>
    </r>
    <r>
      <rPr>
        <sz val="13"/>
        <color rgb="FF0070C0"/>
        <rFont val="Times New Roman"/>
        <family val="1"/>
      </rPr>
      <t xml:space="preserve">Aset Keuangan </t>
    </r>
    <r>
      <rPr>
        <sz val="13"/>
        <rFont val="Times New Roman"/>
        <family val="1"/>
      </rPr>
      <t>Lainnya</t>
    </r>
  </si>
  <si>
    <t>14.</t>
  </si>
  <si>
    <t>Aset tidak berwujud</t>
  </si>
  <si>
    <t>Akumulasi amortisasi aset tidak berwujud -/-</t>
  </si>
  <si>
    <t>15.</t>
  </si>
  <si>
    <t>Aset tetap dan inventaris</t>
  </si>
  <si>
    <t>Akumulasi penyusutan aset tetap dan inventaris -/-</t>
  </si>
  <si>
    <t>16.</t>
  </si>
  <si>
    <t>Aset non produktif</t>
  </si>
  <si>
    <t>a.</t>
  </si>
  <si>
    <t>Properti terbengkalai</t>
  </si>
  <si>
    <t>b.</t>
  </si>
  <si>
    <t>Agunan yang diambil alih</t>
  </si>
  <si>
    <t>c.</t>
  </si>
  <si>
    <t>Rekening tunda</t>
  </si>
  <si>
    <t>d.</t>
  </si>
  <si>
    <r>
      <t>Aset antarkantor</t>
    </r>
    <r>
      <rPr>
        <vertAlign val="superscript"/>
        <sz val="13"/>
        <rFont val="Times New Roman"/>
        <family val="1"/>
      </rPr>
      <t xml:space="preserve"> 2)</t>
    </r>
  </si>
  <si>
    <t>i.</t>
  </si>
  <si>
    <t xml:space="preserve">Melakukan kegiatan operasional di Indonesia </t>
  </si>
  <si>
    <t>ii.</t>
  </si>
  <si>
    <t xml:space="preserve">Melakukan kegiatan operasional di luar Indonesia </t>
  </si>
  <si>
    <t>Cadangan kerugian penurunan nilai aset non keuangan -/-</t>
  </si>
  <si>
    <r>
      <t xml:space="preserve">Sewa pembiayaan </t>
    </r>
    <r>
      <rPr>
        <strike/>
        <vertAlign val="superscript"/>
        <sz val="13"/>
        <color rgb="FFFF0000"/>
        <rFont val="Times New Roman"/>
        <family val="1"/>
      </rPr>
      <t>1)</t>
    </r>
  </si>
  <si>
    <t xml:space="preserve">Aset pajak tangguhan </t>
  </si>
  <si>
    <t>17.</t>
  </si>
  <si>
    <t>Aset lainnya</t>
  </si>
  <si>
    <t>TOTAL ASET</t>
  </si>
  <si>
    <t>LIABILITAS DAN EKUITAS</t>
  </si>
  <si>
    <t>LIABILITAS</t>
  </si>
  <si>
    <t>Giro</t>
  </si>
  <si>
    <t>Tabungan</t>
  </si>
  <si>
    <t xml:space="preserve">Deposito </t>
  </si>
  <si>
    <t>Uang elektronik</t>
  </si>
  <si>
    <t>Liabilitas kepada Bank Indonesia</t>
  </si>
  <si>
    <t>Liabilitas kepada bank lain</t>
  </si>
  <si>
    <r>
      <rPr>
        <sz val="13"/>
        <color rgb="FF000000"/>
        <rFont val="Times New Roman"/>
        <family val="1"/>
      </rPr>
      <t>Liabilitas spot dan derivatif/</t>
    </r>
    <r>
      <rPr>
        <i/>
        <sz val="13"/>
        <color rgb="FF000000"/>
        <rFont val="Times New Roman"/>
        <family val="1"/>
      </rPr>
      <t>forward</t>
    </r>
  </si>
  <si>
    <r>
      <t>Liabilitas atas surat berharga yang dijual dengan janji dibeli kembali (</t>
    </r>
    <r>
      <rPr>
        <i/>
        <sz val="13"/>
        <rFont val="Times New Roman"/>
        <family val="1"/>
      </rPr>
      <t>repo</t>
    </r>
    <r>
      <rPr>
        <sz val="13"/>
        <rFont val="Times New Roman"/>
        <family val="1"/>
      </rPr>
      <t>)</t>
    </r>
  </si>
  <si>
    <t>Liabilitas akseptasi</t>
  </si>
  <si>
    <t>Surat berharga yang diterbitkan</t>
  </si>
  <si>
    <t>Pinjaman/pembiayaan yang diterima</t>
  </si>
  <si>
    <t>Setoran jaminan</t>
  </si>
  <si>
    <r>
      <t>Liabilitas antarkantor</t>
    </r>
    <r>
      <rPr>
        <vertAlign val="superscript"/>
        <sz val="13"/>
        <rFont val="Times New Roman"/>
        <family val="1"/>
      </rPr>
      <t xml:space="preserve"> 2)</t>
    </r>
  </si>
  <si>
    <t>Liabilitas lainnya</t>
  </si>
  <si>
    <t>TOTAL LIABILITAS</t>
  </si>
  <si>
    <t>EKUITAS</t>
  </si>
  <si>
    <t>Modal disetor</t>
  </si>
  <si>
    <t>Modal dasar</t>
  </si>
  <si>
    <t>Modal yang belum disetor -/-</t>
  </si>
  <si>
    <r>
      <t>Saham yang dibeli kembali (</t>
    </r>
    <r>
      <rPr>
        <i/>
        <sz val="13"/>
        <rFont val="Times New Roman"/>
        <family val="1"/>
      </rPr>
      <t>treasury stock</t>
    </r>
    <r>
      <rPr>
        <sz val="13"/>
        <rFont val="Times New Roman"/>
        <family val="1"/>
      </rPr>
      <t>) -/-</t>
    </r>
  </si>
  <si>
    <t>Tambahan modal disetor</t>
  </si>
  <si>
    <t xml:space="preserve">a. </t>
  </si>
  <si>
    <t>Agio</t>
  </si>
  <si>
    <t>Disagio -/-</t>
  </si>
  <si>
    <t>Dana setoran modal</t>
  </si>
  <si>
    <t>Lainnya</t>
  </si>
  <si>
    <t>Penghasilan komprehensif lain</t>
  </si>
  <si>
    <t>a</t>
  </si>
  <si>
    <t>Keuntungan</t>
  </si>
  <si>
    <t>b</t>
  </si>
  <si>
    <t>Kerugian -/-</t>
  </si>
  <si>
    <t>18.</t>
  </si>
  <si>
    <t>Cadangan</t>
  </si>
  <si>
    <t>Cadangan umum</t>
  </si>
  <si>
    <t xml:space="preserve">b. </t>
  </si>
  <si>
    <t>Cadangan tujuan</t>
  </si>
  <si>
    <t>19.</t>
  </si>
  <si>
    <t>Laba/rugi</t>
  </si>
  <si>
    <t xml:space="preserve">Tahun-tahun lalu </t>
  </si>
  <si>
    <r>
      <t xml:space="preserve">Tahun berjalan </t>
    </r>
    <r>
      <rPr>
        <vertAlign val="superscript"/>
        <sz val="13"/>
        <rFont val="Times New Roman"/>
        <family val="1"/>
      </rPr>
      <t>3)</t>
    </r>
  </si>
  <si>
    <t>Dividen yang dibayarkan -/-</t>
  </si>
  <si>
    <t>TOTAL EKUITAS</t>
  </si>
  <si>
    <t>TOTAL LIABILITAS DAN EKUITAS</t>
  </si>
  <si>
    <t>Keterangan :</t>
  </si>
  <si>
    <t>1)</t>
  </si>
  <si>
    <t>2)</t>
  </si>
  <si>
    <t>Aset antarkantor dan liabilitas antarkantor disajikan secara net dalam Laporan Posisi Keuangan.</t>
  </si>
  <si>
    <t>3)</t>
  </si>
  <si>
    <t>Bagi kantor cabang dari Bank yang berkedudukan di luar negeri, telah memperhitungkan transfer laba (rugi) ke kantor pusat</t>
  </si>
  <si>
    <t>Pos pos spesifik UUS</t>
  </si>
  <si>
    <t>POS LAPORAN POSISI KEUANGAN</t>
  </si>
  <si>
    <t>SANDI LAPORAN BANK UMUM TERINTEGRASI
(BULANAN)</t>
  </si>
  <si>
    <r>
      <t xml:space="preserve">LAPORAN </t>
    </r>
    <r>
      <rPr>
        <b/>
        <sz val="13"/>
        <rFont val="Times New Roman"/>
        <family val="1"/>
      </rPr>
      <t>PUBLIKASI</t>
    </r>
  </si>
  <si>
    <t>SESUAI LAPORAN BANK UMUM TERINTEGRASI</t>
  </si>
  <si>
    <t>01.01.00.00.00.00</t>
  </si>
  <si>
    <t>01.02.00.00.00.00</t>
  </si>
  <si>
    <t>01.03.00.00.00.00</t>
  </si>
  <si>
    <t>Tagihan spot dan derivatif/forward</t>
  </si>
  <si>
    <t>Tagihan Spot dan Derivatif/Forward</t>
  </si>
  <si>
    <t>Tagihan spot dan derivatif</t>
  </si>
  <si>
    <t>01.04.01.00.00.00</t>
  </si>
  <si>
    <r>
      <t>Tagihan spot dan forward</t>
    </r>
    <r>
      <rPr>
        <vertAlign val="superscript"/>
        <sz val="13"/>
        <rFont val="Times New Roman"/>
        <family val="1"/>
      </rPr>
      <t xml:space="preserve"> 1)</t>
    </r>
  </si>
  <si>
    <t>01.04.02.00.00.00</t>
  </si>
  <si>
    <t>01.05.00.00.00.00</t>
  </si>
  <si>
    <t xml:space="preserve">Surat berharga yang dijual dengan janji dibeli kembali (repo) </t>
  </si>
  <si>
    <t>01.06.00.00.00.00</t>
  </si>
  <si>
    <r>
      <t>Tagihan atas surat berharga yang dibeli dengan janji dijual kembali (</t>
    </r>
    <r>
      <rPr>
        <i/>
        <sz val="13"/>
        <rFont val="Times New Roman"/>
        <family val="1"/>
      </rPr>
      <t>reverse repo</t>
    </r>
    <r>
      <rPr>
        <sz val="13"/>
        <rFont val="Times New Roman"/>
        <family val="1"/>
      </rPr>
      <t>)</t>
    </r>
  </si>
  <si>
    <t>01.07.00.00.00.00</t>
  </si>
  <si>
    <t>01.08.00.00.00.00</t>
  </si>
  <si>
    <t>Kredit/Piutang/Pembiayaan yang diberikan</t>
  </si>
  <si>
    <t>01.09.01.00.00.00</t>
  </si>
  <si>
    <t>Piutang</t>
  </si>
  <si>
    <t>a)</t>
  </si>
  <si>
    <t>Piutang Murabahah</t>
  </si>
  <si>
    <t>01.09.03.01.01.00</t>
  </si>
  <si>
    <t>b)</t>
  </si>
  <si>
    <t>Pendapatan Margin Murabahah yang ditangguhkan -/-</t>
  </si>
  <si>
    <t>01.09.03.01.02.00</t>
  </si>
  <si>
    <t>c)</t>
  </si>
  <si>
    <t>Piutang Istishna’</t>
  </si>
  <si>
    <t>01.09.03.01.03.00</t>
  </si>
  <si>
    <t>d)</t>
  </si>
  <si>
    <t>Pendapatan Margin Istishna yang ditangguhkan -/-</t>
  </si>
  <si>
    <t>01.09.03.01.04.00</t>
  </si>
  <si>
    <t>e)</t>
  </si>
  <si>
    <t>Piutang Qardh</t>
  </si>
  <si>
    <t>01.09.03.01.05.00</t>
  </si>
  <si>
    <t>f)</t>
  </si>
  <si>
    <t>Piutang Sewa</t>
  </si>
  <si>
    <t>01.09.03.01.06.00</t>
  </si>
  <si>
    <t>g)</t>
  </si>
  <si>
    <t>Piutang Multijasa</t>
  </si>
  <si>
    <t>01.09.03.01.07.00</t>
  </si>
  <si>
    <t>h)</t>
  </si>
  <si>
    <t>Pendapatan Margin Multijasa yang ditangguhkan -/-</t>
  </si>
  <si>
    <t>01.09.03.01.08.00</t>
  </si>
  <si>
    <t>Pembiayaan Bagi Hasil</t>
  </si>
  <si>
    <t>Mudharabah</t>
  </si>
  <si>
    <t>01.09.03.02.01.00</t>
  </si>
  <si>
    <t>Musyarakah</t>
  </si>
  <si>
    <t>01.09.03.02.02.00</t>
  </si>
  <si>
    <t>01.09.03.02.99.00</t>
  </si>
  <si>
    <t>01.10.00.00.00.00</t>
  </si>
  <si>
    <t>01.11.00.00.00.00</t>
  </si>
  <si>
    <t>01.12.01.00.00.00</t>
  </si>
  <si>
    <t>c. Aset Keuangan Lainnya</t>
  </si>
  <si>
    <t>01.12.02.01.00.00</t>
  </si>
  <si>
    <r>
      <t xml:space="preserve">Piutang/Pembiayaan yang diberikan </t>
    </r>
    <r>
      <rPr>
        <vertAlign val="superscript"/>
        <sz val="13"/>
        <rFont val="Times New Roman"/>
        <family val="1"/>
      </rPr>
      <t>1)</t>
    </r>
  </si>
  <si>
    <t>01.12.02.02.01.00</t>
  </si>
  <si>
    <t>01.12.02.02.02.00</t>
  </si>
  <si>
    <t>01.12.02.02.03.00</t>
  </si>
  <si>
    <t>01.12.02.02.04.00</t>
  </si>
  <si>
    <t>01.12.02.02.05.00</t>
  </si>
  <si>
    <t>Pembiayaan Mudharabah</t>
  </si>
  <si>
    <t>01.12.02.02.06.00</t>
  </si>
  <si>
    <t>Pembiayaan Musyarakah</t>
  </si>
  <si>
    <t>01.12.02.02.07.00</t>
  </si>
  <si>
    <t>Pembiayaan Bagi Hasil Lainnya</t>
  </si>
  <si>
    <t>01.12.02.02.99.00</t>
  </si>
  <si>
    <t>01.12.03.00.00.00</t>
  </si>
  <si>
    <t>01.13.01.00.00.00</t>
  </si>
  <si>
    <t>Akumulasi Amortisasi -/-</t>
  </si>
  <si>
    <t>01.13.02.00.00.00</t>
  </si>
  <si>
    <t>01.14.01.00.00.00</t>
  </si>
  <si>
    <t>01.14.02.00.00.00</t>
  </si>
  <si>
    <t>01.15.00.00.00.00</t>
  </si>
  <si>
    <t>01.16.00.00.00.00</t>
  </si>
  <si>
    <t>c</t>
  </si>
  <si>
    <t>01.17.00.00.00.00</t>
  </si>
  <si>
    <r>
      <t xml:space="preserve">Aset antarkantor </t>
    </r>
    <r>
      <rPr>
        <vertAlign val="superscript"/>
        <sz val="13"/>
        <rFont val="Times New Roman"/>
        <family val="1"/>
      </rPr>
      <t>2)</t>
    </r>
  </si>
  <si>
    <t>d</t>
  </si>
  <si>
    <t>Aset antarkantor</t>
  </si>
  <si>
    <t>01.18.00.00.00.00</t>
  </si>
  <si>
    <t>01.00.00.00.00.00</t>
  </si>
  <si>
    <t>Liabilitas</t>
  </si>
  <si>
    <t>Giro berdasarkan prinsip konvensional</t>
  </si>
  <si>
    <t>02.01.01.00.00.00</t>
  </si>
  <si>
    <r>
      <t>Giro berdasarkan prinsip syariah</t>
    </r>
    <r>
      <rPr>
        <vertAlign val="superscript"/>
        <sz val="13"/>
        <rFont val="Times New Roman"/>
        <family val="1"/>
      </rPr>
      <t xml:space="preserve"> 1)</t>
    </r>
  </si>
  <si>
    <t>Akad wadiah</t>
  </si>
  <si>
    <t>02.01.02.01.00.00</t>
  </si>
  <si>
    <r>
      <t xml:space="preserve">Akad mudharabah </t>
    </r>
    <r>
      <rPr>
        <i/>
        <sz val="13"/>
        <rFont val="Times New Roman"/>
        <family val="1"/>
      </rPr>
      <t>non profit sharing</t>
    </r>
  </si>
  <si>
    <t>02.01.02.02.00.00</t>
  </si>
  <si>
    <r>
      <t xml:space="preserve">Akad mudharabah </t>
    </r>
    <r>
      <rPr>
        <i/>
        <sz val="13"/>
        <rFont val="Times New Roman"/>
        <family val="1"/>
      </rPr>
      <t>profit sharing</t>
    </r>
  </si>
  <si>
    <t>02.01.02.03.00.00</t>
  </si>
  <si>
    <t>Tabungan berdasarkan prinsip konvensional</t>
  </si>
  <si>
    <t>02.02.01.00.00.00</t>
  </si>
  <si>
    <r>
      <t xml:space="preserve">Tabungan berdasarkan prinsip syariah </t>
    </r>
    <r>
      <rPr>
        <vertAlign val="superscript"/>
        <sz val="13"/>
        <rFont val="Times New Roman"/>
        <family val="1"/>
      </rPr>
      <t>1)</t>
    </r>
  </si>
  <si>
    <t>02.02.02.01.00.00</t>
  </si>
  <si>
    <t>02.02.02.02.00.00</t>
  </si>
  <si>
    <t>02.02.02.03.00.00</t>
  </si>
  <si>
    <t>Deposito</t>
  </si>
  <si>
    <t>Deposito berdasarkan prinsip konvensional</t>
  </si>
  <si>
    <t>02.03.01.00.00.00</t>
  </si>
  <si>
    <r>
      <t>Deposito berdasarkan prinsip syariah</t>
    </r>
    <r>
      <rPr>
        <vertAlign val="superscript"/>
        <sz val="13"/>
        <rFont val="Times New Roman"/>
        <family val="1"/>
      </rPr>
      <t xml:space="preserve"> 1)</t>
    </r>
  </si>
  <si>
    <t>02.03.02.01.00.00</t>
  </si>
  <si>
    <t>02.03.02.02.00.00</t>
  </si>
  <si>
    <t>02.04.00.00.00.00</t>
  </si>
  <si>
    <t>02.05.00.00.00.00</t>
  </si>
  <si>
    <t>02.06.00.00.00.00</t>
  </si>
  <si>
    <t>a. Liabilitas kepada bank lain</t>
  </si>
  <si>
    <t>b. Bagi Bank yang memiliki UUS</t>
  </si>
  <si>
    <r>
      <rPr>
        <sz val="13"/>
        <color rgb="FF0070C0"/>
        <rFont val="Times New Roman"/>
        <family val="1"/>
      </rPr>
      <t xml:space="preserve">1) </t>
    </r>
    <r>
      <rPr>
        <sz val="13"/>
        <rFont val="Times New Roman"/>
        <family val="1"/>
      </rPr>
      <t xml:space="preserve">Selain Akad Mudharabah profit sharing </t>
    </r>
    <r>
      <rPr>
        <vertAlign val="superscript"/>
        <sz val="13"/>
        <rFont val="Times New Roman"/>
        <family val="1"/>
      </rPr>
      <t>1)</t>
    </r>
  </si>
  <si>
    <t>02.06.02.01.00.00</t>
  </si>
  <si>
    <r>
      <rPr>
        <sz val="13"/>
        <color rgb="FF0070C0"/>
        <rFont val="Times New Roman"/>
        <family val="1"/>
      </rPr>
      <t xml:space="preserve">2) </t>
    </r>
    <r>
      <rPr>
        <sz val="13"/>
        <rFont val="Times New Roman"/>
        <family val="1"/>
      </rPr>
      <t>Akad Mudharabah profit sharing</t>
    </r>
    <r>
      <rPr>
        <vertAlign val="superscript"/>
        <sz val="13"/>
        <rFont val="Times New Roman"/>
        <family val="1"/>
      </rPr>
      <t xml:space="preserve"> 1)</t>
    </r>
  </si>
  <si>
    <t>02.06.02.02.00.00</t>
  </si>
  <si>
    <t>Liabilitas spot dan derivatif/forward</t>
  </si>
  <si>
    <r>
      <t>Liabilitas spot dan derivatif/</t>
    </r>
    <r>
      <rPr>
        <i/>
        <sz val="13"/>
        <rFont val="Times New Roman"/>
        <family val="1"/>
      </rPr>
      <t>forward</t>
    </r>
  </si>
  <si>
    <t>Liabilitas spot dan derivatif</t>
  </si>
  <si>
    <t>02.07.01.00.00.00</t>
  </si>
  <si>
    <r>
      <t xml:space="preserve">Liabilitas spot dan </t>
    </r>
    <r>
      <rPr>
        <i/>
        <sz val="13"/>
        <rFont val="Times New Roman"/>
        <family val="1"/>
      </rPr>
      <t xml:space="preserve">forward </t>
    </r>
    <r>
      <rPr>
        <vertAlign val="superscript"/>
        <sz val="13"/>
        <rFont val="Times New Roman"/>
        <family val="1"/>
      </rPr>
      <t>1)</t>
    </r>
  </si>
  <si>
    <t>02.07.02.00.00.00</t>
  </si>
  <si>
    <t>Liabilitas atas surat berharga yang dijual dengan janji dibeli kembali (repo)</t>
  </si>
  <si>
    <t>02.08.00.00.00.00</t>
  </si>
  <si>
    <t>02.09.00.00.00.00</t>
  </si>
  <si>
    <t>Surat Berharga yang diterbitkan</t>
  </si>
  <si>
    <t>02.10.01.00.00.00</t>
  </si>
  <si>
    <r>
      <t xml:space="preserve">Surat berharga yang diterbitkan berdasarkan prinsip syariah </t>
    </r>
    <r>
      <rPr>
        <vertAlign val="superscript"/>
        <sz val="13"/>
        <rFont val="Times New Roman"/>
        <family val="1"/>
      </rPr>
      <t>1)</t>
    </r>
  </si>
  <si>
    <t>Selain Akad mudharabah profit sharing</t>
  </si>
  <si>
    <t>02.10.02.01.00.00</t>
  </si>
  <si>
    <t>Akad mudharabah profit sharing</t>
  </si>
  <si>
    <t>02.10.02.02.00.00</t>
  </si>
  <si>
    <t>Pinjaman/Pembiayaan yang diterima</t>
  </si>
  <si>
    <t>Pinjaman yang diterima</t>
  </si>
  <si>
    <t>02.11.01.00.00.00</t>
  </si>
  <si>
    <r>
      <t xml:space="preserve">Pembiayaan yang diterima berdasarkan prinsip syariah </t>
    </r>
    <r>
      <rPr>
        <vertAlign val="superscript"/>
        <sz val="13"/>
        <rFont val="Times New Roman"/>
        <family val="1"/>
      </rPr>
      <t>1)</t>
    </r>
  </si>
  <si>
    <t>02.11.02.01.00.00</t>
  </si>
  <si>
    <t>02.11.02.02.00.00</t>
  </si>
  <si>
    <t>02.12.00.00.00.00</t>
  </si>
  <si>
    <r>
      <t>Liabilitas antarkantor 3</t>
    </r>
    <r>
      <rPr>
        <vertAlign val="superscript"/>
        <sz val="13"/>
        <rFont val="Times New Roman"/>
        <family val="1"/>
      </rPr>
      <t>)</t>
    </r>
  </si>
  <si>
    <t xml:space="preserve">Liabilitas antarkantor </t>
  </si>
  <si>
    <t>02.13.00.00.00.00</t>
  </si>
  <si>
    <t>02.99.00.00.00.00</t>
  </si>
  <si>
    <t>Ekuitas</t>
  </si>
  <si>
    <t>Modal Disetor</t>
  </si>
  <si>
    <t>03.01.01.00.00.00</t>
  </si>
  <si>
    <t>03.01.02.00.00.00</t>
  </si>
  <si>
    <t>Saham yang dibeli kembali (treasury stock) -/-</t>
  </si>
  <si>
    <t>03.01.03.00.00.00</t>
  </si>
  <si>
    <t>03.02.01.00.00.00</t>
  </si>
  <si>
    <t>03.02.02.00.00.00</t>
  </si>
  <si>
    <t>03.02.06.00.00.00</t>
  </si>
  <si>
    <t>03.02.99.01.00.00</t>
  </si>
  <si>
    <t>03.02.99.02.00.00</t>
  </si>
  <si>
    <t>Modal sumbangan</t>
  </si>
  <si>
    <t>03.02.03.00.00.00</t>
  </si>
  <si>
    <t>4)</t>
  </si>
  <si>
    <t>Waran yang diterbitkan</t>
  </si>
  <si>
    <t>03.02.04.00.00.00</t>
  </si>
  <si>
    <t>5)</t>
  </si>
  <si>
    <t>Opsi saham</t>
  </si>
  <si>
    <t>03.02.05.00.00.00</t>
  </si>
  <si>
    <t>03.03.01.00.00.00</t>
  </si>
  <si>
    <t>03.03.02.00.00.00</t>
  </si>
  <si>
    <t>03.04.01.00.00.00</t>
  </si>
  <si>
    <t>03.04.02.00.00.00</t>
  </si>
  <si>
    <t>Tahun-tahun lalu</t>
  </si>
  <si>
    <t>Laba</t>
  </si>
  <si>
    <t>03.05.01.01.00.00</t>
  </si>
  <si>
    <t>Rugi -/-</t>
  </si>
  <si>
    <t>03.05.01.02.00.00</t>
  </si>
  <si>
    <t xml:space="preserve">Tahun berjalan </t>
  </si>
  <si>
    <t>Tahun berjalan</t>
  </si>
  <si>
    <t>03.05.02.01.00.00</t>
  </si>
  <si>
    <t>03.05.02.02.00.00</t>
  </si>
  <si>
    <t>03.05.03.00.00.00</t>
  </si>
  <si>
    <t>03.00.00.00.00.00</t>
  </si>
  <si>
    <r>
      <t xml:space="preserve">Diperhitungkan oleh Bank yang memiliki Unit Usaha Syariah (UUS). </t>
    </r>
    <r>
      <rPr>
        <sz val="13"/>
        <color rgb="FFC00000"/>
        <rFont val="Times New Roman"/>
        <family val="1"/>
      </rPr>
      <t>Bagi Bank yang memiliki UUS, Cakupan data BUK adalah sandi GDX dan GDLX sedangkan UUS adalah sandi GD dan GDL</t>
    </r>
  </si>
  <si>
    <t>Aset Antar Kantor dan Liabilitas Antar Kantor disajikan secara net dalam Laporan Posisi Keuangan.</t>
  </si>
  <si>
    <t xml:space="preserve">LAPORAN LABA RUGI DAN PENGHASILAN KOMPREHENSIF LAIN BULANAN </t>
  </si>
  <si>
    <t>Bank                     :</t>
  </si>
  <si>
    <t>Periode Laporan   :</t>
  </si>
  <si>
    <t>POS-POS</t>
  </si>
  <si>
    <t xml:space="preserve">Periode Laporan </t>
  </si>
  <si>
    <t>PENDAPATAN DAN BEBAN OPERASIONAL</t>
  </si>
  <si>
    <r>
      <t xml:space="preserve">A. Pendapatan dan Beban Bunga </t>
    </r>
    <r>
      <rPr>
        <b/>
        <sz val="13"/>
        <color rgb="FF0070C0"/>
        <rFont val="Times New Roman"/>
        <family val="1"/>
      </rPr>
      <t>/ Imbal Hasil</t>
    </r>
  </si>
  <si>
    <r>
      <t xml:space="preserve">Pendapatan Bunga </t>
    </r>
    <r>
      <rPr>
        <b/>
        <sz val="13"/>
        <color rgb="FF0070C0"/>
        <rFont val="Times New Roman"/>
        <family val="1"/>
      </rPr>
      <t>/ Imbal Hasil</t>
    </r>
  </si>
  <si>
    <r>
      <t xml:space="preserve">Beban Bunga </t>
    </r>
    <r>
      <rPr>
        <b/>
        <sz val="13"/>
        <color rgb="FF0070C0"/>
        <rFont val="Times New Roman"/>
        <family val="1"/>
      </rPr>
      <t>/ Imbal Hasil</t>
    </r>
  </si>
  <si>
    <r>
      <t xml:space="preserve">Pendapatan (Beban) Bunga </t>
    </r>
    <r>
      <rPr>
        <b/>
        <sz val="13"/>
        <color rgb="FF0070C0"/>
        <rFont val="Times New Roman"/>
        <family val="1"/>
      </rPr>
      <t xml:space="preserve">/ Imbal Hasil </t>
    </r>
    <r>
      <rPr>
        <b/>
        <sz val="13"/>
        <rFont val="Times New Roman"/>
        <family val="1"/>
      </rPr>
      <t>Bersih</t>
    </r>
  </si>
  <si>
    <t>B. Pendapatan dan Beban Operasional Lainnya</t>
  </si>
  <si>
    <t>Keuntungan (kerugian) dari peningkatan (penurunan) nilai wajar aset keuangan</t>
  </si>
  <si>
    <t xml:space="preserve">Keuntungan (kerugian) dari penurunan (peningkatan) nilai wajar liabilitas keuangan  </t>
  </si>
  <si>
    <t>Keuntungan (kerugian) dari penjualan aset keuangan</t>
  </si>
  <si>
    <r>
      <t>Keuntungan (kerugian) dari transaksi spot dan derivatif/</t>
    </r>
    <r>
      <rPr>
        <i/>
        <sz val="13"/>
        <rFont val="Times New Roman"/>
        <family val="1"/>
      </rPr>
      <t>forward</t>
    </r>
    <r>
      <rPr>
        <sz val="13"/>
        <rFont val="Times New Roman"/>
        <family val="1"/>
      </rPr>
      <t xml:space="preserve"> (</t>
    </r>
    <r>
      <rPr>
        <i/>
        <sz val="13"/>
        <rFont val="Times New Roman"/>
        <family val="1"/>
      </rPr>
      <t>realised</t>
    </r>
    <r>
      <rPr>
        <sz val="13"/>
        <rFont val="Times New Roman"/>
        <family val="1"/>
      </rPr>
      <t>)</t>
    </r>
  </si>
  <si>
    <r>
      <t xml:space="preserve">Keuntungan (kerugian) dari penyertaan dengan </t>
    </r>
    <r>
      <rPr>
        <i/>
        <sz val="13"/>
        <rFont val="Times New Roman"/>
        <family val="1"/>
      </rPr>
      <t>equity method</t>
    </r>
  </si>
  <si>
    <t>6.</t>
  </si>
  <si>
    <t>Keuntungan (kerugian) dari penjabaran transaksi valuta asing</t>
  </si>
  <si>
    <t>7.</t>
  </si>
  <si>
    <t>Pendapatan dividen</t>
  </si>
  <si>
    <t>8.</t>
  </si>
  <si>
    <r>
      <t>Komisi/provisi/</t>
    </r>
    <r>
      <rPr>
        <i/>
        <sz val="13"/>
        <rFont val="Times New Roman"/>
        <family val="1"/>
      </rPr>
      <t>fee</t>
    </r>
    <r>
      <rPr>
        <sz val="13"/>
        <rFont val="Times New Roman"/>
        <family val="1"/>
      </rPr>
      <t xml:space="preserve"> dan administrasi</t>
    </r>
  </si>
  <si>
    <t>9.</t>
  </si>
  <si>
    <t>Pendapatan lainnya</t>
  </si>
  <si>
    <r>
      <t>Kerugian penurunan nilai aset keuangan (</t>
    </r>
    <r>
      <rPr>
        <i/>
        <sz val="13"/>
        <rFont val="Times New Roman"/>
        <family val="1"/>
      </rPr>
      <t>impairment</t>
    </r>
    <r>
      <rPr>
        <sz val="13"/>
        <rFont val="Times New Roman"/>
        <family val="1"/>
      </rPr>
      <t>)</t>
    </r>
  </si>
  <si>
    <t>Kerugian terkait risiko operasional</t>
  </si>
  <si>
    <t>Beban tenaga kerja</t>
  </si>
  <si>
    <t>Beban promosi</t>
  </si>
  <si>
    <t>Beban lainnya</t>
  </si>
  <si>
    <t>Pendapatan  (Beban) Operasional Lainnya</t>
  </si>
  <si>
    <t>LABA (RUGI) OPERASIONAL</t>
  </si>
  <si>
    <t>PENDAPATAN (BEBAN) NON OPERASIONAL</t>
  </si>
  <si>
    <t>Beban non operasional lainnya</t>
  </si>
  <si>
    <t>LABA (RUGI) NON OPERASIONAL</t>
  </si>
  <si>
    <t>LABA (RUGI) TAHUN BERJALAN SEBELUM PAJAK</t>
  </si>
  <si>
    <t>Penerimaan Transfer Laba/Rugi</t>
  </si>
  <si>
    <t>Pajak Penghasilan</t>
  </si>
  <si>
    <t>Taksiran pajak tahun berjalan -/-</t>
  </si>
  <si>
    <t>Pendapatan (beban) pajak tangguhan</t>
  </si>
  <si>
    <r>
      <t>LABA (RUGI) BERSIH TAHUN BERJALAN</t>
    </r>
    <r>
      <rPr>
        <b/>
        <vertAlign val="superscript"/>
        <sz val="13"/>
        <rFont val="Times New Roman"/>
        <family val="1"/>
      </rPr>
      <t xml:space="preserve"> </t>
    </r>
  </si>
  <si>
    <t>PENGHASILAN KOMPREHENSIF LAIN</t>
  </si>
  <si>
    <r>
      <t xml:space="preserve">Pos-Pos yang Tidak </t>
    </r>
    <r>
      <rPr>
        <b/>
        <sz val="13"/>
        <color rgb="FF0070C0"/>
        <rFont val="Times New Roman"/>
        <family val="1"/>
      </rPr>
      <t>a</t>
    </r>
    <r>
      <rPr>
        <b/>
        <sz val="13"/>
        <rFont val="Times New Roman"/>
        <family val="1"/>
      </rPr>
      <t>kan Direklasifikasi ke Laba Rugi</t>
    </r>
  </si>
  <si>
    <t>Keuntungan yang berasal dari revaluasi aset tetap</t>
  </si>
  <si>
    <t>Keuntungan (kerugian) yang berasal dari pengukuran kembali atas program pensiun manfaat pasti</t>
  </si>
  <si>
    <r>
      <t xml:space="preserve">Pos-Pos yang </t>
    </r>
    <r>
      <rPr>
        <b/>
        <sz val="13"/>
        <color rgb="FF0070C0"/>
        <rFont val="Times New Roman"/>
        <family val="1"/>
      </rPr>
      <t>a</t>
    </r>
    <r>
      <rPr>
        <b/>
        <sz val="13"/>
        <rFont val="Times New Roman"/>
        <family val="1"/>
      </rPr>
      <t>kan Direklasifikasi ke Laba Rugi</t>
    </r>
  </si>
  <si>
    <t>Keuntungan (kerugian) yang berasal dari penyesuaian akibat penjabaran laporan keuangan dalam mata uang asing</t>
  </si>
  <si>
    <t xml:space="preserve">Keuntungan (kerugian) dari perubahan nilai wajar aset keuangan instrumen utang yang diukur pada nilai wajar melalui penghasilan komprehensif lain </t>
  </si>
  <si>
    <t>PENGHASILAN KOMPREHENSIF LAIN TAHUN BERJALAN SETELAH PAJAK</t>
  </si>
  <si>
    <t>TOTAL LABA (RUGI) KOMPREHENSIF TAHUN BERJALAN</t>
  </si>
  <si>
    <t>Keterangan:</t>
  </si>
  <si>
    <t>Diisi apabila terdapat transfer laba (rugi) kantor cabang dari Bank yang berkedudukan di luar negeri ke kantor pusat di luar negeri.</t>
  </si>
  <si>
    <t>POS LABA RUGI 
LAPORAN PUBLIKASI</t>
  </si>
  <si>
    <t>POS LABA RUGI 
SESUAI LAPORAN BANK UMUM TERINTEGRASI</t>
  </si>
  <si>
    <t xml:space="preserve">SANDI LAPORAN </t>
  </si>
  <si>
    <t>BANK UMUM TERINTEGRASI</t>
  </si>
  <si>
    <t>A. Pendapatan dan Beban Bunga</t>
  </si>
  <si>
    <t>Pendapatan Bunga / Imbal Hasil</t>
  </si>
  <si>
    <t>04.11.00.00.00.00</t>
  </si>
  <si>
    <t>04.11.01.00.00.00</t>
  </si>
  <si>
    <r>
      <t xml:space="preserve">Sertifikat Bank Indonesia Syariah (SBIS) </t>
    </r>
    <r>
      <rPr>
        <vertAlign val="superscript"/>
        <sz val="13"/>
        <rFont val="Times New Roman"/>
        <family val="1"/>
      </rPr>
      <t>1)</t>
    </r>
  </si>
  <si>
    <t>04.11.01.01.00.00</t>
  </si>
  <si>
    <r>
      <t xml:space="preserve">Fasilitas Simpanan Bank Indonesia Syariah (FASBIS) </t>
    </r>
    <r>
      <rPr>
        <vertAlign val="superscript"/>
        <sz val="13"/>
        <rFont val="Times New Roman"/>
        <family val="1"/>
      </rPr>
      <t>1)</t>
    </r>
  </si>
  <si>
    <t>04.11.01.02.00.00</t>
  </si>
  <si>
    <r>
      <t xml:space="preserve">Lainnya </t>
    </r>
    <r>
      <rPr>
        <vertAlign val="superscript"/>
        <sz val="13"/>
        <rFont val="Times New Roman"/>
        <family val="1"/>
      </rPr>
      <t>1)</t>
    </r>
  </si>
  <si>
    <t>04.11.01.99.00.00</t>
  </si>
  <si>
    <t>04.11.02.01.01.00</t>
  </si>
  <si>
    <r>
      <t xml:space="preserve">Giro berdasarkan prinsip syariah </t>
    </r>
    <r>
      <rPr>
        <vertAlign val="superscript"/>
        <sz val="13"/>
        <rFont val="Times New Roman"/>
        <family val="1"/>
      </rPr>
      <t>1)</t>
    </r>
  </si>
  <si>
    <t>Bonus wadiah</t>
  </si>
  <si>
    <t>04.11.02.01.02.01</t>
  </si>
  <si>
    <t>Bagi hasil</t>
  </si>
  <si>
    <t>04.11.02.01.02.02</t>
  </si>
  <si>
    <t>04.11.02.02.01.00</t>
  </si>
  <si>
    <t>04.11.02.02.02.01</t>
  </si>
  <si>
    <t>04.11.02.02.02.02</t>
  </si>
  <si>
    <t>04.11.02.03.01.00</t>
  </si>
  <si>
    <r>
      <t xml:space="preserve">Deposito berdasarkan prinsip syariah </t>
    </r>
    <r>
      <rPr>
        <vertAlign val="superscript"/>
        <sz val="13"/>
        <rFont val="Times New Roman"/>
        <family val="1"/>
      </rPr>
      <t>1)</t>
    </r>
  </si>
  <si>
    <t>04.11.02.03.02.00</t>
  </si>
  <si>
    <t>Interbank call money</t>
  </si>
  <si>
    <t>04.11.02.04.00.00</t>
  </si>
  <si>
    <t>04.11.02.05.00.00</t>
  </si>
  <si>
    <t xml:space="preserve">c. </t>
  </si>
  <si>
    <t>Surat Berharga yang dimiliki</t>
  </si>
  <si>
    <t>Dari Bank Indonesia</t>
  </si>
  <si>
    <t>Sertifikat Bank Indonesia (SBI)</t>
  </si>
  <si>
    <t>04.11.03.01.01.00</t>
  </si>
  <si>
    <t>Sertifikat Deposito Bank Indonesia (SDBI)</t>
  </si>
  <si>
    <t>04.11.03.01.02.00</t>
  </si>
  <si>
    <t>Surat Berharga Bank Indonesia (SBBI) dalam Valuta Asing</t>
  </si>
  <si>
    <t>04.11.03.01.03.00</t>
  </si>
  <si>
    <t>Sukuk Bank Indonesia (SukBI)</t>
  </si>
  <si>
    <t>04.11.03.01.04.00</t>
  </si>
  <si>
    <t>04.11.03.01.99.00</t>
  </si>
  <si>
    <t>Dari Bank lain / Bank Syariah lain</t>
  </si>
  <si>
    <t>Promes</t>
  </si>
  <si>
    <t>04.11.03.02.01.00</t>
  </si>
  <si>
    <r>
      <rPr>
        <i/>
        <sz val="13"/>
        <rFont val="Times New Roman"/>
        <family val="1"/>
      </rPr>
      <t>Medium Term Notes</t>
    </r>
    <r>
      <rPr>
        <sz val="13"/>
        <rFont val="Times New Roman"/>
        <family val="1"/>
      </rPr>
      <t xml:space="preserve"> (MTN) / MTN Syariah</t>
    </r>
  </si>
  <si>
    <t>04.11.03.02.02.00</t>
  </si>
  <si>
    <r>
      <rPr>
        <i/>
        <sz val="13"/>
        <rFont val="Times New Roman"/>
        <family val="1"/>
      </rPr>
      <t>Floating Rate Notes</t>
    </r>
    <r>
      <rPr>
        <sz val="13"/>
        <rFont val="Times New Roman"/>
        <family val="1"/>
      </rPr>
      <t xml:space="preserve"> (FRN)</t>
    </r>
  </si>
  <si>
    <t>04.11.03.02.03.00</t>
  </si>
  <si>
    <t>Credit Linked Notes</t>
  </si>
  <si>
    <t>04.11.03.02.04.00</t>
  </si>
  <si>
    <t>Obligasi / Sukuk</t>
  </si>
  <si>
    <t>04.11.03.02.05.00</t>
  </si>
  <si>
    <r>
      <t xml:space="preserve">Subordinasi </t>
    </r>
    <r>
      <rPr>
        <vertAlign val="superscript"/>
        <sz val="13"/>
        <rFont val="Times New Roman"/>
        <family val="1"/>
      </rPr>
      <t>1)</t>
    </r>
  </si>
  <si>
    <t>04.11.03.02.05.01</t>
  </si>
  <si>
    <t>04.11.03.02.05.99</t>
  </si>
  <si>
    <t>Efek beragun aset/Efek Beragun Aset Syariah</t>
  </si>
  <si>
    <t>04.11.03.02.06.00</t>
  </si>
  <si>
    <r>
      <t xml:space="preserve">Sertifikat Investasi Mudharabah Antar Bank (SIMA) </t>
    </r>
    <r>
      <rPr>
        <vertAlign val="superscript"/>
        <sz val="13"/>
        <rFont val="Times New Roman"/>
        <family val="1"/>
      </rPr>
      <t>1)</t>
    </r>
  </si>
  <si>
    <t>04.11.03.02.07.00</t>
  </si>
  <si>
    <t>04.11.03.02.99.00</t>
  </si>
  <si>
    <t>Dari Pemerintah</t>
  </si>
  <si>
    <t>Surat Perbendaharaan Negara (SPN)</t>
  </si>
  <si>
    <t>04.11.03.03.01.00</t>
  </si>
  <si>
    <r>
      <t xml:space="preserve">SPN Syariah </t>
    </r>
    <r>
      <rPr>
        <vertAlign val="superscript"/>
        <sz val="13"/>
        <rFont val="Times New Roman"/>
        <family val="1"/>
      </rPr>
      <t>1)</t>
    </r>
  </si>
  <si>
    <t>04.11.03.03.02.00</t>
  </si>
  <si>
    <t>Obligasi Negara</t>
  </si>
  <si>
    <t>04.11.03.03.03.00</t>
  </si>
  <si>
    <t>Obligasi Ritel</t>
  </si>
  <si>
    <t>04.11.03.03.04.00</t>
  </si>
  <si>
    <r>
      <t xml:space="preserve">Ijarah </t>
    </r>
    <r>
      <rPr>
        <i/>
        <sz val="13"/>
        <rFont val="Times New Roman"/>
        <family val="1"/>
      </rPr>
      <t>Fix Rate</t>
    </r>
    <r>
      <rPr>
        <sz val="13"/>
        <rFont val="Times New Roman"/>
        <family val="1"/>
      </rPr>
      <t xml:space="preserve"> (IFR)</t>
    </r>
  </si>
  <si>
    <t>04.11.03.03.05.00</t>
  </si>
  <si>
    <r>
      <rPr>
        <i/>
        <sz val="13"/>
        <rFont val="Times New Roman"/>
        <family val="1"/>
      </rPr>
      <t>Project Based</t>
    </r>
    <r>
      <rPr>
        <sz val="13"/>
        <rFont val="Times New Roman"/>
        <family val="1"/>
      </rPr>
      <t xml:space="preserve"> Sukuk (PBS)</t>
    </r>
  </si>
  <si>
    <t>04.11.03.03.06.00</t>
  </si>
  <si>
    <t>Sukuk Ritel</t>
  </si>
  <si>
    <t>04.11.03.03.07.00</t>
  </si>
  <si>
    <t>04.11.03.03.99.00</t>
  </si>
  <si>
    <t>Dari pihak lainnya</t>
  </si>
  <si>
    <t>04.11.03.04.01.00</t>
  </si>
  <si>
    <t>Wesel</t>
  </si>
  <si>
    <t>04.11.03.04.02.00</t>
  </si>
  <si>
    <r>
      <rPr>
        <i/>
        <sz val="13"/>
        <rFont val="Times New Roman"/>
        <family val="1"/>
      </rPr>
      <t>Commercial Papers</t>
    </r>
    <r>
      <rPr>
        <sz val="13"/>
        <rFont val="Times New Roman"/>
        <family val="1"/>
      </rPr>
      <t xml:space="preserve"> (CP) / CP Syariah</t>
    </r>
  </si>
  <si>
    <t>04.11.03.04.03.00</t>
  </si>
  <si>
    <r>
      <t>Medium Term Notes</t>
    </r>
    <r>
      <rPr>
        <sz val="13"/>
        <rFont val="Times New Roman"/>
        <family val="1"/>
      </rPr>
      <t xml:space="preserve"> (MTN) / MTN Syariah</t>
    </r>
  </si>
  <si>
    <t>04.11.03.04.04.00</t>
  </si>
  <si>
    <t>04.11.03.04.05.00</t>
  </si>
  <si>
    <t>04.11.03.04.06.00</t>
  </si>
  <si>
    <t>Reksadana / Reksadana Syariah</t>
  </si>
  <si>
    <t>04.11.03.04.07.00</t>
  </si>
  <si>
    <t>04.11.03.04.08.00</t>
  </si>
  <si>
    <t>04.11.03.04.08.01</t>
  </si>
  <si>
    <t>04.11.03.04.08.99</t>
  </si>
  <si>
    <t>i)</t>
  </si>
  <si>
    <t>Efek beragun aset</t>
  </si>
  <si>
    <t>04.11.03.04.09.00</t>
  </si>
  <si>
    <t>j)</t>
  </si>
  <si>
    <t>04.11.03.04.99.00</t>
  </si>
  <si>
    <t xml:space="preserve">d. </t>
  </si>
  <si>
    <t>Kredit/piutang/pembiayaan yang diberikan</t>
  </si>
  <si>
    <t>Kepada bank lain</t>
  </si>
  <si>
    <t xml:space="preserve"># Berdasarkan Jenis Penggunaan </t>
  </si>
  <si>
    <t>Modal kerja</t>
  </si>
  <si>
    <t>04.11.04.11.10.00</t>
  </si>
  <si>
    <t>Investasi</t>
  </si>
  <si>
    <t>04.11.04.11.20.00</t>
  </si>
  <si>
    <r>
      <t># Berdasarkan akad</t>
    </r>
    <r>
      <rPr>
        <vertAlign val="superscript"/>
        <sz val="13"/>
        <rFont val="Times New Roman"/>
        <family val="1"/>
      </rPr>
      <t xml:space="preserve"> 1)</t>
    </r>
  </si>
  <si>
    <t>Pendapatan dari piutang</t>
  </si>
  <si>
    <t>i</t>
  </si>
  <si>
    <t>Murabahah</t>
  </si>
  <si>
    <t>04.11.04.12.11.00</t>
  </si>
  <si>
    <t>ii</t>
  </si>
  <si>
    <t>Istishna'</t>
  </si>
  <si>
    <t>04.11.04.12.12.00</t>
  </si>
  <si>
    <t>iii.</t>
  </si>
  <si>
    <t>Ujrah</t>
  </si>
  <si>
    <t>Gadai</t>
  </si>
  <si>
    <t>04.11.04.12.13.01</t>
  </si>
  <si>
    <t>ii)</t>
  </si>
  <si>
    <t>04.11.04.12.13.99</t>
  </si>
  <si>
    <t>iv.</t>
  </si>
  <si>
    <t>Multijasa</t>
  </si>
  <si>
    <t>04.11.04.12.14.00</t>
  </si>
  <si>
    <t>v.</t>
  </si>
  <si>
    <t>04.11.04.12.19.00</t>
  </si>
  <si>
    <t>Pendapatan dari bagi hasil</t>
  </si>
  <si>
    <t>04.11.04.12.21.00</t>
  </si>
  <si>
    <t>04.11.04.12.22.00</t>
  </si>
  <si>
    <t>iii</t>
  </si>
  <si>
    <t>04.11.04.12.29.00</t>
  </si>
  <si>
    <t xml:space="preserve">Pendapatan sewa </t>
  </si>
  <si>
    <t>04.11.04.12.31.00</t>
  </si>
  <si>
    <t>Penyusutan aset ijarah -/-</t>
  </si>
  <si>
    <t>04.11.04.12.32.00</t>
  </si>
  <si>
    <t>Kepada pihak ketiga bukan bank</t>
  </si>
  <si>
    <t>Modal Kerja</t>
  </si>
  <si>
    <t>04.11.04.21.10.00</t>
  </si>
  <si>
    <t>04.11.04.21.20.00</t>
  </si>
  <si>
    <t>Konsumsi</t>
  </si>
  <si>
    <t>04.11.04.21.30.00</t>
  </si>
  <si>
    <t>04.11.04.22.11.00</t>
  </si>
  <si>
    <t>04.11.04.22.12.00</t>
  </si>
  <si>
    <t>04.11.04.22.13.01</t>
  </si>
  <si>
    <t>04.11.04.22.13.99</t>
  </si>
  <si>
    <t>04.11.04.22.14.00</t>
  </si>
  <si>
    <t>04.11.04.22.19.00</t>
  </si>
  <si>
    <t>04.11.04.22.21.00</t>
  </si>
  <si>
    <t>04.11.04.22.22.00</t>
  </si>
  <si>
    <t>04.11.04.22.29.00</t>
  </si>
  <si>
    <t>Pendapatan sewa ijarah</t>
  </si>
  <si>
    <t>04.11.04.22.31.00</t>
  </si>
  <si>
    <t>04.11.04.22.32.00</t>
  </si>
  <si>
    <t>e.</t>
  </si>
  <si>
    <t xml:space="preserve">1) </t>
  </si>
  <si>
    <t>04.11.99.06.00.00</t>
  </si>
  <si>
    <t>Dari bank lain</t>
  </si>
  <si>
    <t>04.11.99.01.00.00</t>
  </si>
  <si>
    <t>Dari pihak ketiga bukan bank</t>
  </si>
  <si>
    <t>04.11.99.02.00.00</t>
  </si>
  <si>
    <t>Pendapatan dari transaksi antar kantor</t>
  </si>
  <si>
    <t>Kantor pusat/cabang sendiri di luar Indonesia</t>
  </si>
  <si>
    <t>04.11.99.03.01.00</t>
  </si>
  <si>
    <t>Kantor pusat/cabang sendiri di Indonesia</t>
  </si>
  <si>
    <t>04.11.99.03.02.00</t>
  </si>
  <si>
    <r>
      <t xml:space="preserve">Pendapatan salam </t>
    </r>
    <r>
      <rPr>
        <vertAlign val="superscript"/>
        <sz val="13"/>
        <rFont val="Times New Roman"/>
        <family val="1"/>
      </rPr>
      <t>1)</t>
    </r>
  </si>
  <si>
    <t>04.11.99.04.00.00</t>
  </si>
  <si>
    <t>6)</t>
  </si>
  <si>
    <r>
      <t xml:space="preserve">Koreksi atas pendapatan margin/bagi hasil/sewa -/- </t>
    </r>
    <r>
      <rPr>
        <vertAlign val="superscript"/>
        <sz val="13"/>
        <rFont val="Times New Roman"/>
        <family val="1"/>
      </rPr>
      <t>1)</t>
    </r>
  </si>
  <si>
    <t>04.11.99.05.00.00</t>
  </si>
  <si>
    <t>Beban Bunga /Imbal Hasil</t>
  </si>
  <si>
    <t>05.11.00.00.00.00</t>
  </si>
  <si>
    <t>Liabilitas pada Bank Indonesia</t>
  </si>
  <si>
    <t>05.11.01.00.00.00</t>
  </si>
  <si>
    <t xml:space="preserve">Liabilitas pada bank lain </t>
  </si>
  <si>
    <t>05.11.02.01.01.00</t>
  </si>
  <si>
    <r>
      <t xml:space="preserve">Mudharabah - </t>
    </r>
    <r>
      <rPr>
        <i/>
        <sz val="13"/>
        <rFont val="Times New Roman"/>
        <family val="1"/>
      </rPr>
      <t>non profit sharing</t>
    </r>
  </si>
  <si>
    <t>05.11.02.01.02.01</t>
  </si>
  <si>
    <r>
      <t xml:space="preserve">Mudharabah - </t>
    </r>
    <r>
      <rPr>
        <i/>
        <sz val="13"/>
        <rFont val="Times New Roman"/>
        <family val="1"/>
      </rPr>
      <t>profit sharing</t>
    </r>
  </si>
  <si>
    <t>05.11.02.01.02.02</t>
  </si>
  <si>
    <t>Wadiah</t>
  </si>
  <si>
    <t>05.11.02.01.02.03</t>
  </si>
  <si>
    <t>05.11.02.02.01.00</t>
  </si>
  <si>
    <t>05.11.02.02.02.01</t>
  </si>
  <si>
    <t>05.11.02.02.02.02</t>
  </si>
  <si>
    <t>05.11.02.02.02.03</t>
  </si>
  <si>
    <t xml:space="preserve">3) </t>
  </si>
  <si>
    <t>05.11.02.03.01.00</t>
  </si>
  <si>
    <t>05.11.02.03.02.01</t>
  </si>
  <si>
    <t>05.11.02.03.02.02</t>
  </si>
  <si>
    <t>05.11.02.04.00.00</t>
  </si>
  <si>
    <t>Lainnya berdasarkan prinsip konvensional</t>
  </si>
  <si>
    <t>05.11.02.99.01.00</t>
  </si>
  <si>
    <r>
      <t xml:space="preserve">Lainnya berdasarkan prinsip syariah </t>
    </r>
    <r>
      <rPr>
        <vertAlign val="superscript"/>
        <sz val="13"/>
        <rFont val="Times New Roman"/>
        <family val="1"/>
      </rPr>
      <t>1)</t>
    </r>
  </si>
  <si>
    <t>05.11.02.99.02.01</t>
  </si>
  <si>
    <r>
      <t xml:space="preserve">Mudharabah -  </t>
    </r>
    <r>
      <rPr>
        <i/>
        <sz val="13"/>
        <rFont val="Times New Roman"/>
        <family val="1"/>
      </rPr>
      <t>profit sharing</t>
    </r>
  </si>
  <si>
    <t>05.11.02.99.02.02</t>
  </si>
  <si>
    <t>Non mudharabah</t>
  </si>
  <si>
    <t>05.11.02.99.02.03</t>
  </si>
  <si>
    <t>Dana pihak ketiga bukan bank</t>
  </si>
  <si>
    <t>05.11.03.01.01.00</t>
  </si>
  <si>
    <t>05.11.03.01.02.01</t>
  </si>
  <si>
    <r>
      <t xml:space="preserve">Mudharabah - </t>
    </r>
    <r>
      <rPr>
        <i/>
        <sz val="13"/>
        <rFont val="Times New Roman"/>
        <family val="1"/>
      </rPr>
      <t xml:space="preserve">profit sharing </t>
    </r>
  </si>
  <si>
    <t>05.11.03.01.02.02</t>
  </si>
  <si>
    <t>05.11.03.01.02.03</t>
  </si>
  <si>
    <t>05.11.03.02.01.00</t>
  </si>
  <si>
    <t>05.11.03.02.02.01</t>
  </si>
  <si>
    <t>05.11.03.02.02.02</t>
  </si>
  <si>
    <t>05.11.03.02.02.03</t>
  </si>
  <si>
    <t>05.11.03.03.01.00</t>
  </si>
  <si>
    <t>05.11.03.03.02.01</t>
  </si>
  <si>
    <t>05.11.03.03.02.02</t>
  </si>
  <si>
    <t>05.11.03.99.01.00</t>
  </si>
  <si>
    <t>Lainnya berdasarkan prinsip syariah 1)</t>
  </si>
  <si>
    <t>05.11.03.99.02.01</t>
  </si>
  <si>
    <t>05.11.03.99.02.02</t>
  </si>
  <si>
    <t>Kepada Bank Indonesia</t>
  </si>
  <si>
    <t>05.11.04.10.00.00</t>
  </si>
  <si>
    <t>Kepada bank</t>
  </si>
  <si>
    <t>05.11.04.20.00.00</t>
  </si>
  <si>
    <t>Surat Berharga yang diterbitkan berdasarkan prinsip konvensional</t>
  </si>
  <si>
    <t>05.11.04.21.01.00</t>
  </si>
  <si>
    <r>
      <rPr>
        <i/>
        <sz val="13"/>
        <rFont val="Times New Roman"/>
        <family val="1"/>
      </rPr>
      <t>Medium Term Notes</t>
    </r>
    <r>
      <rPr>
        <sz val="13"/>
        <rFont val="Times New Roman"/>
        <family val="1"/>
      </rPr>
      <t xml:space="preserve"> (MTN)</t>
    </r>
  </si>
  <si>
    <t>05.11.04.21.02.00</t>
  </si>
  <si>
    <t>05.11.04.21.03.00</t>
  </si>
  <si>
    <t>Credit linked notes</t>
  </si>
  <si>
    <t>05.11.04.21.04.00</t>
  </si>
  <si>
    <t>Obligasi</t>
  </si>
  <si>
    <t>05.11.04.21.05.00</t>
  </si>
  <si>
    <t>vi.</t>
  </si>
  <si>
    <t>05.11.04.21.06.00</t>
  </si>
  <si>
    <t>vii.</t>
  </si>
  <si>
    <t>05.11.04.21.99.00</t>
  </si>
  <si>
    <r>
      <t xml:space="preserve">Surat Berharga yang diterbitkan berdasarkan prinsip syariah </t>
    </r>
    <r>
      <rPr>
        <vertAlign val="superscript"/>
        <sz val="13"/>
        <rFont val="Times New Roman"/>
        <family val="1"/>
      </rPr>
      <t>1)</t>
    </r>
  </si>
  <si>
    <t>Sertifikat Investasi Mudharabah Antar Bank</t>
  </si>
  <si>
    <t>05.11.04.22.01.01</t>
  </si>
  <si>
    <t>Sukuk mudharabah</t>
  </si>
  <si>
    <t>05.11.04.22.01.02</t>
  </si>
  <si>
    <t>iii)</t>
  </si>
  <si>
    <t>Sukuk subordinasi</t>
  </si>
  <si>
    <t>05.11.04.22.01.03</t>
  </si>
  <si>
    <t>iv)</t>
  </si>
  <si>
    <t>05.11.04.22.01.99</t>
  </si>
  <si>
    <t>05.11.04.22.02.01</t>
  </si>
  <si>
    <t>05.11.04.22.02.02</t>
  </si>
  <si>
    <t>05.11.04.22.02.03</t>
  </si>
  <si>
    <t>05.11.04.22.02.99</t>
  </si>
  <si>
    <t>05.11.04.31.01.00</t>
  </si>
  <si>
    <t>05.11.04.31.02.00</t>
  </si>
  <si>
    <t>Floating Rate Notes (FRN)</t>
  </si>
  <si>
    <t>05.11.04.31.03.00</t>
  </si>
  <si>
    <t>05.11.04.31.04.00</t>
  </si>
  <si>
    <t>05.11.04.31.05.00</t>
  </si>
  <si>
    <t>05.11.04.31.06.00</t>
  </si>
  <si>
    <t>05.11.04.31.99.00</t>
  </si>
  <si>
    <t>05.11.04.32.01.01</t>
  </si>
  <si>
    <t>05.11.04.32.01.02</t>
  </si>
  <si>
    <t>05.11.04.32.01.99</t>
  </si>
  <si>
    <t>05.11.04.32.02.01</t>
  </si>
  <si>
    <t>05.11.04.32.02.02</t>
  </si>
  <si>
    <t>05.11.04.32.02.99</t>
  </si>
  <si>
    <t>05.11.05.10.00.00</t>
  </si>
  <si>
    <t>Dari bank</t>
  </si>
  <si>
    <t>Pinjaman yang diterima berdasarkan prinsip konvensional</t>
  </si>
  <si>
    <t>05.11.05.21.00.00</t>
  </si>
  <si>
    <t>05.11.05.22.01.00</t>
  </si>
  <si>
    <t>05.11.05.22.02.00</t>
  </si>
  <si>
    <t>05.11.05.22.03.00</t>
  </si>
  <si>
    <t xml:space="preserve">Dari pihak ketiga bukan bank </t>
  </si>
  <si>
    <t>05.11.05.31.00.00</t>
  </si>
  <si>
    <t>05.11.05.32.01.00</t>
  </si>
  <si>
    <t>05.11.05.32.02.00</t>
  </si>
  <si>
    <t>05.11.05.32.03.00</t>
  </si>
  <si>
    <t>f.</t>
  </si>
  <si>
    <t>05.11.99.40.00.00</t>
  </si>
  <si>
    <t>05.11.99.10.00.00</t>
  </si>
  <si>
    <t>05.11.99.20.00.00</t>
  </si>
  <si>
    <t>Transaksi antar kantor</t>
  </si>
  <si>
    <t>05.11.99.30.01.00</t>
  </si>
  <si>
    <r>
      <t xml:space="preserve">Mudharabah - </t>
    </r>
    <r>
      <rPr>
        <i/>
        <sz val="13"/>
        <rFont val="Times New Roman"/>
        <family val="1"/>
      </rPr>
      <t xml:space="preserve">non profit sharing </t>
    </r>
    <r>
      <rPr>
        <vertAlign val="superscript"/>
        <sz val="13"/>
        <rFont val="Times New Roman"/>
        <family val="1"/>
      </rPr>
      <t>1)</t>
    </r>
  </si>
  <si>
    <t>05.11.99.30.01.01</t>
  </si>
  <si>
    <r>
      <t xml:space="preserve">Mudharabah - </t>
    </r>
    <r>
      <rPr>
        <i/>
        <sz val="13"/>
        <rFont val="Times New Roman"/>
        <family val="1"/>
      </rPr>
      <t xml:space="preserve">profit sharing </t>
    </r>
    <r>
      <rPr>
        <vertAlign val="superscript"/>
        <sz val="13"/>
        <rFont val="Times New Roman"/>
        <family val="1"/>
      </rPr>
      <t>1)</t>
    </r>
  </si>
  <si>
    <t>05.11.99.30.01.02</t>
  </si>
  <si>
    <t>05.11.99.30.02.00</t>
  </si>
  <si>
    <t>05.11.99.30.02.01</t>
  </si>
  <si>
    <t>05.11.99.30.02.02</t>
  </si>
  <si>
    <t>Pendapatan (Beban) Operasional Bunga / Imbal Hasil bersih</t>
  </si>
  <si>
    <t>Pendapatan Operasional Bunga / Imbal Hasil Bersih</t>
  </si>
  <si>
    <t>03.05.02.01.11.10</t>
  </si>
  <si>
    <t>Beban Operasional Bunga / Imbal Hasil Bersih -/-</t>
  </si>
  <si>
    <t>03.05.02.02.11.10</t>
  </si>
  <si>
    <t xml:space="preserve">Peningkatan nilai wajar aset keuangan </t>
  </si>
  <si>
    <t>Surat berharga</t>
  </si>
  <si>
    <t>04.12.01.01.00.00</t>
  </si>
  <si>
    <t>Kredit</t>
  </si>
  <si>
    <t>04.12.01.02.00.00</t>
  </si>
  <si>
    <r>
      <t>Spot dan derivatif/</t>
    </r>
    <r>
      <rPr>
        <i/>
        <sz val="13"/>
        <rFont val="Times New Roman"/>
        <family val="1"/>
      </rPr>
      <t>forward</t>
    </r>
  </si>
  <si>
    <t>04.12.01.03.00.00</t>
  </si>
  <si>
    <t>04.12.01.99.00.00</t>
  </si>
  <si>
    <t xml:space="preserve">Penurunan nilai wajar aset keuangan </t>
  </si>
  <si>
    <t>05.12.03.01.00.00</t>
  </si>
  <si>
    <t>05.12.03.02.00.00</t>
  </si>
  <si>
    <t>05.12.03.03.00.00</t>
  </si>
  <si>
    <t>05.12.03.99.00.00</t>
  </si>
  <si>
    <t xml:space="preserve">Penurunan nilai wajar liabilitas keuangan </t>
  </si>
  <si>
    <t>04.12.02.00.00.00</t>
  </si>
  <si>
    <r>
      <t xml:space="preserve">Surat berharga </t>
    </r>
    <r>
      <rPr>
        <vertAlign val="superscript"/>
        <sz val="13"/>
        <rFont val="Times New Roman"/>
        <family val="1"/>
      </rPr>
      <t>1)</t>
    </r>
  </si>
  <si>
    <t>04.12.02.01.00.00</t>
  </si>
  <si>
    <r>
      <t xml:space="preserve">Transaksi spot dan </t>
    </r>
    <r>
      <rPr>
        <i/>
        <sz val="13"/>
        <rFont val="Times New Roman"/>
        <family val="1"/>
      </rPr>
      <t>forward</t>
    </r>
    <r>
      <rPr>
        <sz val="13"/>
        <rFont val="Times New Roman"/>
        <family val="1"/>
      </rPr>
      <t xml:space="preserve"> </t>
    </r>
    <r>
      <rPr>
        <vertAlign val="superscript"/>
        <sz val="13"/>
        <rFont val="Times New Roman"/>
        <family val="1"/>
      </rPr>
      <t>1)</t>
    </r>
  </si>
  <si>
    <t>04.12.02.02.00.00</t>
  </si>
  <si>
    <t xml:space="preserve">Peningkatan nilai wajar liabilitas keuangan  </t>
  </si>
  <si>
    <t>05.12.04.00.00.00</t>
  </si>
  <si>
    <t>Keuntungan penjualan aset keuangan</t>
  </si>
  <si>
    <t>Diukur pada nilai wajar melalui laba/rugi</t>
  </si>
  <si>
    <t>04.12.03.01.01.00</t>
  </si>
  <si>
    <t>Diukur pada nilai wajar melalui penghasilan komprehensif lain</t>
  </si>
  <si>
    <t>04.12.03.01.02.00</t>
  </si>
  <si>
    <t>Biaya perolehan diamortisasi</t>
  </si>
  <si>
    <t>04.12.03.01.03.00</t>
  </si>
  <si>
    <t>04.12.03.02.01.00</t>
  </si>
  <si>
    <t>04.12.03.02.02.00</t>
  </si>
  <si>
    <t>04.12.03.02.03.00</t>
  </si>
  <si>
    <r>
      <t xml:space="preserve">Keuntungan pelepasan aset ijarah </t>
    </r>
    <r>
      <rPr>
        <vertAlign val="superscript"/>
        <sz val="13"/>
        <color rgb="FF0070C0"/>
        <rFont val="Times New Roman"/>
        <family val="1"/>
      </rPr>
      <t>1)</t>
    </r>
  </si>
  <si>
    <t>04.12.03.03.00.00</t>
  </si>
  <si>
    <t>04.12.03.99.00.00</t>
  </si>
  <si>
    <t>Kerugian penjualan aset keuangan</t>
  </si>
  <si>
    <t>05.12.05.01.01.00</t>
  </si>
  <si>
    <t>05.12.05.01.02.00</t>
  </si>
  <si>
    <t>05.12.05.01.03.00</t>
  </si>
  <si>
    <t>05.12.05.02.01.00</t>
  </si>
  <si>
    <t>05.12.05.02.02.00</t>
  </si>
  <si>
    <t>05.12.05.02.03.00</t>
  </si>
  <si>
    <r>
      <t xml:space="preserve">Kerugian pelepasan aset ijarah </t>
    </r>
    <r>
      <rPr>
        <vertAlign val="superscript"/>
        <sz val="13"/>
        <color rgb="FF0070C0"/>
        <rFont val="Times New Roman"/>
        <family val="1"/>
      </rPr>
      <t>1)</t>
    </r>
  </si>
  <si>
    <t>05.12.05.03.00.00</t>
  </si>
  <si>
    <t>05.12.05.99.00.00</t>
  </si>
  <si>
    <r>
      <t>Keuntungan (kerugian) dari transaksi spot dan derivatif (</t>
    </r>
    <r>
      <rPr>
        <i/>
        <sz val="13"/>
        <rFont val="Times New Roman"/>
        <family val="1"/>
      </rPr>
      <t>realised</t>
    </r>
    <r>
      <rPr>
        <sz val="13"/>
        <rFont val="Times New Roman"/>
        <family val="1"/>
      </rPr>
      <t>)</t>
    </r>
  </si>
  <si>
    <r>
      <t>Keuntungan transaksi spot dan derivatif/</t>
    </r>
    <r>
      <rPr>
        <i/>
        <sz val="13"/>
        <rFont val="Times New Roman"/>
        <family val="1"/>
      </rPr>
      <t>forward</t>
    </r>
    <r>
      <rPr>
        <sz val="13"/>
        <rFont val="Times New Roman"/>
        <family val="1"/>
      </rPr>
      <t xml:space="preserve"> (</t>
    </r>
    <r>
      <rPr>
        <i/>
        <sz val="13"/>
        <rFont val="Times New Roman"/>
        <family val="1"/>
      </rPr>
      <t>realised</t>
    </r>
    <r>
      <rPr>
        <sz val="13"/>
        <rFont val="Times New Roman"/>
        <family val="1"/>
      </rPr>
      <t>)</t>
    </r>
  </si>
  <si>
    <r>
      <t>Keuntungan transaksi spot dan derivatif (</t>
    </r>
    <r>
      <rPr>
        <i/>
        <sz val="13"/>
        <rFont val="Times New Roman"/>
        <family val="1"/>
      </rPr>
      <t>realised</t>
    </r>
    <r>
      <rPr>
        <sz val="13"/>
        <rFont val="Times New Roman"/>
        <family val="1"/>
      </rPr>
      <t>)</t>
    </r>
  </si>
  <si>
    <t>04.12.04.01.00.00</t>
  </si>
  <si>
    <r>
      <t xml:space="preserve">Keuntungan transaksi spot dan </t>
    </r>
    <r>
      <rPr>
        <i/>
        <sz val="13"/>
        <rFont val="Times New Roman"/>
        <family val="1"/>
      </rPr>
      <t>forward</t>
    </r>
    <r>
      <rPr>
        <sz val="13"/>
        <rFont val="Times New Roman"/>
        <family val="1"/>
      </rPr>
      <t xml:space="preserve"> (</t>
    </r>
    <r>
      <rPr>
        <i/>
        <sz val="13"/>
        <rFont val="Times New Roman"/>
        <family val="1"/>
      </rPr>
      <t>realised</t>
    </r>
    <r>
      <rPr>
        <sz val="13"/>
        <rFont val="Times New Roman"/>
        <family val="1"/>
      </rPr>
      <t xml:space="preserve">) </t>
    </r>
    <r>
      <rPr>
        <vertAlign val="superscript"/>
        <sz val="13"/>
        <rFont val="Times New Roman"/>
        <family val="1"/>
      </rPr>
      <t>1)</t>
    </r>
  </si>
  <si>
    <t>04.12.04.02.00.00</t>
  </si>
  <si>
    <r>
      <t>Kerugian transaksi spot dan derivatif/</t>
    </r>
    <r>
      <rPr>
        <i/>
        <sz val="13"/>
        <rFont val="Times New Roman"/>
        <family val="1"/>
      </rPr>
      <t>forward</t>
    </r>
    <r>
      <rPr>
        <sz val="13"/>
        <rFont val="Times New Roman"/>
        <family val="1"/>
      </rPr>
      <t xml:space="preserve"> (</t>
    </r>
    <r>
      <rPr>
        <i/>
        <sz val="13"/>
        <rFont val="Times New Roman"/>
        <family val="1"/>
      </rPr>
      <t>realised</t>
    </r>
    <r>
      <rPr>
        <sz val="13"/>
        <rFont val="Times New Roman"/>
        <family val="1"/>
      </rPr>
      <t>)</t>
    </r>
  </si>
  <si>
    <r>
      <t>Kerugian transaksi spot dan derivatif  (</t>
    </r>
    <r>
      <rPr>
        <i/>
        <sz val="13"/>
        <rFont val="Times New Roman"/>
        <family val="1"/>
      </rPr>
      <t>realised</t>
    </r>
    <r>
      <rPr>
        <sz val="13"/>
        <rFont val="Times New Roman"/>
        <family val="1"/>
      </rPr>
      <t>)</t>
    </r>
  </si>
  <si>
    <t>05.12.06.01.00.00</t>
  </si>
  <si>
    <r>
      <t xml:space="preserve">Kerugian transaksi spot dan </t>
    </r>
    <r>
      <rPr>
        <i/>
        <sz val="13"/>
        <rFont val="Times New Roman"/>
        <family val="1"/>
      </rPr>
      <t>forward</t>
    </r>
    <r>
      <rPr>
        <sz val="13"/>
        <rFont val="Times New Roman"/>
        <family val="1"/>
      </rPr>
      <t xml:space="preserve"> (</t>
    </r>
    <r>
      <rPr>
        <i/>
        <sz val="13"/>
        <rFont val="Times New Roman"/>
        <family val="1"/>
      </rPr>
      <t>realised</t>
    </r>
    <r>
      <rPr>
        <sz val="13"/>
        <rFont val="Times New Roman"/>
        <family val="1"/>
      </rPr>
      <t>)</t>
    </r>
  </si>
  <si>
    <t>05.12.06.02.00.00</t>
  </si>
  <si>
    <r>
      <t xml:space="preserve">Keuntungan dari penyertaan dengan </t>
    </r>
    <r>
      <rPr>
        <i/>
        <sz val="13"/>
        <rFont val="Times New Roman"/>
        <family val="1"/>
      </rPr>
      <t>equity method</t>
    </r>
  </si>
  <si>
    <t>04.12.06.00.00.00</t>
  </si>
  <si>
    <r>
      <t xml:space="preserve">Kerugian dari penyertaan dengan </t>
    </r>
    <r>
      <rPr>
        <i/>
        <sz val="13"/>
        <rFont val="Times New Roman"/>
        <family val="1"/>
      </rPr>
      <t>equity method</t>
    </r>
  </si>
  <si>
    <t>05.12.09.00.00.00</t>
  </si>
  <si>
    <t>Keuntungan penjabaran transaksi valuta asing</t>
  </si>
  <si>
    <t>04.12.09.00.00.00</t>
  </si>
  <si>
    <t>Kerugian penjabaran transaksi valuta asing</t>
  </si>
  <si>
    <t>05.12.15.00.00.00</t>
  </si>
  <si>
    <t xml:space="preserve">Dividen </t>
  </si>
  <si>
    <t>04.12.05.00.00.00</t>
  </si>
  <si>
    <r>
      <t>Pendapatan Komisi/provisi/</t>
    </r>
    <r>
      <rPr>
        <i/>
        <sz val="13"/>
        <rFont val="Times New Roman"/>
        <family val="1"/>
      </rPr>
      <t>fee</t>
    </r>
    <r>
      <rPr>
        <sz val="13"/>
        <rFont val="Times New Roman"/>
        <family val="1"/>
      </rPr>
      <t xml:space="preserve"> dan administrasi</t>
    </r>
  </si>
  <si>
    <t>Kredit/dana kelolaan</t>
  </si>
  <si>
    <t>04.12.07.01.00.00</t>
  </si>
  <si>
    <t>Kredit/pembiayaan</t>
  </si>
  <si>
    <t>04.12.07.02.00.00</t>
  </si>
  <si>
    <t>Penerbitan L/C</t>
  </si>
  <si>
    <t>04.12.07.03.00.00</t>
  </si>
  <si>
    <t>APMK</t>
  </si>
  <si>
    <t>04.12.07.04.00.00</t>
  </si>
  <si>
    <t>Agen penjual</t>
  </si>
  <si>
    <t>04.12.07.05.00.00</t>
  </si>
  <si>
    <t>Transfer dan inkaso</t>
  </si>
  <si>
    <t>04.12.07.06.00.00</t>
  </si>
  <si>
    <t>g.</t>
  </si>
  <si>
    <t>Payment point</t>
  </si>
  <si>
    <t>04.12.07.07.00.00</t>
  </si>
  <si>
    <t>h.</t>
  </si>
  <si>
    <t>Premi Option</t>
  </si>
  <si>
    <t>04.12.07.08.00.00</t>
  </si>
  <si>
    <t>04.12.07.99.00.00</t>
  </si>
  <si>
    <t>04.12.99.00.00.00</t>
  </si>
  <si>
    <t>Penerimaan kredit yang dihapus buku</t>
  </si>
  <si>
    <t>04.12.08.00.00.00</t>
  </si>
  <si>
    <t>Bagi Bank yang memiliki UUS</t>
  </si>
  <si>
    <r>
      <t xml:space="preserve">Pendapatan bank selaku mudharib dalam mudharabah muqayyadah </t>
    </r>
    <r>
      <rPr>
        <vertAlign val="superscript"/>
        <sz val="13"/>
        <rFont val="Times New Roman"/>
        <family val="1"/>
      </rPr>
      <t>1)</t>
    </r>
  </si>
  <si>
    <t>04.12.99.01.00.00</t>
  </si>
  <si>
    <r>
      <t xml:space="preserve">Lainnya </t>
    </r>
    <r>
      <rPr>
        <vertAlign val="superscript"/>
        <sz val="13"/>
        <color rgb="FF0070C0"/>
        <rFont val="Times New Roman"/>
        <family val="1"/>
      </rPr>
      <t>1)</t>
    </r>
  </si>
  <si>
    <t>04.12.99.99.00.00</t>
  </si>
  <si>
    <t>Koreksi Cadangan Kerugian Penurunan Nilai</t>
  </si>
  <si>
    <t>Aset Keuangan</t>
  </si>
  <si>
    <t>04.12.10.01.00.00</t>
  </si>
  <si>
    <t>Aset Non Keuangan</t>
  </si>
  <si>
    <t>04.12.10.02.00.00</t>
  </si>
  <si>
    <t>Aset Lainnya</t>
  </si>
  <si>
    <t>04.12.10.99.00.00</t>
  </si>
  <si>
    <t>05.12.07.01.00.00</t>
  </si>
  <si>
    <t>Spot dan derivatif/forward</t>
  </si>
  <si>
    <t>05.12.07.02.00.00</t>
  </si>
  <si>
    <t>05.12.07.03.00.00</t>
  </si>
  <si>
    <t>05.12.07.03.01.00</t>
  </si>
  <si>
    <t>05.12.07.03.02.00</t>
  </si>
  <si>
    <t>05.12.07.04.00.00</t>
  </si>
  <si>
    <t>Kredit/Piutang/Pembiayaan</t>
  </si>
  <si>
    <t>05.12.07.05.01.01</t>
  </si>
  <si>
    <t>05.12.07.05.01.02</t>
  </si>
  <si>
    <r>
      <t>Piutang</t>
    </r>
    <r>
      <rPr>
        <vertAlign val="superscript"/>
        <sz val="13"/>
        <rFont val="Times New Roman"/>
        <family val="1"/>
      </rPr>
      <t xml:space="preserve"> 1)</t>
    </r>
  </si>
  <si>
    <t>Piutang murabahah</t>
  </si>
  <si>
    <t>05.12.07.05.02.01</t>
  </si>
  <si>
    <t>Piutang istishna'</t>
  </si>
  <si>
    <t>05.12.07.05.02.02</t>
  </si>
  <si>
    <t>Piutang sewa</t>
  </si>
  <si>
    <t>05.12.07.05.02.03</t>
  </si>
  <si>
    <t>Piutang qardh</t>
  </si>
  <si>
    <t>05.12.07.05.02.04</t>
  </si>
  <si>
    <t>Piutang multijasa</t>
  </si>
  <si>
    <t>05.12.07.05.02.05</t>
  </si>
  <si>
    <r>
      <t xml:space="preserve">Pembiayaan bagi hasil </t>
    </r>
    <r>
      <rPr>
        <vertAlign val="superscript"/>
        <sz val="13"/>
        <rFont val="Times New Roman"/>
        <family val="1"/>
      </rPr>
      <t>1)</t>
    </r>
  </si>
  <si>
    <t>05.12.07.05.03.01</t>
  </si>
  <si>
    <t>05.12.07.05.03.02</t>
  </si>
  <si>
    <t>05.12.07.05.03.99</t>
  </si>
  <si>
    <r>
      <t xml:space="preserve">Pembiayaan sewa </t>
    </r>
    <r>
      <rPr>
        <vertAlign val="superscript"/>
        <sz val="13"/>
        <rFont val="Times New Roman"/>
        <family val="1"/>
      </rPr>
      <t>1)</t>
    </r>
  </si>
  <si>
    <t>05.12.07.05.04.00</t>
  </si>
  <si>
    <t>Penyertaan</t>
  </si>
  <si>
    <t>05.12.07.06.00.00</t>
  </si>
  <si>
    <t>05.12.07.07.00.00</t>
  </si>
  <si>
    <t>Transaksi rekening administratif</t>
  </si>
  <si>
    <t>Irrevocable L/C</t>
  </si>
  <si>
    <t>05.12.07.08.01.00</t>
  </si>
  <si>
    <t>Garansi yang diberikan</t>
  </si>
  <si>
    <t>05.12.07.08.02.00</t>
  </si>
  <si>
    <t>Kelonggaran tarik</t>
  </si>
  <si>
    <t>05.12.07.08.03.00</t>
  </si>
  <si>
    <t>05.12.08.01.00.00</t>
  </si>
  <si>
    <t>05.12.08.02.00.00</t>
  </si>
  <si>
    <t>Gaji direksi</t>
  </si>
  <si>
    <t>05.12.13.01.00.00</t>
  </si>
  <si>
    <t>Gaji dan upah non-direksi</t>
  </si>
  <si>
    <t>05.12.13.02.00.00</t>
  </si>
  <si>
    <t>Honorarium dewan komisaris dan dewan pengawas</t>
  </si>
  <si>
    <t>05.12.13.03.00.00</t>
  </si>
  <si>
    <t>Pendidikan dan pelatihan SDM</t>
  </si>
  <si>
    <t>05.12.13.04.00.00</t>
  </si>
  <si>
    <r>
      <t xml:space="preserve">Dewan Komisaris dan Dewan Pengawas </t>
    </r>
    <r>
      <rPr>
        <vertAlign val="superscript"/>
        <sz val="13"/>
        <rFont val="Times New Roman"/>
        <family val="1"/>
      </rPr>
      <t>1)</t>
    </r>
  </si>
  <si>
    <t>05.12.13.04.01.00</t>
  </si>
  <si>
    <r>
      <t>Direksi</t>
    </r>
    <r>
      <rPr>
        <vertAlign val="superscript"/>
        <sz val="13"/>
        <rFont val="Times New Roman"/>
        <family val="1"/>
      </rPr>
      <t xml:space="preserve"> 1)</t>
    </r>
  </si>
  <si>
    <t>05.12.13.04.02.00</t>
  </si>
  <si>
    <r>
      <t xml:space="preserve">Karyawan </t>
    </r>
    <r>
      <rPr>
        <vertAlign val="superscript"/>
        <sz val="13"/>
        <rFont val="Times New Roman"/>
        <family val="1"/>
      </rPr>
      <t>1)</t>
    </r>
  </si>
  <si>
    <t>05.12.13.04.03.00</t>
  </si>
  <si>
    <t>05.12.13.04.99.00</t>
  </si>
  <si>
    <t>Gaji lainnya</t>
  </si>
  <si>
    <t>05.12.13.99.00.00</t>
  </si>
  <si>
    <t>05.12.14.00.00.00</t>
  </si>
  <si>
    <t>Bagi bank yang memiliki UUS</t>
  </si>
  <si>
    <t>05.12.14.01.00.00</t>
  </si>
  <si>
    <t>05.12.14.99.00.00</t>
  </si>
  <si>
    <r>
      <t xml:space="preserve">Iklan di media </t>
    </r>
    <r>
      <rPr>
        <vertAlign val="superscript"/>
        <sz val="13"/>
        <color rgb="FF0070C0"/>
        <rFont val="Times New Roman"/>
        <family val="1"/>
      </rPr>
      <t>1)</t>
    </r>
  </si>
  <si>
    <r>
      <t xml:space="preserve">Beban Imbalan kepada Bank Indonesia </t>
    </r>
    <r>
      <rPr>
        <vertAlign val="superscript"/>
        <sz val="13"/>
        <color rgb="FF0070C0"/>
        <rFont val="Times New Roman"/>
        <family val="1"/>
      </rPr>
      <t>1)</t>
    </r>
  </si>
  <si>
    <t>05.12.01.00.00.00</t>
  </si>
  <si>
    <t>Komisi/provisi kredit/pembiayaan</t>
  </si>
  <si>
    <t>05.12.10.01.00.00</t>
  </si>
  <si>
    <t>Komisi/provisi penerusan pembiayaan</t>
  </si>
  <si>
    <t>05.12.10.02.00.00</t>
  </si>
  <si>
    <t>Premi option</t>
  </si>
  <si>
    <t>05.12.10.03.00.00</t>
  </si>
  <si>
    <t>05.12.10.99.00.00</t>
  </si>
  <si>
    <t>Penyusutan/Amortisasi</t>
  </si>
  <si>
    <t>05.12.11.01.00.00</t>
  </si>
  <si>
    <t>05.12.11.02.00.00</t>
  </si>
  <si>
    <t>Beban yang ditangguhkan</t>
  </si>
  <si>
    <t>05.12.11.03.00.00</t>
  </si>
  <si>
    <t>05.12.11.04.00.00</t>
  </si>
  <si>
    <t>05.12.11.99.00.00</t>
  </si>
  <si>
    <t>Kerugian penurunan nilai aset lainnya (non keuangan)</t>
  </si>
  <si>
    <r>
      <t xml:space="preserve">Aset Ijarah </t>
    </r>
    <r>
      <rPr>
        <vertAlign val="superscript"/>
        <sz val="13"/>
        <color rgb="FF0070C0"/>
        <rFont val="Times New Roman"/>
        <family val="1"/>
      </rPr>
      <t>1)</t>
    </r>
  </si>
  <si>
    <t>05.12.12.01.00.00</t>
  </si>
  <si>
    <t>05.12.12.02.00.00</t>
  </si>
  <si>
    <t>05.12.12.03.00.00</t>
  </si>
  <si>
    <t>05.12.12.04.00.00</t>
  </si>
  <si>
    <t>05.12.12.05.00.00</t>
  </si>
  <si>
    <t>Antar kantor</t>
  </si>
  <si>
    <t>05.12.12.06.00.00</t>
  </si>
  <si>
    <t>Aset diambilalih</t>
  </si>
  <si>
    <t>05.12.12.07.00.00</t>
  </si>
  <si>
    <t>7)</t>
  </si>
  <si>
    <t>8)</t>
  </si>
  <si>
    <r>
      <t xml:space="preserve">Persediaan </t>
    </r>
    <r>
      <rPr>
        <vertAlign val="superscript"/>
        <sz val="13"/>
        <rFont val="Times New Roman"/>
        <family val="1"/>
      </rPr>
      <t>1)</t>
    </r>
  </si>
  <si>
    <t>05.12.12.08.00.00</t>
  </si>
  <si>
    <t>9)</t>
  </si>
  <si>
    <t>05.12.12.99.00.00</t>
  </si>
  <si>
    <t>Premi Asuransi</t>
  </si>
  <si>
    <t>05.12.99.01.01.00</t>
  </si>
  <si>
    <t>Penjaminan dana pihak ketiga</t>
  </si>
  <si>
    <t>05.12.99.01.02.00</t>
  </si>
  <si>
    <t>Kerugian operasional</t>
  </si>
  <si>
    <t>05.12.99.01.03.00</t>
  </si>
  <si>
    <t>05.12.99.01.99.00</t>
  </si>
  <si>
    <t>Penyisihan kerugian risiko operasional</t>
  </si>
  <si>
    <t>05.12.99.02.00.00</t>
  </si>
  <si>
    <t>Penelitian dan pengembangan</t>
  </si>
  <si>
    <t>05.12.99.03.00.00</t>
  </si>
  <si>
    <t>Pajak-pajak (tidak termasuk pajak penghasilan)</t>
  </si>
  <si>
    <t>05.12.99.04.00.00</t>
  </si>
  <si>
    <t>Pemeliharaan dan perbaikan</t>
  </si>
  <si>
    <t>05.12.99.05.00.00</t>
  </si>
  <si>
    <t>Barang dan jasa</t>
  </si>
  <si>
    <t>Jasa Pengolahan Teknologi, Sistem, dan Informasi (TSI)</t>
  </si>
  <si>
    <t>05.12.99.06.01.00</t>
  </si>
  <si>
    <t>05.12.99.06.99.00</t>
  </si>
  <si>
    <t>Kerugian restrukturisasi kredit/pembiayaan</t>
  </si>
  <si>
    <t>05.12.99.07.00.00</t>
  </si>
  <si>
    <r>
      <t>Biaya perbaikan aset ijarah</t>
    </r>
    <r>
      <rPr>
        <vertAlign val="superscript"/>
        <sz val="13"/>
        <rFont val="Times New Roman"/>
        <family val="1"/>
      </rPr>
      <t xml:space="preserve"> 1)</t>
    </r>
  </si>
  <si>
    <t>05.12.99.08.00.00</t>
  </si>
  <si>
    <t>Sewa</t>
  </si>
  <si>
    <t>05.12.99.09.00.00</t>
  </si>
  <si>
    <t>m.</t>
  </si>
  <si>
    <t>n.</t>
  </si>
  <si>
    <t>05.12.99.99.00.00</t>
  </si>
  <si>
    <t>Pendapatan  (Beban) Operasional Lainnya Bersih</t>
  </si>
  <si>
    <t>Pendapatan  (Beban) Operasional Lainnya / Selain Bunga / Imbal Hasil Bersih</t>
  </si>
  <si>
    <t>Pendapatan operasional lainnya / Selain bunga / Imbal hasil bersih</t>
  </si>
  <si>
    <t>03.05.02.01.11.20</t>
  </si>
  <si>
    <t>Beban operasional lainnya / Selain bunga / Imbal hasil bersih -/-</t>
  </si>
  <si>
    <t>03.05.02.02.11.20</t>
  </si>
  <si>
    <t>Laba/Rugi Operasional</t>
  </si>
  <si>
    <t>Laba operasional</t>
  </si>
  <si>
    <t>03.05.02.01.11.00</t>
  </si>
  <si>
    <t>Rugi operasional -/-</t>
  </si>
  <si>
    <t>03.05.02.02.11.00</t>
  </si>
  <si>
    <t>Keuntungan (Kerugian) penjualan aset tetap dan inventaris</t>
  </si>
  <si>
    <t>Keuntungan penjualan aset tetap dan inventaris</t>
  </si>
  <si>
    <t>04.20.01.00.00.00</t>
  </si>
  <si>
    <t>Kerugian penjualan aset tetap dan inventaris</t>
  </si>
  <si>
    <t>05.20.01.00.00.00</t>
  </si>
  <si>
    <t>Pendapatan (Beban) non operasional lainnya</t>
  </si>
  <si>
    <t>Pendapatan (beban) non operasional lainnya</t>
  </si>
  <si>
    <t>Pendapatan non operasional lainnya</t>
  </si>
  <si>
    <t>04.20.99.00.00.00</t>
  </si>
  <si>
    <t>Bagi Bank yang Memiliki UUS</t>
  </si>
  <si>
    <r>
      <t xml:space="preserve">Penerimaan klaim asuransi kerugian operasional </t>
    </r>
    <r>
      <rPr>
        <vertAlign val="superscript"/>
        <sz val="13"/>
        <rFont val="Times New Roman"/>
        <family val="1"/>
      </rPr>
      <t>1)</t>
    </r>
  </si>
  <si>
    <t>04.20.99.01.00.00</t>
  </si>
  <si>
    <t>04.20.99.99.00.00</t>
  </si>
  <si>
    <t>05.20.99.00.00.00</t>
  </si>
  <si>
    <t>Laba non operasional</t>
  </si>
  <si>
    <t>03.05.02.01.12.00</t>
  </si>
  <si>
    <t>Rugi non operasional -/-</t>
  </si>
  <si>
    <t>03.05.02.02.12.00</t>
  </si>
  <si>
    <t>Laba tahun berjalan sebelum pajak</t>
  </si>
  <si>
    <t>03.05.02.01.10.00</t>
  </si>
  <si>
    <t>Rugi tahun berjalan sebelum pajak</t>
  </si>
  <si>
    <t>03.05.02.02.10.00</t>
  </si>
  <si>
    <t>Penerimaan Transfer Laba</t>
  </si>
  <si>
    <t>03.05.02.01.20.00</t>
  </si>
  <si>
    <t>Penerimaan Transfer Rugi</t>
  </si>
  <si>
    <t>03.05.02.02.20.00</t>
  </si>
  <si>
    <t>Transfer laba/rugi ke kantor pusat</t>
  </si>
  <si>
    <t>Transfer laba ke kantor pusat</t>
  </si>
  <si>
    <t>03.05.02.01.30.00</t>
  </si>
  <si>
    <t>Transfer rugi ke kantor pusat</t>
  </si>
  <si>
    <t>03.05.02.02.30.00</t>
  </si>
  <si>
    <t>Pajak penghasilan</t>
  </si>
  <si>
    <t>03.05.02.01.40.00</t>
  </si>
  <si>
    <t>Pajak Tangguhan</t>
  </si>
  <si>
    <t>Pendapatan pajak tangguhan</t>
  </si>
  <si>
    <t>03.05.02.02.40.01</t>
  </si>
  <si>
    <t>Beban pajak tangguhan -/-</t>
  </si>
  <si>
    <t>03.05.02.02.40.02</t>
  </si>
  <si>
    <t>LABA (RUGI) BERSIH TAHUN BERJALAN</t>
  </si>
  <si>
    <t>Laba Bersih Tahun Berjalan</t>
  </si>
  <si>
    <t>Rugi Bersih Tahun Berjalan</t>
  </si>
  <si>
    <t>Pos-pos yang tidak akan direklasifikasi ke laba rugi</t>
  </si>
  <si>
    <r>
      <t xml:space="preserve">Keuntungan </t>
    </r>
    <r>
      <rPr>
        <sz val="13"/>
        <color theme="8"/>
        <rFont val="Times New Roman"/>
        <family val="1"/>
      </rPr>
      <t xml:space="preserve">(kerugian) </t>
    </r>
    <r>
      <rPr>
        <sz val="13"/>
        <rFont val="Times New Roman"/>
        <family val="1"/>
      </rPr>
      <t>yang berasal dari revaluasi aset tetap</t>
    </r>
  </si>
  <si>
    <t>diisi oleh Bank</t>
  </si>
  <si>
    <t>Pos-pos yang akan direklasifikasi ke laba rugi</t>
  </si>
  <si>
    <t xml:space="preserve">Keuntungan (kerugian) dari perubahan nilai wajar aset keuangan instrumen hutang yang diukur pada nilai wajar melalui penghasilan komprehensif lain </t>
  </si>
  <si>
    <t>TOTAL PENGHASILAN KOMPREHENSIF LAIN TAHUN BERJALAN</t>
  </si>
  <si>
    <r>
      <t xml:space="preserve">Diperhitungkan oleh Bank yang memiliki Unit Usaha Syariah (UUS). </t>
    </r>
    <r>
      <rPr>
        <sz val="13"/>
        <color rgb="FFC00000"/>
        <rFont val="Times New Roman"/>
        <family val="1"/>
      </rPr>
      <t>Bagi Bank yang memiliki UUS, Cakupan data BUK adalah sandi GDX dan GDLX sedangkan UUS adalah sandi GD dan GDL.</t>
    </r>
  </si>
  <si>
    <t>LAPORAN KOMITMEN DAN KONTINJENSI BULANAN</t>
  </si>
  <si>
    <t>Bank                      :</t>
  </si>
  <si>
    <t>Tanggal Laporan     :</t>
  </si>
  <si>
    <t>TAGIHAN KOMITMEN</t>
  </si>
  <si>
    <t xml:space="preserve">Fasilitas pinjaman/pembiayaan yang belum ditarik </t>
  </si>
  <si>
    <t>Rupiah</t>
  </si>
  <si>
    <t>Valuta asing</t>
  </si>
  <si>
    <r>
      <t>Posisi valas yang akan diterima dari transaksi spot dan derivatif/</t>
    </r>
    <r>
      <rPr>
        <i/>
        <sz val="12"/>
        <rFont val="Bookman Old Style"/>
        <family val="1"/>
      </rPr>
      <t>forward</t>
    </r>
  </si>
  <si>
    <t>KEWAJIBAN KOMITMEN</t>
  </si>
  <si>
    <t>Fasilitas kredit/pembiayaan yang belum ditarik</t>
  </si>
  <si>
    <t>BUMN</t>
  </si>
  <si>
    <t>Committed</t>
  </si>
  <si>
    <t xml:space="preserve">i. </t>
  </si>
  <si>
    <t xml:space="preserve">ii. </t>
  </si>
  <si>
    <t>Uncommitted</t>
  </si>
  <si>
    <t>committed</t>
  </si>
  <si>
    <t>uncommitted</t>
  </si>
  <si>
    <t>Fasilitas kredit kepada bank lain yang belum ditarik</t>
  </si>
  <si>
    <r>
      <rPr>
        <i/>
        <sz val="12"/>
        <rFont val="Bookman Old Style"/>
        <family val="1"/>
      </rPr>
      <t>Irrevocable</t>
    </r>
    <r>
      <rPr>
        <sz val="12"/>
        <rFont val="Bookman Old Style"/>
        <family val="1"/>
      </rPr>
      <t xml:space="preserve"> L/C yang masih berjalan</t>
    </r>
  </si>
  <si>
    <t>L/C luar negeri</t>
  </si>
  <si>
    <t>L/C dalam negeri</t>
  </si>
  <si>
    <r>
      <t>Posisi valas yang akan diserahkan untuk transaksi spot dan derivatif/</t>
    </r>
    <r>
      <rPr>
        <i/>
        <sz val="12"/>
        <rFont val="Bookman Old Style"/>
        <family val="1"/>
      </rPr>
      <t>forward</t>
    </r>
  </si>
  <si>
    <t xml:space="preserve">Lainnya </t>
  </si>
  <si>
    <t>III.</t>
  </si>
  <si>
    <t>TAGIHAN KONTINJENSI</t>
  </si>
  <si>
    <t xml:space="preserve">Garansi yang diterima </t>
  </si>
  <si>
    <t>Pendapatan bunga dalam penyelesaian</t>
  </si>
  <si>
    <t>Bunga kredit yang diberikan</t>
  </si>
  <si>
    <t>Bunga lainnya</t>
  </si>
  <si>
    <t>IV.</t>
  </si>
  <si>
    <t>KEWAJIBAN KONTINJENSI</t>
  </si>
  <si>
    <t>LAINNYA</t>
  </si>
  <si>
    <t>POS KOMITMEN DAN KONTINJENSI</t>
  </si>
  <si>
    <t>SANDI LAPORAN BANK UMUM TERINTEGRASI</t>
  </si>
  <si>
    <t>LAPORAN PUBLIKASI</t>
  </si>
  <si>
    <r>
      <t>Fasilitas pinjaman</t>
    </r>
    <r>
      <rPr>
        <sz val="12"/>
        <color rgb="FF0070C0"/>
        <rFont val="Bookman Old Style"/>
        <family val="1"/>
      </rPr>
      <t>/pembiayaan</t>
    </r>
    <r>
      <rPr>
        <sz val="12"/>
        <rFont val="Bookman Old Style"/>
        <family val="1"/>
      </rPr>
      <t xml:space="preserve"> yang belum ditarik </t>
    </r>
  </si>
  <si>
    <t>06.01.01.00.00.00</t>
  </si>
  <si>
    <r>
      <t xml:space="preserve">Bank </t>
    </r>
    <r>
      <rPr>
        <vertAlign val="superscript"/>
        <sz val="12"/>
        <rFont val="Bookman Old Style"/>
        <family val="1"/>
      </rPr>
      <t>1)</t>
    </r>
  </si>
  <si>
    <t>06.01.01.01.00.00</t>
  </si>
  <si>
    <r>
      <t>Lainnya</t>
    </r>
    <r>
      <rPr>
        <vertAlign val="superscript"/>
        <sz val="12"/>
        <rFont val="Bookman Old Style"/>
        <family val="1"/>
      </rPr>
      <t xml:space="preserve"> 1)</t>
    </r>
  </si>
  <si>
    <t>06.01.01.99.00.00</t>
  </si>
  <si>
    <t>06.01.02.00.00.00</t>
  </si>
  <si>
    <t>06.01.99.00.00.00</t>
  </si>
  <si>
    <r>
      <t>Fasilitas kredit</t>
    </r>
    <r>
      <rPr>
        <sz val="12"/>
        <color rgb="FF0070C0"/>
        <rFont val="Bookman Old Style"/>
        <family val="1"/>
      </rPr>
      <t>/pembiayaan</t>
    </r>
    <r>
      <rPr>
        <sz val="12"/>
        <rFont val="Bookman Old Style"/>
        <family val="1"/>
      </rPr>
      <t xml:space="preserve"> yang belum ditarik</t>
    </r>
  </si>
  <si>
    <t>06.02.01.01.00.00</t>
  </si>
  <si>
    <t xml:space="preserve">Uncommitted </t>
  </si>
  <si>
    <t>06.02.01.02.00.00</t>
  </si>
  <si>
    <r>
      <rPr>
        <i/>
        <sz val="12"/>
        <rFont val="Bookman Old Style"/>
        <family val="1"/>
      </rPr>
      <t xml:space="preserve">Irrevocable L/C </t>
    </r>
    <r>
      <rPr>
        <sz val="12"/>
        <rFont val="Bookman Old Style"/>
        <family val="1"/>
      </rPr>
      <t>yang masih berjalan</t>
    </r>
  </si>
  <si>
    <t>06.02.02.00.00.00</t>
  </si>
  <si>
    <t>06.02.03.00.00.00</t>
  </si>
  <si>
    <t>06.02.99.00.00.00</t>
  </si>
  <si>
    <t xml:space="preserve">III. </t>
  </si>
  <si>
    <t>06.03.01.00.00.00</t>
  </si>
  <si>
    <t>06.03.99.00.00.00</t>
  </si>
  <si>
    <t>Pendapatan dalam penyelesaian</t>
  </si>
  <si>
    <t>06.03.02.01.00.00</t>
  </si>
  <si>
    <t>Istishna</t>
  </si>
  <si>
    <t>06.03.02.02.00.00</t>
  </si>
  <si>
    <t>06.03.02.03.00.00</t>
  </si>
  <si>
    <t>Bagi Hasil</t>
  </si>
  <si>
    <t>06.03.02.04.00.00</t>
  </si>
  <si>
    <t>06.03.02.99.00.00</t>
  </si>
  <si>
    <t>06.04.01.00.00.00</t>
  </si>
  <si>
    <t>06.04.99.00.00.00</t>
  </si>
  <si>
    <t>V.</t>
  </si>
  <si>
    <t xml:space="preserve">Penerusan kredit </t>
  </si>
  <si>
    <t>Penyaluran dana Mudharabah Muqayyadah *)</t>
  </si>
  <si>
    <t>Aset produktif yang dihapusbuku</t>
  </si>
  <si>
    <t>Aset Produktif</t>
  </si>
  <si>
    <t xml:space="preserve">Kredit yang diberikan </t>
  </si>
  <si>
    <t>Aset produktif dihapusbuku yg dipulihkan/berhasil ditagih</t>
  </si>
  <si>
    <t>Aset produktif yang dihapustagih</t>
  </si>
  <si>
    <t xml:space="preserve">Dialihkan kepada Badan Khusus </t>
  </si>
  <si>
    <t>LAPORAN POSISI KEUANGAN TRIWULANAN</t>
  </si>
  <si>
    <t>KONSOLIDASIAN</t>
  </si>
  <si>
    <t xml:space="preserve">Posisi </t>
  </si>
  <si>
    <t>31 Desember</t>
  </si>
  <si>
    <t>Tgl. Laporan</t>
  </si>
  <si>
    <t>Tahun Sebelumnya</t>
  </si>
  <si>
    <r>
      <t>Tagihan spot dan derivatif/</t>
    </r>
    <r>
      <rPr>
        <i/>
        <sz val="13"/>
        <rFont val="Times New Roman"/>
        <family val="1"/>
      </rPr>
      <t>forward</t>
    </r>
  </si>
  <si>
    <r>
      <t xml:space="preserve">Pembiayaan syariah </t>
    </r>
    <r>
      <rPr>
        <vertAlign val="superscript"/>
        <sz val="16"/>
        <rFont val="Times New Roman"/>
        <family val="1"/>
      </rPr>
      <t>1)</t>
    </r>
  </si>
  <si>
    <t xml:space="preserve">11. </t>
  </si>
  <si>
    <t>Penyertaan Modal</t>
  </si>
  <si>
    <t xml:space="preserve">12. </t>
  </si>
  <si>
    <t xml:space="preserve">13. </t>
  </si>
  <si>
    <t>b. Kredit yang diberikan dan pembiayaan syariah</t>
  </si>
  <si>
    <r>
      <t xml:space="preserve">c. </t>
    </r>
    <r>
      <rPr>
        <sz val="13"/>
        <color theme="8"/>
        <rFont val="Times New Roman"/>
        <family val="1"/>
      </rPr>
      <t xml:space="preserve">Aset keuangan </t>
    </r>
    <r>
      <rPr>
        <sz val="13"/>
        <rFont val="Times New Roman"/>
        <family val="1"/>
      </rPr>
      <t>lainnya</t>
    </r>
  </si>
  <si>
    <t xml:space="preserve">14. </t>
  </si>
  <si>
    <t xml:space="preserve">Aset tidak berwujud </t>
  </si>
  <si>
    <t xml:space="preserve">Aset tetap dan inventaris </t>
  </si>
  <si>
    <t xml:space="preserve">Agunan yang diambil alih </t>
  </si>
  <si>
    <t xml:space="preserve">Rekening tunda </t>
  </si>
  <si>
    <r>
      <t xml:space="preserve">Aset antarkantor  </t>
    </r>
    <r>
      <rPr>
        <vertAlign val="superscript"/>
        <sz val="13"/>
        <rFont val="Times New Roman"/>
        <family val="1"/>
      </rPr>
      <t>2)</t>
    </r>
  </si>
  <si>
    <t>Uang Elektronik</t>
  </si>
  <si>
    <r>
      <t xml:space="preserve">Liabilitas antarkantor </t>
    </r>
    <r>
      <rPr>
        <vertAlign val="superscript"/>
        <sz val="13"/>
        <rFont val="Times New Roman"/>
        <family val="1"/>
      </rPr>
      <t>2)</t>
    </r>
  </si>
  <si>
    <r>
      <t>Kepentingan minoritas (</t>
    </r>
    <r>
      <rPr>
        <i/>
        <sz val="13"/>
        <rFont val="Times New Roman"/>
        <family val="1"/>
      </rPr>
      <t>minority interest</t>
    </r>
    <r>
      <rPr>
        <sz val="13"/>
        <rFont val="Times New Roman"/>
        <family val="1"/>
      </rPr>
      <t>)</t>
    </r>
  </si>
  <si>
    <t xml:space="preserve">Modal dasar </t>
  </si>
  <si>
    <t>a. Keuntungan</t>
  </si>
  <si>
    <t>b. Kerugian -/-</t>
  </si>
  <si>
    <t>20.</t>
  </si>
  <si>
    <t>21.</t>
  </si>
  <si>
    <r>
      <t>Tahun berjalan</t>
    </r>
    <r>
      <rPr>
        <vertAlign val="superscript"/>
        <sz val="13"/>
        <rFont val="Times New Roman"/>
        <family val="1"/>
      </rPr>
      <t xml:space="preserve"> 3)</t>
    </r>
  </si>
  <si>
    <t xml:space="preserve">TOTAL EKUITAS YANG DAPAT DIATRIBUSIKAN </t>
  </si>
  <si>
    <t>KEPADA PEMILIK</t>
  </si>
  <si>
    <t>Diisi bagi Bank yang memiliki UUS (Unit Usaha Syariah)</t>
  </si>
  <si>
    <t xml:space="preserve">Pembiayaan syariah antara lain meliputi Murabahah - net, Salam, Istishna - net, Qardh, Pembiayaan, Ijarah - net, Transaksi multijasa - net. </t>
  </si>
  <si>
    <t xml:space="preserve">Diisi pada kolom Bank bagi Bank yang memiliki Unit Usaha Syariah (UUS) dan/atau pada kolom konsolidasi dalam hal </t>
  </si>
  <si>
    <t>terdapat perusahaan anak yang melakukan kegiatan sewa guna usaha</t>
  </si>
  <si>
    <t>Diisi hanya pada kolom konsolidasi</t>
  </si>
  <si>
    <t>Diisi hanya pada kolom Bank</t>
  </si>
  <si>
    <t>PENGURUS BANK</t>
  </si>
  <si>
    <t>PEMEGANG SAHAM</t>
  </si>
  <si>
    <t>DEWAN KOMISARIS</t>
  </si>
  <si>
    <t>- Presiden Komisaris  :</t>
  </si>
  <si>
    <t>1. Ultimate shareholder  *) :  ....................................</t>
  </si>
  <si>
    <t>- Komisaris                  :</t>
  </si>
  <si>
    <t xml:space="preserve">     melalui : a. Nama PSP 1 : .............. %</t>
  </si>
  <si>
    <t xml:space="preserve">                    b.  ............. dst : .............. %</t>
  </si>
  <si>
    <t>2. Ultimate shareholder  *) :  ....................................</t>
  </si>
  <si>
    <t>- …..dst</t>
  </si>
  <si>
    <t>DIREKSI</t>
  </si>
  <si>
    <t>3. ... dst.</t>
  </si>
  <si>
    <t>- Presiden Direktur    :</t>
  </si>
  <si>
    <t>Pemegang Saham Bukan PSP melalui pasar modal  (≥   5%) :</t>
  </si>
  <si>
    <t>- Direktur                    :</t>
  </si>
  <si>
    <t>1. Nama Pemegang Saham 1 : ............. %</t>
  </si>
  <si>
    <t>2. Nama Pemegang Saham 2 : ............. %</t>
  </si>
  <si>
    <t>3.  .….dst</t>
  </si>
  <si>
    <t>Pemegang Saham Bukan PSP tidak melalui pasar modal (≥   5%) :</t>
  </si>
  <si>
    <t xml:space="preserve">Jakarta,  </t>
  </si>
  <si>
    <t>Direksi Bank ….</t>
  </si>
  <si>
    <t>(………………….)</t>
  </si>
  <si>
    <t>*)</t>
  </si>
  <si>
    <t>Apabila ada</t>
  </si>
  <si>
    <t>LAPORAN POSISI KEUANGAN TRIWULANAN INDIVIDUAL</t>
  </si>
  <si>
    <r>
      <t>Kepentingan Minoritas (</t>
    </r>
    <r>
      <rPr>
        <i/>
        <sz val="13"/>
        <color theme="1"/>
        <rFont val="Times New Roman"/>
        <family val="1"/>
      </rPr>
      <t>minority interest</t>
    </r>
    <r>
      <rPr>
        <sz val="13"/>
        <color theme="1"/>
        <rFont val="Times New Roman"/>
        <family val="1"/>
      </rPr>
      <t>)</t>
    </r>
  </si>
  <si>
    <t>02.14.00.00.00.00</t>
  </si>
  <si>
    <r>
      <t>LAPORAN POSISI KEUANGAN</t>
    </r>
    <r>
      <rPr>
        <b/>
        <strike/>
        <sz val="13"/>
        <color rgb="FFFF0000"/>
        <rFont val="Times New Roman"/>
        <family val="1"/>
      </rPr>
      <t xml:space="preserve"> </t>
    </r>
    <r>
      <rPr>
        <b/>
        <sz val="13"/>
        <rFont val="Times New Roman"/>
        <family val="1"/>
      </rPr>
      <t xml:space="preserve">TRIWULANAN </t>
    </r>
    <r>
      <rPr>
        <b/>
        <sz val="13"/>
        <color rgb="FF0070C0"/>
        <rFont val="Times New Roman"/>
        <family val="1"/>
      </rPr>
      <t>KONSOLIDASIAN</t>
    </r>
  </si>
  <si>
    <r>
      <t>LAPORAN</t>
    </r>
    <r>
      <rPr>
        <b/>
        <sz val="13"/>
        <rFont val="Times New Roman"/>
        <family val="1"/>
      </rPr>
      <t xml:space="preserve"> PUBLIKASI</t>
    </r>
  </si>
  <si>
    <t xml:space="preserve">  01.01.00.00.00.00</t>
  </si>
  <si>
    <t xml:space="preserve"> 01.02.00.00.00.00</t>
  </si>
  <si>
    <t xml:space="preserve"> 01.03.00.00.00.00</t>
  </si>
  <si>
    <t xml:space="preserve"> 01.04.00.00.00.00</t>
  </si>
  <si>
    <t>Kredit yang Diberikan</t>
  </si>
  <si>
    <t xml:space="preserve">01.09.00.00.00.00 dikurangi Pembiayaan syariah (no.10) </t>
  </si>
  <si>
    <t xml:space="preserve"> 01.10.00.00.00.00</t>
  </si>
  <si>
    <t>13</t>
  </si>
  <si>
    <t>01.12.02.00.00.00</t>
  </si>
  <si>
    <r>
      <t>Akumulasi amortisasi</t>
    </r>
    <r>
      <rPr>
        <strike/>
        <sz val="13"/>
        <color rgb="FFC00000"/>
        <rFont val="Times New Roman"/>
        <family val="1"/>
      </rPr>
      <t xml:space="preserve"> </t>
    </r>
    <r>
      <rPr>
        <sz val="13"/>
        <rFont val="Times New Roman"/>
        <family val="1"/>
      </rPr>
      <t xml:space="preserve"> -/-</t>
    </r>
  </si>
  <si>
    <t xml:space="preserve">15. </t>
  </si>
  <si>
    <t>02.01.00.00.00.00</t>
  </si>
  <si>
    <t>02.02.00.00.00.00</t>
  </si>
  <si>
    <t>02.03.00.00.00.00</t>
  </si>
  <si>
    <t>02.07.00.00.00.00</t>
  </si>
  <si>
    <t>02.10.00.00.00.00</t>
  </si>
  <si>
    <t>02.11.00.00.00.00</t>
  </si>
  <si>
    <r>
      <t>Saham yang dibeli kembali (</t>
    </r>
    <r>
      <rPr>
        <i/>
        <sz val="13"/>
        <color theme="1"/>
        <rFont val="Times New Roman"/>
        <family val="1"/>
      </rPr>
      <t>treasury stock</t>
    </r>
    <r>
      <rPr>
        <sz val="13"/>
        <color theme="1"/>
        <rFont val="Times New Roman"/>
        <family val="1"/>
      </rPr>
      <t>) -/-</t>
    </r>
  </si>
  <si>
    <t xml:space="preserve">Lainnya  </t>
  </si>
  <si>
    <t xml:space="preserve">  </t>
  </si>
  <si>
    <t>23.</t>
  </si>
  <si>
    <t>24.</t>
  </si>
  <si>
    <t xml:space="preserve">Tahun-tahun lalu  </t>
  </si>
  <si>
    <t xml:space="preserve">Tahun berjalan  </t>
  </si>
  <si>
    <r>
      <rPr>
        <sz val="13"/>
        <rFont val="Times New Roman"/>
        <family val="1"/>
      </rPr>
      <t>03.00.00.00.00.00</t>
    </r>
  </si>
  <si>
    <r>
      <t xml:space="preserve">LAPORAN LABA RUGI DAN PENGHASILAN KOMPREHENSIF LAIN </t>
    </r>
    <r>
      <rPr>
        <b/>
        <sz val="13"/>
        <color indexed="8"/>
        <rFont val="Times New Roman"/>
        <family val="1"/>
      </rPr>
      <t>TRIWULANAN</t>
    </r>
  </si>
  <si>
    <t>Bank                   :</t>
  </si>
  <si>
    <t>Periode Laporan :</t>
  </si>
  <si>
    <t>Periode Laporan</t>
  </si>
  <si>
    <t>Laporan</t>
  </si>
  <si>
    <t>PENDAPATAN DAN BEBAN NON OPERASIONAL</t>
  </si>
  <si>
    <t>Taksiran pajak tahun berjalan</t>
  </si>
  <si>
    <t xml:space="preserve">LABA (RUGI) BERSIH TAHUN BERJALAN </t>
  </si>
  <si>
    <t>OCI pada L/R merupakan jumlah OCI pada tahun berjalan</t>
  </si>
  <si>
    <t>Keuntungan (kerugian) dari perubahan nilai wajar aset keuangan instrumen hutang yang diukur pada nilai wajar melalui penghasilan komprehensif lain</t>
  </si>
  <si>
    <t xml:space="preserve">PENGHASILAN KOMPREHENSIF LAIN TAHUN BERJALAN SETELAH PAJAK </t>
  </si>
  <si>
    <t>Laba (Rugi) Bersih Tahun Berjalan yang dapat diatribusikan kepada :</t>
  </si>
  <si>
    <t>- Pemilik</t>
  </si>
  <si>
    <t>- Kepentingan Non Pengendali</t>
  </si>
  <si>
    <t>TOTAL LABA (RUGI) BERSIH TAHUN BERJALAN</t>
  </si>
  <si>
    <t>Total Laba (Rugi) Komprehensif Tahun Berjalan yang dapat diatribusikan kepada :</t>
  </si>
  <si>
    <t xml:space="preserve">DIVIDEN </t>
  </si>
  <si>
    <r>
      <t xml:space="preserve">LABA BERSIH PER SAHAM (dalam satuan rupiah) </t>
    </r>
    <r>
      <rPr>
        <b/>
        <vertAlign val="superscript"/>
        <sz val="13"/>
        <rFont val="Times New Roman"/>
        <family val="1"/>
      </rPr>
      <t>2)</t>
    </r>
  </si>
  <si>
    <t>Diisi apabila terdapat transfer laba (rugi) kantor cabang dari Bank yang berkedudukan di luar negeri ke kantor pusat.</t>
  </si>
  <si>
    <r>
      <t xml:space="preserve">Khusus bagi Bank yang telah </t>
    </r>
    <r>
      <rPr>
        <i/>
        <sz val="13"/>
        <rFont val="Times New Roman"/>
        <family val="1"/>
      </rPr>
      <t>go public.</t>
    </r>
  </si>
  <si>
    <t>LAPORAN LABA RUGI DAN PENGHASILAN KOMPREHENSIF LAIN TRIWULANAN INDIVIDUAL</t>
  </si>
  <si>
    <r>
      <t xml:space="preserve">LAPORAN LABA RUGI DAN PENGHASILAN KOMPREHENSIF LAIN TRIWULANAN </t>
    </r>
    <r>
      <rPr>
        <b/>
        <sz val="13"/>
        <color rgb="FF0070C0"/>
        <rFont val="Times New Roman"/>
        <family val="1"/>
      </rPr>
      <t>KONSOLIDASIAN</t>
    </r>
  </si>
  <si>
    <t>POS LABA RUGI 
METADATA LAPORAN BANK UMUM TERINTEGRASI</t>
  </si>
  <si>
    <t>Ijarah Fix Rate (IFR)</t>
  </si>
  <si>
    <t>Project Based Sukuk (PBS)</t>
  </si>
  <si>
    <t>Medium Term Notes (MTN) / MTN Syariah</t>
  </si>
  <si>
    <t>Dari bank - Pinjaman yang diterima berdasarkan prinsip konvensional</t>
  </si>
  <si>
    <t>Dari pihak ketiga bukan bank - Pinjaman yang diterima berdasarkan prinsip konvensional</t>
  </si>
  <si>
    <t>j.</t>
  </si>
  <si>
    <t>k.</t>
  </si>
  <si>
    <t>l.</t>
  </si>
  <si>
    <t xml:space="preserve">LAPORAN KOMITMEN DAN KONTINJENSI TRIWULANAN </t>
  </si>
  <si>
    <t>Posisi Laporan</t>
  </si>
  <si>
    <r>
      <rPr>
        <i/>
        <sz val="12"/>
        <rFont val="Bookman Old Style"/>
        <family val="1"/>
      </rPr>
      <t>Irrevocable L/C</t>
    </r>
    <r>
      <rPr>
        <sz val="12"/>
        <rFont val="Bookman Old Style"/>
        <family val="1"/>
      </rPr>
      <t xml:space="preserve"> yang masih berjalan</t>
    </r>
  </si>
  <si>
    <r>
      <t>Posisi valas yang akan diserahkan untuk transaksi spot dan derivatif /</t>
    </r>
    <r>
      <rPr>
        <i/>
        <sz val="12"/>
        <rFont val="Bookman Old Style"/>
        <family val="1"/>
      </rPr>
      <t>forward</t>
    </r>
  </si>
  <si>
    <r>
      <t xml:space="preserve">Penyaluran dana Mudharabah Muqayyadah *) --&gt; </t>
    </r>
    <r>
      <rPr>
        <strike/>
        <sz val="12"/>
        <color indexed="10"/>
        <rFont val="Bookman Old Style"/>
        <family val="1"/>
      </rPr>
      <t>CEK DPbS, DSM</t>
    </r>
  </si>
  <si>
    <t>Diisi bagi bank yang memiliki Unit Usaha Syariah (UUS)</t>
  </si>
  <si>
    <t>PEDOMAN PENYUSUNAN LAPORAN KOMITMEN DAN KONTINJENSI TRIWULANAN</t>
  </si>
  <si>
    <r>
      <t xml:space="preserve">LAPORAN </t>
    </r>
    <r>
      <rPr>
        <b/>
        <sz val="12"/>
        <rFont val="Bookman Old Style"/>
        <family val="1"/>
      </rPr>
      <t>PUBLIKASI</t>
    </r>
  </si>
  <si>
    <r>
      <t>Fasilitas pinjaman/</t>
    </r>
    <r>
      <rPr>
        <sz val="12"/>
        <color rgb="FF0070C0"/>
        <rFont val="Bookman Old Style"/>
        <family val="1"/>
      </rPr>
      <t>pembiayaan</t>
    </r>
    <r>
      <rPr>
        <sz val="12"/>
        <rFont val="Bookman Old Style"/>
        <family val="1"/>
      </rPr>
      <t xml:space="preserve"> yang belum ditarik </t>
    </r>
  </si>
  <si>
    <t>Posisi valas yang akan diterima dari transaksi spot dan derivatif/forward</t>
  </si>
  <si>
    <r>
      <t>Fasilitas kredit</t>
    </r>
    <r>
      <rPr>
        <sz val="12"/>
        <color rgb="FF0070C0"/>
        <rFont val="Bookman Old Style"/>
        <family val="1"/>
      </rPr>
      <t>/pembiayaan</t>
    </r>
    <r>
      <rPr>
        <sz val="12"/>
        <rFont val="Bookman Old Style"/>
        <family val="1"/>
      </rPr>
      <t xml:space="preserve"> kepada nasabah yang belum ditarik</t>
    </r>
  </si>
  <si>
    <t>Diperhitungkan oleh Bank yang memiliki Unit Usaha Syariah (UUS)</t>
  </si>
  <si>
    <t xml:space="preserve">Bank </t>
  </si>
  <si>
    <t>Tanggal Laporan</t>
  </si>
  <si>
    <t>Posisi Tanggal Laporan</t>
  </si>
  <si>
    <t>Posisi Tanggal Laporan Tahun Sebelumnya</t>
  </si>
  <si>
    <t>L</t>
  </si>
  <si>
    <t>DPK</t>
  </si>
  <si>
    <t>KL</t>
  </si>
  <si>
    <t>D</t>
  </si>
  <si>
    <t>M</t>
  </si>
  <si>
    <t>Jumlah</t>
  </si>
  <si>
    <t>I.</t>
  </si>
  <si>
    <t>PIHAK TERKAIT</t>
  </si>
  <si>
    <t>K0001</t>
  </si>
  <si>
    <r>
      <t>Tagihan spot dan derivatif/</t>
    </r>
    <r>
      <rPr>
        <i/>
        <sz val="22"/>
        <rFont val="Times New Roman"/>
        <family val="1"/>
      </rPr>
      <t>forward</t>
    </r>
  </si>
  <si>
    <t>K0003</t>
  </si>
  <si>
    <r>
      <t>Surat berharga yang dijual dengan janji dibeli kembali (</t>
    </r>
    <r>
      <rPr>
        <i/>
        <sz val="22"/>
        <rFont val="Times New Roman"/>
        <family val="1"/>
      </rPr>
      <t>Repo</t>
    </r>
    <r>
      <rPr>
        <sz val="22"/>
        <rFont val="Times New Roman"/>
        <family val="1"/>
      </rPr>
      <t>)</t>
    </r>
  </si>
  <si>
    <r>
      <t>Tagihan atas surat berharga yang dibeli dengan janji dijual kembali (</t>
    </r>
    <r>
      <rPr>
        <i/>
        <sz val="22"/>
        <rFont val="Times New Roman"/>
        <family val="1"/>
      </rPr>
      <t>Reverse Repo</t>
    </r>
    <r>
      <rPr>
        <sz val="22"/>
        <rFont val="Times New Roman"/>
        <family val="1"/>
      </rPr>
      <t>)</t>
    </r>
  </si>
  <si>
    <t>Debitur Usaha Mikro, Kecil dan Menengah (UMKM)</t>
  </si>
  <si>
    <t xml:space="preserve">Bukan debitur UMKM </t>
  </si>
  <si>
    <t>Kredit yang direstrukturisasi</t>
  </si>
  <si>
    <t>Tagihan lainnya*</t>
  </si>
  <si>
    <t>Komitmen dan kontinjensi</t>
  </si>
  <si>
    <t>PIHAK TIDAK TERKAIT</t>
  </si>
  <si>
    <t>Tagihan Akseptasi</t>
  </si>
  <si>
    <t>Penyertaan  Modal</t>
  </si>
  <si>
    <t>INFORMASI LAIN</t>
  </si>
  <si>
    <t xml:space="preserve">Total aset bank yang dijaminkan : </t>
  </si>
  <si>
    <t>Pada Bank Indonesia</t>
  </si>
  <si>
    <t>Pada pihak lain</t>
  </si>
  <si>
    <r>
      <t xml:space="preserve">Posisi Tanggal Laporan Tahun Sebelumnya </t>
    </r>
    <r>
      <rPr>
        <strike/>
        <vertAlign val="superscript"/>
        <sz val="22"/>
        <rFont val="Times New Roman"/>
        <family val="1"/>
      </rPr>
      <t>***)</t>
    </r>
  </si>
  <si>
    <t>CKPN</t>
  </si>
  <si>
    <t>PPKA wajib dibentuk</t>
  </si>
  <si>
    <r>
      <rPr>
        <i/>
        <sz val="22"/>
        <rFont val="Times New Roman"/>
        <family val="1"/>
      </rPr>
      <t>Stage</t>
    </r>
    <r>
      <rPr>
        <sz val="22"/>
        <rFont val="Times New Roman"/>
        <family val="1"/>
      </rPr>
      <t xml:space="preserve"> 1 </t>
    </r>
    <r>
      <rPr>
        <vertAlign val="superscript"/>
        <sz val="22"/>
        <color rgb="FF0070C0"/>
        <rFont val="Times New Roman"/>
        <family val="1"/>
      </rPr>
      <t>**)</t>
    </r>
  </si>
  <si>
    <r>
      <rPr>
        <i/>
        <sz val="22"/>
        <rFont val="Times New Roman"/>
        <family val="1"/>
      </rPr>
      <t>Stage</t>
    </r>
    <r>
      <rPr>
        <sz val="22"/>
        <rFont val="Times New Roman"/>
        <family val="1"/>
      </rPr>
      <t xml:space="preserve"> 2</t>
    </r>
  </si>
  <si>
    <r>
      <rPr>
        <i/>
        <sz val="22"/>
        <rFont val="Times New Roman"/>
        <family val="1"/>
      </rPr>
      <t>Stage</t>
    </r>
    <r>
      <rPr>
        <sz val="22"/>
        <rFont val="Times New Roman"/>
        <family val="1"/>
      </rPr>
      <t xml:space="preserve"> 3</t>
    </r>
  </si>
  <si>
    <t>Khusus</t>
  </si>
  <si>
    <t>Penempatan pada bank lain***)</t>
  </si>
  <si>
    <r>
      <rPr>
        <sz val="18"/>
        <color rgb="FF000000"/>
        <rFont val="Times New Roman"/>
        <family val="1"/>
      </rPr>
      <t>*) Antara lain terdiri dari tagihan</t>
    </r>
    <r>
      <rPr>
        <i/>
        <sz val="18"/>
        <color rgb="FF000000"/>
        <rFont val="Times New Roman"/>
        <family val="1"/>
      </rPr>
      <t xml:space="preserve"> sight</t>
    </r>
    <r>
      <rPr>
        <sz val="18"/>
        <color rgb="FF000000"/>
        <rFont val="Times New Roman"/>
        <family val="1"/>
      </rPr>
      <t xml:space="preserve"> L/C atau </t>
    </r>
    <r>
      <rPr>
        <i/>
        <sz val="18"/>
        <color rgb="FF000000"/>
        <rFont val="Times New Roman"/>
        <family val="1"/>
      </rPr>
      <t xml:space="preserve">usance </t>
    </r>
    <r>
      <rPr>
        <sz val="18"/>
        <color rgb="FF000000"/>
        <rFont val="Times New Roman"/>
        <family val="1"/>
      </rPr>
      <t>LC yang belum diakseptasi, cek perjalanan yang dibeli/diambil alih, uang muka kepada nasabah, tagihan inkaso, talangan dalam rangka program pemerintah.</t>
    </r>
  </si>
  <si>
    <t>**)</t>
  </si>
  <si>
    <r>
      <t xml:space="preserve">Bagi Bank umum konvensional yang memiliki UUS mengisi </t>
    </r>
    <r>
      <rPr>
        <i/>
        <sz val="13"/>
        <rFont val="Times New Roman"/>
        <family val="1"/>
      </rPr>
      <t xml:space="preserve">stage </t>
    </r>
    <r>
      <rPr>
        <sz val="13"/>
        <rFont val="Times New Roman"/>
        <family val="1"/>
      </rPr>
      <t xml:space="preserve">1 dengan CKPN kolektif dan </t>
    </r>
    <r>
      <rPr>
        <i/>
        <sz val="13"/>
        <rFont val="Times New Roman"/>
        <family val="1"/>
      </rPr>
      <t>stage</t>
    </r>
    <r>
      <rPr>
        <sz val="13"/>
        <rFont val="Times New Roman"/>
        <family val="1"/>
      </rPr>
      <t xml:space="preserve"> 3 dengan CKPN individual</t>
    </r>
  </si>
  <si>
    <t>LAPORAN PERHITUNGAN KEWAJIBAN PENYEDIAAN MODAL MINIMUM  (KPMM) TRIWULANAN BANK UMUM KONVENSIONAL</t>
  </si>
  <si>
    <t xml:space="preserve"> Bank                        :</t>
  </si>
  <si>
    <t xml:space="preserve">Tanggal Laporan    : </t>
  </si>
  <si>
    <t>KOMPONEN MODAL</t>
  </si>
  <si>
    <t>Posisi Tanggal Laporan         Tahun Sebelumnya</t>
  </si>
  <si>
    <t>Individual</t>
  </si>
  <si>
    <t>Konsolidasian</t>
  </si>
  <si>
    <r>
      <t>Modal Inti (</t>
    </r>
    <r>
      <rPr>
        <b/>
        <i/>
        <sz val="13"/>
        <color indexed="9"/>
        <rFont val="Times New Roman"/>
        <family val="1"/>
      </rPr>
      <t>Tier</t>
    </r>
    <r>
      <rPr>
        <b/>
        <sz val="13"/>
        <color indexed="9"/>
        <rFont val="Times New Roman"/>
        <family val="1"/>
      </rPr>
      <t xml:space="preserve"> 1)</t>
    </r>
  </si>
  <si>
    <t>CET 1</t>
  </si>
  <si>
    <t>1.1</t>
  </si>
  <si>
    <r>
      <t xml:space="preserve">Modal Disetor </t>
    </r>
    <r>
      <rPr>
        <sz val="13"/>
        <rFont val="Times New Roman"/>
        <family val="1"/>
      </rPr>
      <t xml:space="preserve">(setelah dikurangi </t>
    </r>
    <r>
      <rPr>
        <i/>
        <sz val="13"/>
        <rFont val="Times New Roman"/>
        <family val="1"/>
      </rPr>
      <t>treasury stock</t>
    </r>
    <r>
      <rPr>
        <sz val="13"/>
        <rFont val="Times New Roman"/>
        <family val="1"/>
      </rPr>
      <t>)</t>
    </r>
  </si>
  <si>
    <t>1.2</t>
  </si>
  <si>
    <r>
      <t xml:space="preserve">Cadangan Tambahan Modal </t>
    </r>
    <r>
      <rPr>
        <b/>
        <vertAlign val="superscript"/>
        <sz val="13"/>
        <rFont val="Times New Roman"/>
        <family val="1"/>
      </rPr>
      <t>*)</t>
    </r>
  </si>
  <si>
    <t>1.2.1</t>
  </si>
  <si>
    <t>Faktor Penambah</t>
  </si>
  <si>
    <t>1.2.1.1</t>
  </si>
  <si>
    <t xml:space="preserve">Pendapatan komprehensif lainnya </t>
  </si>
  <si>
    <t>1.2.1.1.1</t>
  </si>
  <si>
    <t>Selisih lebih penjabaran laporan keuangan</t>
  </si>
  <si>
    <t>1.2.1.1.2</t>
  </si>
  <si>
    <t>Potensi keuntungan dari peningkatan nilai wajar aset keuangan yang diukur pada nilai wajar melalui penghasilan komprehensif lain</t>
  </si>
  <si>
    <t>1.2.1.1.3</t>
  </si>
  <si>
    <t>Saldo surplus revaluasi aset tetap</t>
  </si>
  <si>
    <t>1.2.1.2</t>
  </si>
  <si>
    <r>
      <t>Cadangan tambahan modal lainnya (</t>
    </r>
    <r>
      <rPr>
        <i/>
        <sz val="13"/>
        <rFont val="Times New Roman"/>
        <family val="1"/>
      </rPr>
      <t>other disclosed reserves</t>
    </r>
    <r>
      <rPr>
        <sz val="13"/>
        <rFont val="Times New Roman"/>
        <family val="1"/>
      </rPr>
      <t>)</t>
    </r>
  </si>
  <si>
    <t>1.2.1.2.1</t>
  </si>
  <si>
    <r>
      <t xml:space="preserve">Agio </t>
    </r>
    <r>
      <rPr>
        <sz val="13"/>
        <color rgb="FFFF0000"/>
        <rFont val="Times New Roman"/>
        <family val="1"/>
      </rPr>
      <t>dari</t>
    </r>
    <r>
      <rPr>
        <sz val="13"/>
        <rFont val="Times New Roman"/>
        <family val="1"/>
      </rPr>
      <t xml:space="preserve"> </t>
    </r>
    <r>
      <rPr>
        <sz val="13"/>
        <color rgb="FFC00000"/>
        <rFont val="Times New Roman"/>
        <family val="1"/>
      </rPr>
      <t>instrumen modal inti utama</t>
    </r>
  </si>
  <si>
    <t>III-3</t>
  </si>
  <si>
    <t>1.2.1.2.2</t>
  </si>
  <si>
    <t>1.2.1.2.3</t>
  </si>
  <si>
    <t>Laba tahun-tahun lalu</t>
  </si>
  <si>
    <t>1.2.1.2.4</t>
  </si>
  <si>
    <t>Laba tahun berjalan</t>
  </si>
  <si>
    <t>1.2.1.2.5</t>
  </si>
  <si>
    <r>
      <t>Dana setoran modal</t>
    </r>
    <r>
      <rPr>
        <strike/>
        <sz val="13"/>
        <color rgb="FFFF0000"/>
        <rFont val="Times New Roman"/>
        <family val="1"/>
      </rPr>
      <t/>
    </r>
  </si>
  <si>
    <t>1.2.1.2.6</t>
  </si>
  <si>
    <t>1.2.2</t>
  </si>
  <si>
    <t>Faktor Pengurang</t>
  </si>
  <si>
    <t>1.2.2.1</t>
  </si>
  <si>
    <t>1.2.2.1.1</t>
  </si>
  <si>
    <t>Selisih kurang penjabaran laporan keuangan</t>
  </si>
  <si>
    <t>1.2.2.1.2</t>
  </si>
  <si>
    <t>Potensi kerugian dari penurunan nilai wajar aset keuangan yang diukur pada nilai wajar melalui penghasilan komprehensif lain</t>
  </si>
  <si>
    <t>1.2.2.2</t>
  </si>
  <si>
    <t>1.2.2.2.1</t>
  </si>
  <si>
    <r>
      <t xml:space="preserve">Disagio </t>
    </r>
    <r>
      <rPr>
        <sz val="13"/>
        <color rgb="FFC00000"/>
        <rFont val="Times New Roman"/>
        <family val="1"/>
      </rPr>
      <t>dari instrumen modal inti utama</t>
    </r>
  </si>
  <si>
    <t>1.2.2.2.2</t>
  </si>
  <si>
    <t>Rugi tahun-tahun lalu</t>
  </si>
  <si>
    <t>1.2.2.2.3</t>
  </si>
  <si>
    <t>Rugi tahun berjalan</t>
  </si>
  <si>
    <t>1.2.2.2.4</t>
  </si>
  <si>
    <t xml:space="preserve">Selisih kurang antara Penyisihan Penilaian Kualitas Aset (PPKA) dan Cadangan Kerugian Penurunan Nilai (CKPN) atas aset produktif  </t>
  </si>
  <si>
    <t>1.2.2.2.5</t>
  </si>
  <si>
    <r>
      <t xml:space="preserve">Selisih kurang jumlah penyesuaian nilai wajar dari instrumen keuangan dalam </t>
    </r>
    <r>
      <rPr>
        <strike/>
        <sz val="13"/>
        <rFont val="Times New Roman"/>
        <family val="1"/>
      </rPr>
      <t>T</t>
    </r>
    <r>
      <rPr>
        <i/>
        <sz val="13"/>
        <color rgb="FFFF0000"/>
        <rFont val="Times New Roman"/>
        <family val="1"/>
      </rPr>
      <t>t</t>
    </r>
    <r>
      <rPr>
        <i/>
        <sz val="13"/>
        <rFont val="Times New Roman"/>
        <family val="1"/>
      </rPr>
      <t xml:space="preserve">rading </t>
    </r>
    <r>
      <rPr>
        <i/>
        <strike/>
        <sz val="13"/>
        <rFont val="Times New Roman"/>
        <family val="1"/>
      </rPr>
      <t>B</t>
    </r>
    <r>
      <rPr>
        <i/>
        <sz val="13"/>
        <color rgb="FFFF0000"/>
        <rFont val="Times New Roman"/>
        <family val="1"/>
      </rPr>
      <t>b</t>
    </r>
    <r>
      <rPr>
        <i/>
        <sz val="13"/>
        <rFont val="Times New Roman"/>
        <family val="1"/>
      </rPr>
      <t>ook</t>
    </r>
    <r>
      <rPr>
        <sz val="13"/>
        <rFont val="Times New Roman"/>
        <family val="1"/>
      </rPr>
      <t xml:space="preserve">  </t>
    </r>
  </si>
  <si>
    <t>1.2.2.2.6</t>
  </si>
  <si>
    <t>PPKA non-produktif</t>
  </si>
  <si>
    <t>1.2.2.2.7</t>
  </si>
  <si>
    <t>1.3</t>
  </si>
  <si>
    <t>Kepentingan Non Pengendali yang dapat diperhitungkan</t>
  </si>
  <si>
    <t>1.4</t>
  </si>
  <si>
    <r>
      <t xml:space="preserve">Faktor Pengurang Modal Inti Utama </t>
    </r>
    <r>
      <rPr>
        <b/>
        <vertAlign val="superscript"/>
        <sz val="13"/>
        <rFont val="Times New Roman"/>
        <family val="1"/>
      </rPr>
      <t>*)</t>
    </r>
  </si>
  <si>
    <t>1.4.1</t>
  </si>
  <si>
    <t>Pajak tangguhan</t>
  </si>
  <si>
    <t>1.4.3</t>
  </si>
  <si>
    <t>1.4.4</t>
  </si>
  <si>
    <t>Penyertaan yang diperhitungkan sebagai faktor pengurang</t>
  </si>
  <si>
    <t>1.4.5</t>
  </si>
  <si>
    <t>Kekurangan modal pada perusahaan anak asuransi</t>
  </si>
  <si>
    <t>1.4.6</t>
  </si>
  <si>
    <t>Eksposur sekuritisasi</t>
  </si>
  <si>
    <t>1.4.7</t>
  </si>
  <si>
    <t>Faktor pengurang modal inti utama lainnya</t>
  </si>
  <si>
    <t>1.4.7.1</t>
  </si>
  <si>
    <r>
      <t xml:space="preserve">Penempatan dana pada instrumen AT 1 dan/atau </t>
    </r>
    <r>
      <rPr>
        <i/>
        <sz val="13"/>
        <rFont val="Times New Roman"/>
        <family val="1"/>
      </rPr>
      <t>Tier</t>
    </r>
    <r>
      <rPr>
        <sz val="13"/>
        <rFont val="Times New Roman"/>
        <family val="1"/>
      </rPr>
      <t xml:space="preserve"> 2 pada bank lain</t>
    </r>
  </si>
  <si>
    <t>1.4.7.2</t>
  </si>
  <si>
    <t>Kepemilikan silang pada entitas lain yang diperoleh berdasarkan peralihan karena hukum, hibah, atau hibah wasiat</t>
  </si>
  <si>
    <t>1.4.7.3</t>
  </si>
  <si>
    <r>
      <t xml:space="preserve">Eksposur yang menimbulkan Risiko Kredit akibat kegagalan </t>
    </r>
    <r>
      <rPr>
        <i/>
        <strike/>
        <sz val="13"/>
        <color rgb="FFC00000"/>
        <rFont val="Times New Roman"/>
        <family val="1"/>
      </rPr>
      <t>settlement</t>
    </r>
    <r>
      <rPr>
        <strike/>
        <sz val="13"/>
        <color rgb="FFC00000"/>
        <rFont val="Times New Roman"/>
        <family val="1"/>
      </rPr>
      <t xml:space="preserve"> (</t>
    </r>
    <r>
      <rPr>
        <i/>
        <strike/>
        <sz val="13"/>
        <color rgb="FFC00000"/>
        <rFont val="Times New Roman"/>
        <family val="1"/>
      </rPr>
      <t>settlement risk</t>
    </r>
    <r>
      <rPr>
        <strike/>
        <sz val="13"/>
        <color rgb="FFC00000"/>
        <rFont val="Times New Roman"/>
        <family val="1"/>
      </rPr>
      <t>) -</t>
    </r>
    <r>
      <rPr>
        <i/>
        <strike/>
        <sz val="13"/>
        <color rgb="FFC00000"/>
        <rFont val="Times New Roman"/>
        <family val="1"/>
      </rPr>
      <t xml:space="preserve"> Non Delivery Versus Payment</t>
    </r>
  </si>
  <si>
    <r>
      <t>Modal Inti Tambahan/</t>
    </r>
    <r>
      <rPr>
        <b/>
        <i/>
        <sz val="13"/>
        <rFont val="Times New Roman"/>
        <family val="1"/>
      </rPr>
      <t xml:space="preserve">Additional Tier </t>
    </r>
    <r>
      <rPr>
        <b/>
        <sz val="13"/>
        <rFont val="Times New Roman"/>
        <family val="1"/>
      </rPr>
      <t>1</t>
    </r>
    <r>
      <rPr>
        <b/>
        <i/>
        <sz val="13"/>
        <rFont val="Times New Roman"/>
        <family val="1"/>
      </rPr>
      <t xml:space="preserve"> </t>
    </r>
    <r>
      <rPr>
        <b/>
        <sz val="13"/>
        <rFont val="Times New Roman"/>
        <family val="1"/>
      </rPr>
      <t xml:space="preserve">(AT 1)  </t>
    </r>
    <r>
      <rPr>
        <b/>
        <vertAlign val="superscript"/>
        <sz val="13"/>
        <rFont val="Times New Roman"/>
        <family val="1"/>
      </rPr>
      <t>*)</t>
    </r>
  </si>
  <si>
    <t>2.1</t>
  </si>
  <si>
    <t>Instrumen yang memenuhi persyaratan AT 1</t>
  </si>
  <si>
    <t>2.2</t>
  </si>
  <si>
    <t>2.3</t>
  </si>
  <si>
    <t xml:space="preserve">Disagio dari instrumen modal inti tambahan </t>
  </si>
  <si>
    <t>2.4</t>
  </si>
  <si>
    <r>
      <t xml:space="preserve">Faktor Pengurang Modal Inti Tambahan </t>
    </r>
    <r>
      <rPr>
        <vertAlign val="superscript"/>
        <sz val="13"/>
        <rFont val="Times New Roman"/>
        <family val="1"/>
      </rPr>
      <t>*)</t>
    </r>
  </si>
  <si>
    <t>2.3.1</t>
  </si>
  <si>
    <r>
      <t xml:space="preserve">Penempatan dana pada instrumen AT 1 dan/atau </t>
    </r>
    <r>
      <rPr>
        <i/>
        <sz val="13"/>
        <rFont val="Times New Roman"/>
        <family val="1"/>
      </rPr>
      <t xml:space="preserve">Tier </t>
    </r>
    <r>
      <rPr>
        <sz val="13"/>
        <rFont val="Times New Roman"/>
        <family val="1"/>
      </rPr>
      <t>2 pada bank lain</t>
    </r>
  </si>
  <si>
    <t>2.3.2</t>
  </si>
  <si>
    <r>
      <t>Modal Pelengkap (</t>
    </r>
    <r>
      <rPr>
        <b/>
        <i/>
        <sz val="13"/>
        <color indexed="9"/>
        <rFont val="Times New Roman"/>
        <family val="1"/>
      </rPr>
      <t>Tier</t>
    </r>
    <r>
      <rPr>
        <b/>
        <sz val="13"/>
        <color indexed="9"/>
        <rFont val="Times New Roman"/>
        <family val="1"/>
      </rPr>
      <t xml:space="preserve"> 2)</t>
    </r>
  </si>
  <si>
    <r>
      <t>Instrumen modal dalam bentuk saham atau lainnya yang memenuhi persyaratan</t>
    </r>
    <r>
      <rPr>
        <i/>
        <sz val="13"/>
        <rFont val="Times New Roman"/>
        <family val="1"/>
      </rPr>
      <t xml:space="preserve"> Tier</t>
    </r>
    <r>
      <rPr>
        <sz val="13"/>
        <rFont val="Times New Roman"/>
        <family val="1"/>
      </rPr>
      <t xml:space="preserve"> 2</t>
    </r>
  </si>
  <si>
    <t>Disagio dari instrumen modal pelengkap</t>
  </si>
  <si>
    <t xml:space="preserve">Cadangan umum PPKA atas aset produktif  yang wajib dihitung (paling tinggi 1,25% ATMR Risiko Kredit) </t>
  </si>
  <si>
    <t>III-74</t>
  </si>
  <si>
    <r>
      <t xml:space="preserve">Faktor Pengurang Modal Pelengkap </t>
    </r>
    <r>
      <rPr>
        <vertAlign val="superscript"/>
        <sz val="13"/>
        <rFont val="Times New Roman"/>
        <family val="1"/>
      </rPr>
      <t>*)</t>
    </r>
  </si>
  <si>
    <t>4.1</t>
  </si>
  <si>
    <t>Sinking Fund</t>
  </si>
  <si>
    <t>4.2</t>
  </si>
  <si>
    <r>
      <t>Penempatan dana pada instrumen</t>
    </r>
    <r>
      <rPr>
        <i/>
        <sz val="13"/>
        <rFont val="Times New Roman"/>
        <family val="1"/>
      </rPr>
      <t xml:space="preserve"> Tier </t>
    </r>
    <r>
      <rPr>
        <sz val="13"/>
        <rFont val="Times New Roman"/>
        <family val="1"/>
      </rPr>
      <t xml:space="preserve">2 pada bank lain </t>
    </r>
  </si>
  <si>
    <t>4.3</t>
  </si>
  <si>
    <t>TOTAL MODAL</t>
  </si>
  <si>
    <t>ASET TERTIMBANG MENURUT RISIKO</t>
  </si>
  <si>
    <r>
      <t>RASIO KPMM</t>
    </r>
    <r>
      <rPr>
        <b/>
        <sz val="13"/>
        <color rgb="FFC00000"/>
        <rFont val="Times New Roman"/>
        <family val="1"/>
      </rPr>
      <t xml:space="preserve"> (Aktual)</t>
    </r>
  </si>
  <si>
    <t xml:space="preserve">ATMR RISIKO KREDIT </t>
  </si>
  <si>
    <t>Rasio CET 1 (%)</t>
  </si>
  <si>
    <t>ATMR RISIKO PASAR</t>
  </si>
  <si>
    <r>
      <t xml:space="preserve">Rasio </t>
    </r>
    <r>
      <rPr>
        <b/>
        <i/>
        <sz val="13"/>
        <rFont val="Times New Roman"/>
        <family val="1"/>
      </rPr>
      <t>Tier</t>
    </r>
    <r>
      <rPr>
        <b/>
        <sz val="13"/>
        <rFont val="Times New Roman"/>
        <family val="1"/>
      </rPr>
      <t xml:space="preserve"> 1 (%)</t>
    </r>
  </si>
  <si>
    <t>ATMR RISIKO OPERASIONAL</t>
  </si>
  <si>
    <r>
      <t xml:space="preserve">Rasio </t>
    </r>
    <r>
      <rPr>
        <b/>
        <i/>
        <sz val="13"/>
        <rFont val="Times New Roman"/>
        <family val="1"/>
      </rPr>
      <t xml:space="preserve">Tier </t>
    </r>
    <r>
      <rPr>
        <b/>
        <sz val="13"/>
        <rFont val="Times New Roman"/>
        <family val="1"/>
      </rPr>
      <t>2 (%)</t>
    </r>
  </si>
  <si>
    <t>TOTAL ATMR</t>
  </si>
  <si>
    <t>Rasio KPMM (%)</t>
  </si>
  <si>
    <t>RASIO KPMM SESUAI PROFIL RISIKO (%)</t>
  </si>
  <si>
    <r>
      <t xml:space="preserve">CET 1 UNTUK  </t>
    </r>
    <r>
      <rPr>
        <b/>
        <i/>
        <sz val="13"/>
        <rFont val="Times New Roman"/>
        <family val="1"/>
      </rPr>
      <t xml:space="preserve">BUFFER </t>
    </r>
    <r>
      <rPr>
        <b/>
        <sz val="13"/>
        <rFont val="Times New Roman"/>
        <family val="1"/>
      </rPr>
      <t>(%)</t>
    </r>
  </si>
  <si>
    <r>
      <t>PERSENTASE</t>
    </r>
    <r>
      <rPr>
        <b/>
        <i/>
        <sz val="13"/>
        <rFont val="Times New Roman"/>
        <family val="1"/>
      </rPr>
      <t xml:space="preserve"> BUFFER </t>
    </r>
    <r>
      <rPr>
        <b/>
        <sz val="13"/>
        <rFont val="Times New Roman"/>
        <family val="1"/>
      </rPr>
      <t>YANG WAJIB DIPENUHI OLEH BANK (%)</t>
    </r>
  </si>
  <si>
    <r>
      <t xml:space="preserve">Capital Conservation Buffer </t>
    </r>
    <r>
      <rPr>
        <b/>
        <sz val="13"/>
        <rFont val="Times New Roman"/>
        <family val="1"/>
      </rPr>
      <t>(%)</t>
    </r>
  </si>
  <si>
    <r>
      <t xml:space="preserve">Countercyclical Buffer </t>
    </r>
    <r>
      <rPr>
        <b/>
        <sz val="13"/>
        <rFont val="Times New Roman"/>
        <family val="1"/>
      </rPr>
      <t>(%)</t>
    </r>
  </si>
  <si>
    <r>
      <rPr>
        <b/>
        <i/>
        <sz val="13"/>
        <rFont val="Times New Roman"/>
        <family val="1"/>
      </rPr>
      <t xml:space="preserve">Capital Surcharge </t>
    </r>
    <r>
      <rPr>
        <b/>
        <sz val="13"/>
        <rFont val="Times New Roman"/>
        <family val="1"/>
      </rPr>
      <t>untuk Bank Sistemik (%)</t>
    </r>
  </si>
  <si>
    <t>Rasio modal pelengkap yang dialokasikan</t>
  </si>
  <si>
    <t xml:space="preserve">Tambahan rasio modal inti utama yang dialokasikan untuk memenuhi KPMM profil risiko </t>
  </si>
  <si>
    <t>KEKURANGAN MODAL UNTUK PEMENUHAN KPMM PROFIL RISIKO</t>
  </si>
  <si>
    <t>KEKURANGAN MODAL INTI UTAMA UNTUK MEMENUHI 4,5% MINIMUM</t>
  </si>
  <si>
    <t>KEKURANGAN MODAL INTI UNTUK MEMENUHI 6% MINIMUM</t>
  </si>
  <si>
    <t xml:space="preserve">*) </t>
  </si>
  <si>
    <t xml:space="preserve">: Penyajian rincian dapat tidak ditampilkan apabila nilainya nihil.  </t>
  </si>
  <si>
    <t>Keuntungan penjualan aset dalam transaksi sekuritisasi</t>
  </si>
  <si>
    <t>Goodwill</t>
  </si>
  <si>
    <t>Diisi oleh Bank.</t>
  </si>
  <si>
    <t>e</t>
  </si>
  <si>
    <t>LAPORAN PERHITUNGAN KEWAJIBAN PENYEDIAAN MODAL MINIMUM (KPMM) TRIWULANAN 
KANTOR CABANG DARI BANK YANG BERKEDUDUKAN DI LUAR NEGERI</t>
  </si>
  <si>
    <t>Dana Usaha</t>
  </si>
  <si>
    <t>Dana usaha</t>
  </si>
  <si>
    <t>Laba (rugi) tahun-tahun lalu yang dapat diperhitungkan</t>
  </si>
  <si>
    <t>Laba (rugi) tahun berjalan yang dapat diperhitungkan</t>
  </si>
  <si>
    <t xml:space="preserve">Cadangan umum </t>
  </si>
  <si>
    <t>Pendapatan komprehensif lainnya: potensi keuntungan dari peningkatan nilai wajar aset keuangan yang diukur pada nilai wajar melalui penghasilan komprehensif lain</t>
  </si>
  <si>
    <t xml:space="preserve">Cadangan umum Penyisihan Penilaian Kualitas Aset (PPKA) atas aset produktif  yang wajib dihitung (paling tinggi 1,25% ATMR Risiko Kredit) </t>
  </si>
  <si>
    <r>
      <t xml:space="preserve">Faktor pengurang modal </t>
    </r>
    <r>
      <rPr>
        <b/>
        <vertAlign val="superscript"/>
        <sz val="13"/>
        <rFont val="Times New Roman"/>
        <family val="1"/>
      </rPr>
      <t>1)</t>
    </r>
  </si>
  <si>
    <t>9.1</t>
  </si>
  <si>
    <t xml:space="preserve">Pendapatan komprehensif lainnya:  </t>
  </si>
  <si>
    <t>9.1.1</t>
  </si>
  <si>
    <t>Selisih kurang karena penjabaran laporan keuangan</t>
  </si>
  <si>
    <t>9.1.2</t>
  </si>
  <si>
    <t>9.2</t>
  </si>
  <si>
    <t xml:space="preserve">Selisih kurang antara PPKA dan cadangan kerugian penurunan nilai atas aset produktif  </t>
  </si>
  <si>
    <t>9.3</t>
  </si>
  <si>
    <r>
      <t xml:space="preserve">Selisih kurang jumlah penyesuaian nilai wajar dari instrumen keuangan dalam </t>
    </r>
    <r>
      <rPr>
        <i/>
        <sz val="13"/>
        <rFont val="Times New Roman"/>
        <family val="1"/>
      </rPr>
      <t xml:space="preserve">trading book  </t>
    </r>
  </si>
  <si>
    <t>9.4</t>
  </si>
  <si>
    <r>
      <t xml:space="preserve">PPKA </t>
    </r>
    <r>
      <rPr>
        <sz val="13"/>
        <color rgb="FF0070C0"/>
        <rFont val="Times New Roman"/>
        <family val="1"/>
      </rPr>
      <t xml:space="preserve">aset </t>
    </r>
    <r>
      <rPr>
        <sz val="13"/>
        <rFont val="Times New Roman"/>
        <family val="1"/>
      </rPr>
      <t>non produktif</t>
    </r>
  </si>
  <si>
    <t>9.5</t>
  </si>
  <si>
    <t>9.6</t>
  </si>
  <si>
    <t>9.7</t>
  </si>
  <si>
    <t>Seluruh aset tidak berwujud lainnya</t>
  </si>
  <si>
    <t>9.8</t>
  </si>
  <si>
    <t>9.9</t>
  </si>
  <si>
    <t>9.10</t>
  </si>
  <si>
    <t>9.11</t>
  </si>
  <si>
    <t>9.12</t>
  </si>
  <si>
    <r>
      <t xml:space="preserve">Faktor pengurang modal-eksposur yang menimbulkan risiko kredit akibat kegagalan </t>
    </r>
    <r>
      <rPr>
        <b/>
        <i/>
        <strike/>
        <sz val="13"/>
        <rFont val="Times New Roman"/>
        <family val="1"/>
      </rPr>
      <t>settlement</t>
    </r>
    <r>
      <rPr>
        <b/>
        <strike/>
        <sz val="13"/>
        <rFont val="Times New Roman"/>
        <family val="1"/>
      </rPr>
      <t xml:space="preserve"> (</t>
    </r>
    <r>
      <rPr>
        <b/>
        <i/>
        <strike/>
        <sz val="13"/>
        <rFont val="Times New Roman"/>
        <family val="1"/>
      </rPr>
      <t>settlement risk</t>
    </r>
    <r>
      <rPr>
        <b/>
        <strike/>
        <sz val="13"/>
        <rFont val="Times New Roman"/>
        <family val="1"/>
      </rPr>
      <t>) -</t>
    </r>
    <r>
      <rPr>
        <b/>
        <i/>
        <strike/>
        <sz val="13"/>
        <rFont val="Times New Roman"/>
        <family val="1"/>
      </rPr>
      <t>non
delivery versus payment</t>
    </r>
  </si>
  <si>
    <r>
      <t xml:space="preserve">DANA USAHA YANG DITEMPATKAN DALAM </t>
    </r>
    <r>
      <rPr>
        <b/>
        <i/>
        <sz val="13"/>
        <color rgb="FFC00000"/>
        <rFont val="Times New Roman"/>
        <family val="1"/>
      </rPr>
      <t xml:space="preserve">CAPITAL EQUIVALENCY MAINTAINED ASSETS </t>
    </r>
    <r>
      <rPr>
        <b/>
        <sz val="13"/>
        <color rgb="FFC00000"/>
        <rFont val="Times New Roman"/>
        <family val="1"/>
      </rPr>
      <t>(CEMA)</t>
    </r>
  </si>
  <si>
    <r>
      <t xml:space="preserve">ASET TERTIMBANG MENURUT RISIKO </t>
    </r>
    <r>
      <rPr>
        <b/>
        <sz val="13"/>
        <color rgb="FF0070C0"/>
        <rFont val="Times New Roman"/>
        <family val="1"/>
      </rPr>
      <t>(ATMR)</t>
    </r>
  </si>
  <si>
    <r>
      <t xml:space="preserve">ATMR </t>
    </r>
    <r>
      <rPr>
        <b/>
        <sz val="13"/>
        <color rgb="FF0070C0"/>
        <rFont val="Times New Roman"/>
        <family val="1"/>
      </rPr>
      <t xml:space="preserve">UNTUK </t>
    </r>
    <r>
      <rPr>
        <b/>
        <sz val="13"/>
        <rFont val="Times New Roman"/>
        <family val="1"/>
      </rPr>
      <t xml:space="preserve">RISIKO KREDIT </t>
    </r>
  </si>
  <si>
    <r>
      <t xml:space="preserve">ATMR </t>
    </r>
    <r>
      <rPr>
        <b/>
        <sz val="13"/>
        <color rgb="FF0070C0"/>
        <rFont val="Times New Roman"/>
        <family val="1"/>
      </rPr>
      <t xml:space="preserve">UNTUK </t>
    </r>
    <r>
      <rPr>
        <b/>
        <sz val="13"/>
        <rFont val="Times New Roman"/>
        <family val="1"/>
      </rPr>
      <t xml:space="preserve">RISIKO PASAR </t>
    </r>
  </si>
  <si>
    <r>
      <t xml:space="preserve">ATMR </t>
    </r>
    <r>
      <rPr>
        <b/>
        <sz val="13"/>
        <color rgb="FF0070C0"/>
        <rFont val="Times New Roman"/>
        <family val="1"/>
      </rPr>
      <t xml:space="preserve">UNTUK </t>
    </r>
    <r>
      <rPr>
        <b/>
        <sz val="13"/>
        <rFont val="Times New Roman"/>
        <family val="1"/>
      </rPr>
      <t xml:space="preserve">RISIKO OPERASIONAL </t>
    </r>
  </si>
  <si>
    <t>RASIO KPMM (AKTUAL) (%)</t>
  </si>
  <si>
    <t xml:space="preserve">Penyajian rincian dapat tidak ditampilkan apabila nilainya nihil.  </t>
  </si>
  <si>
    <r>
      <t xml:space="preserve">"Dana Usaha untuk </t>
    </r>
    <r>
      <rPr>
        <i/>
        <sz val="13"/>
        <rFont val="Times New Roman"/>
        <family val="1"/>
      </rPr>
      <t>Buffer</t>
    </r>
    <r>
      <rPr>
        <sz val="13"/>
        <rFont val="Times New Roman"/>
        <family val="1"/>
      </rPr>
      <t xml:space="preserve">" merupakan Bagian Dana Usaha yang ditempatkan dalam CEMA (diungkapkan sebagai persentase dari ATMR) yang tersedia untuk memenuhi </t>
    </r>
    <r>
      <rPr>
        <i/>
        <sz val="13"/>
        <rFont val="Times New Roman"/>
        <family val="1"/>
      </rPr>
      <t>Buffer.</t>
    </r>
  </si>
  <si>
    <t>Surat Berharga</t>
  </si>
  <si>
    <t>Faktor Pengurang Modal</t>
  </si>
  <si>
    <t>LAPORAN RASIO KEUANGAN TRIWULANAN</t>
  </si>
  <si>
    <t>(dalam %)</t>
  </si>
  <si>
    <t>Rasio</t>
  </si>
  <si>
    <t>Rasio Kinerja</t>
  </si>
  <si>
    <t>Kewajiban Penyediaan Modal Minimum (KPMM)</t>
  </si>
  <si>
    <t>Aset produktif bermasalah terhadap total aset produktif</t>
  </si>
  <si>
    <t>NPL gross</t>
  </si>
  <si>
    <t>NPL net</t>
  </si>
  <si>
    <r>
      <t>Return on Asset</t>
    </r>
    <r>
      <rPr>
        <sz val="10"/>
        <color rgb="FF000000"/>
        <rFont val="Bookman Old Style"/>
        <family val="1"/>
      </rPr>
      <t xml:space="preserve"> (ROA)</t>
    </r>
  </si>
  <si>
    <r>
      <t>Return on Equity</t>
    </r>
    <r>
      <rPr>
        <sz val="10"/>
        <color rgb="FF000000"/>
        <rFont val="Bookman Old Style"/>
        <family val="1"/>
      </rPr>
      <t xml:space="preserve"> (ROE)</t>
    </r>
  </si>
  <si>
    <r>
      <t>Net Interest Margin</t>
    </r>
    <r>
      <rPr>
        <sz val="10"/>
        <color rgb="FF000000"/>
        <rFont val="Bookman Old Style"/>
        <family val="1"/>
      </rPr>
      <t xml:space="preserve"> (NIM)</t>
    </r>
  </si>
  <si>
    <t>Beban Operasional terhadap Pendapatan Operasional (BOPO)</t>
  </si>
  <si>
    <r>
      <rPr>
        <i/>
        <sz val="10"/>
        <rFont val="Bookman Old Style"/>
        <family val="1"/>
      </rPr>
      <t>Cost to Income Ratio</t>
    </r>
    <r>
      <rPr>
        <sz val="10"/>
        <rFont val="Bookman Old Style"/>
        <family val="1"/>
      </rPr>
      <t xml:space="preserve"> (CIR)</t>
    </r>
  </si>
  <si>
    <r>
      <t>Loan to Deposit Ratio</t>
    </r>
    <r>
      <rPr>
        <sz val="10"/>
        <color rgb="FF000000"/>
        <rFont val="Bookman Old Style"/>
        <family val="1"/>
      </rPr>
      <t xml:space="preserve"> (LDR)</t>
    </r>
  </si>
  <si>
    <r>
      <t>Kepatuhan (</t>
    </r>
    <r>
      <rPr>
        <b/>
        <i/>
        <sz val="10"/>
        <color rgb="FF000000"/>
        <rFont val="Bookman Old Style"/>
        <family val="1"/>
      </rPr>
      <t>Compliance</t>
    </r>
    <r>
      <rPr>
        <b/>
        <sz val="10"/>
        <color rgb="FF000000"/>
        <rFont val="Bookman Old Style"/>
        <family val="1"/>
      </rPr>
      <t>)</t>
    </r>
  </si>
  <si>
    <r>
      <rPr>
        <sz val="10"/>
        <color rgb="FF0070C0"/>
        <rFont val="Bookman Old Style"/>
        <family val="1"/>
      </rPr>
      <t>Giro Wajib Minimum (</t>
    </r>
    <r>
      <rPr>
        <sz val="10"/>
        <color rgb="FF000000"/>
        <rFont val="Bookman Old Style"/>
        <family val="1"/>
      </rPr>
      <t>GWM</t>
    </r>
    <r>
      <rPr>
        <sz val="10"/>
        <color rgb="FF0070C0"/>
        <rFont val="Bookman Old Style"/>
        <family val="1"/>
      </rPr>
      <t>)</t>
    </r>
  </si>
  <si>
    <t>Posisi Devisa Neto (PDN) secara keseluruhan</t>
  </si>
  <si>
    <r>
      <t>LAPORAN TRANSAKSI SPOT DAN DERIVATIF/</t>
    </r>
    <r>
      <rPr>
        <b/>
        <i/>
        <sz val="13"/>
        <rFont val="Times New Roman"/>
        <family val="1"/>
      </rPr>
      <t>FORWARD</t>
    </r>
    <r>
      <rPr>
        <b/>
        <sz val="13"/>
        <rFont val="Times New Roman"/>
        <family val="1"/>
      </rPr>
      <t xml:space="preserve"> TRIWULANAN</t>
    </r>
  </si>
  <si>
    <t>Bank</t>
  </si>
  <si>
    <t>TRANSAKSI</t>
  </si>
  <si>
    <t>NO.</t>
  </si>
  <si>
    <r>
      <t xml:space="preserve">Nilai </t>
    </r>
    <r>
      <rPr>
        <b/>
        <i/>
        <sz val="13"/>
        <rFont val="Times New Roman"/>
        <family val="1"/>
      </rPr>
      <t>Notional</t>
    </r>
  </si>
  <si>
    <t>Tujuan</t>
  </si>
  <si>
    <t>Tagihan dan Liabilitas Derivatif</t>
  </si>
  <si>
    <t>Trading</t>
  </si>
  <si>
    <t>Hedging</t>
  </si>
  <si>
    <t xml:space="preserve">Tagihan </t>
  </si>
  <si>
    <t>A.</t>
  </si>
  <si>
    <t>Terkait dengan Nilai Tukar</t>
  </si>
  <si>
    <t>Spot</t>
  </si>
  <si>
    <t xml:space="preserve">   </t>
  </si>
  <si>
    <t>Forward</t>
  </si>
  <si>
    <t>Option</t>
  </si>
  <si>
    <t>a.  Jual</t>
  </si>
  <si>
    <t>b.  Beli</t>
  </si>
  <si>
    <t>Future</t>
  </si>
  <si>
    <t>Swap</t>
  </si>
  <si>
    <t>B.</t>
  </si>
  <si>
    <t>Terkait dengan Suku Bunga</t>
  </si>
  <si>
    <t>C.</t>
  </si>
  <si>
    <t>J U M L A H</t>
  </si>
  <si>
    <r>
      <t xml:space="preserve">LAPORAN TRANSAKSI SPOT DAN DERIVATIF/ </t>
    </r>
    <r>
      <rPr>
        <b/>
        <i/>
        <sz val="13"/>
        <color theme="1"/>
        <rFont val="Times New Roman"/>
        <family val="1"/>
      </rPr>
      <t>FORWARD</t>
    </r>
    <r>
      <rPr>
        <b/>
        <sz val="13"/>
        <color theme="1"/>
        <rFont val="Times New Roman"/>
        <family val="1"/>
      </rPr>
      <t xml:space="preserve"> </t>
    </r>
  </si>
  <si>
    <r>
      <t>Variabel yang mendasari (</t>
    </r>
    <r>
      <rPr>
        <i/>
        <sz val="13"/>
        <rFont val="Times New Roman"/>
        <family val="1"/>
      </rPr>
      <t>underlying variables</t>
    </r>
    <r>
      <rPr>
        <sz val="13"/>
        <rFont val="Times New Roman"/>
        <family val="1"/>
      </rPr>
      <t>) di bagi dalam 4 bagian, yaitu terkait dengan nilai tukar (sandi 1), terkait dengan suku bunga (sandi 2), terkait dengan nilai tukar dan suku bunga (sandi 3), dan lainnya (sandi 9). Untuk sandi 3 dan sandi 9, dilaporkan dalam kelompok C. Lainnya.</t>
    </r>
  </si>
  <si>
    <t>Kolom Nilai Notional diisi dengan nilai yang diperjanjikan dalam kontrak.</t>
  </si>
  <si>
    <t>Kolom Tagihan diisi dengan tagihan yang merupakan potensi keuntungan karena proses mark to market transaksi spot dan transaksi derivatif/forw ard pada tanggal laporan. Sedangkan kolom Liabilitas diisi dengan liabilitas yang merupakan potensi kerugian karena proses mark to market transaksi spot dan transaksi derivatif/forward pada tanggal laporan.</t>
  </si>
  <si>
    <t>English</t>
  </si>
  <si>
    <t>Indonesia</t>
  </si>
  <si>
    <t>Other adjustments</t>
  </si>
  <si>
    <t>Analisis Kualitatif</t>
  </si>
  <si>
    <t>Definitions and instructions</t>
  </si>
  <si>
    <t>Row number</t>
  </si>
  <si>
    <t>Explanation</t>
  </si>
  <si>
    <t>Linkages across templates</t>
  </si>
  <si>
    <t>Frequency: Quarterly.</t>
  </si>
  <si>
    <t>Format: Fixed.</t>
  </si>
  <si>
    <t>No</t>
  </si>
  <si>
    <t>Komponen</t>
  </si>
  <si>
    <t>T</t>
  </si>
  <si>
    <t>T–1</t>
  </si>
  <si>
    <t>Nilai Rasio Pengungkit, termasuk dampak dari penyesuaian terhadap pengecualian sementara atas penempatan giro pada Bank Indonesia dalam rangka memenuhi ketentuan giro wajib minimum (jika ada)</t>
  </si>
  <si>
    <t>T-1</t>
  </si>
  <si>
    <t>Basel III leverage ratio</t>
  </si>
  <si>
    <t xml:space="preserve"> </t>
  </si>
  <si>
    <t>Columns</t>
  </si>
  <si>
    <t>Rows</t>
  </si>
  <si>
    <t>ATMR</t>
  </si>
  <si>
    <t>Posisi Triwulanan Pelaporan (T)</t>
  </si>
  <si>
    <t>Posisi Triwulanan Sebelumnya (T-1)</t>
  </si>
  <si>
    <t>Risiko Kredit (tidak termasuk Counterparty Credit Risk)</t>
  </si>
  <si>
    <t>ATMR yang dihitung berdasarkan pendekatan standar</t>
  </si>
  <si>
    <t>Risiko Kredit akibat kegagalan pihak lawan (Counterparty credit risk (CCR)) yang dihitung berdasarkan pendekatan standar</t>
  </si>
  <si>
    <t>Of which: IMM</t>
  </si>
  <si>
    <t>Of which: other CCR</t>
  </si>
  <si>
    <t>Credit valuation adjustment (CVA)</t>
  </si>
  <si>
    <t>Equity positions under the simple risk weight approach and the internal model method during the five-year linear phase-in period</t>
  </si>
  <si>
    <t xml:space="preserve">Equity investments in funds – look-through approach </t>
  </si>
  <si>
    <t>Equity investments in funds – mandate-based approach</t>
  </si>
  <si>
    <t>Equity investments in funds – fall-back approach</t>
  </si>
  <si>
    <t>Settlement risk</t>
  </si>
  <si>
    <t>Securitisation exposures in banking book</t>
  </si>
  <si>
    <t>Of which: securitisation IRB approach</t>
  </si>
  <si>
    <t>(SEC-IRBA)</t>
  </si>
  <si>
    <t>Of which: securitisation external ratings-based approach</t>
  </si>
  <si>
    <t>(SEC-ERBA), including internal assessment approach (IAA)</t>
  </si>
  <si>
    <t>Of which: securitisation standardised approach (SEC-SA)</t>
  </si>
  <si>
    <t>Market risk</t>
  </si>
  <si>
    <t>Of which: standardised approach (SA)</t>
  </si>
  <si>
    <t>Of which: internal model approach (IMA)</t>
  </si>
  <si>
    <t>Capital charge for switch between trading book and banking book</t>
  </si>
  <si>
    <t>Operational risk</t>
  </si>
  <si>
    <t>Amounts below the thresholds for deduction (subject to 250% risk weight)</t>
  </si>
  <si>
    <t>Output floor applied</t>
  </si>
  <si>
    <t>Floor adjustment (before application of transitional cap)</t>
  </si>
  <si>
    <t>Floor adjustment (after application of transitional cap)</t>
  </si>
  <si>
    <t>Total (1 + 6 + 10 + 11 + 12 + 13 + 14 + 15 + 16 + 20 + 23 + 24 + 25 + 28)</t>
  </si>
  <si>
    <t>Row</t>
  </si>
  <si>
    <t>number</t>
  </si>
  <si>
    <t>3 and 5</t>
  </si>
  <si>
    <t>6 to 9</t>
  </si>
  <si>
    <t>16 to 19</t>
  </si>
  <si>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</si>
  <si>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</si>
  <si>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</si>
  <si>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</si>
  <si>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</si>
  <si>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</si>
  <si>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Amount in [OV1:22/c] is equal to [MR2:12]</t>
  </si>
  <si>
    <t>Modal minimum</t>
  </si>
  <si>
    <t>Posisi Triwulanan Sebelumnya 
(T-1)</t>
  </si>
  <si>
    <t>c = a * 8%</t>
  </si>
  <si>
    <t>Risiko Kredit akibat kegagalan pihak lawan (Counterparty credit risk (CCR))</t>
  </si>
  <si>
    <t>Risiko pasar</t>
  </si>
  <si>
    <t>Credit risk (excluding counterparty credit risk)</t>
  </si>
  <si>
    <t>Risiko operasional</t>
  </si>
  <si>
    <t>RWA</t>
  </si>
  <si>
    <t>Counterparty credit risk</t>
  </si>
  <si>
    <t>Definitions</t>
  </si>
  <si>
    <r>
      <rPr>
        <b/>
        <sz val="13"/>
        <color theme="1"/>
        <rFont val="Times New Roman"/>
        <family val="1"/>
      </rPr>
      <t>Tujuan:</t>
    </r>
    <r>
      <rPr>
        <sz val="13"/>
        <color theme="1"/>
        <rFont val="Times New Roman"/>
        <family val="1"/>
      </rPr>
      <t xml:space="preserve"> Untuk menyediakan </t>
    </r>
    <r>
      <rPr>
        <i/>
        <sz val="13"/>
        <color theme="1"/>
        <rFont val="Times New Roman"/>
        <family val="1"/>
      </rPr>
      <t xml:space="preserve">overview </t>
    </r>
    <r>
      <rPr>
        <sz val="13"/>
        <color theme="1"/>
        <rFont val="Times New Roman"/>
        <family val="1"/>
      </rPr>
      <t>metrik ketentuan kehati-hatian Bank</t>
    </r>
  </si>
  <si>
    <r>
      <rPr>
        <b/>
        <sz val="13"/>
        <color theme="1"/>
        <rFont val="Times New Roman"/>
        <family val="1"/>
      </rPr>
      <t>Pelapor:</t>
    </r>
    <r>
      <rPr>
        <sz val="13"/>
        <color theme="1"/>
        <rFont val="Times New Roman"/>
        <family val="1"/>
      </rPr>
      <t xml:space="preserve"> Seluruh Bank</t>
    </r>
  </si>
  <si>
    <r>
      <rPr>
        <b/>
        <sz val="13"/>
        <color theme="1"/>
        <rFont val="Times New Roman"/>
        <family val="1"/>
      </rPr>
      <t>Konten:</t>
    </r>
    <r>
      <rPr>
        <sz val="13"/>
        <color theme="1"/>
        <rFont val="Times New Roman"/>
        <family val="1"/>
      </rPr>
      <t xml:space="preserve"> Metrik ketentuan prudensial utama terkait dengan rasio permodalan berbasi risiko, rasio pengungkit, dan ketentuan mengenai risiko likuiditas. Bank dipersyaratkan untuk mengungkapkan setiap nilai sesuai dengan ketentuan Otoritas Jasa Keuangan setiap Triwulanan (T) dan 4 periode triwulanan sebelumnya</t>
    </r>
  </si>
  <si>
    <r>
      <t xml:space="preserve">Periode: </t>
    </r>
    <r>
      <rPr>
        <sz val="13"/>
        <color theme="1"/>
        <rFont val="Times New Roman"/>
        <family val="1"/>
      </rPr>
      <t>Triwulanan</t>
    </r>
  </si>
  <si>
    <r>
      <rPr>
        <b/>
        <sz val="13"/>
        <color theme="1"/>
        <rFont val="Times New Roman"/>
        <family val="1"/>
      </rPr>
      <t xml:space="preserve">Format: </t>
    </r>
    <r>
      <rPr>
        <sz val="13"/>
        <color theme="1"/>
        <rFont val="Times New Roman"/>
        <family val="1"/>
      </rPr>
      <t>Fixed. Bank dapat menambahkan informasi lainnya pada baris pengungkapan tersebut beserta dengan definisi setiap tambahan metrics.</t>
    </r>
  </si>
  <si>
    <r>
      <rPr>
        <b/>
        <sz val="13"/>
        <color theme="1"/>
        <rFont val="Times New Roman"/>
        <family val="1"/>
      </rPr>
      <t>Analisis Kualitatif:</t>
    </r>
    <r>
      <rPr>
        <sz val="13"/>
        <color theme="1"/>
        <rFont val="Times New Roman"/>
        <family val="1"/>
      </rPr>
      <t xml:space="preserve"> Bank dapat menambahkan analisis kualitatif mengenai perbedaan signifikan setiap baris pengungkapan dibandingkan dengan periode sebelumnya, termasuk sumber utama perubahan (yaitu apakah terdapat perubahan ketentuan, cakupan konsolidasi, atau model bisnis Bank.</t>
    </r>
  </si>
  <si>
    <t xml:space="preserve">English </t>
  </si>
  <si>
    <t>T–2</t>
  </si>
  <si>
    <t>T–3</t>
  </si>
  <si>
    <t>T–4</t>
  </si>
  <si>
    <t>Available capital (amounts)</t>
  </si>
  <si>
    <t>Modal yang Tersedia (nilai)</t>
  </si>
  <si>
    <t>Common Equity Tier 1 (CET1)</t>
  </si>
  <si>
    <t>Modal Inti Utama (CET1)</t>
  </si>
  <si>
    <t>1a</t>
  </si>
  <si>
    <t>Fully loaded ECL accounting model</t>
  </si>
  <si>
    <t xml:space="preserve">Model Kerugian Kredit Ekspektasian sesuai PSAK 71 secara Penuh </t>
  </si>
  <si>
    <t>Tier 1</t>
  </si>
  <si>
    <r>
      <t>Modal Inti (</t>
    </r>
    <r>
      <rPr>
        <i/>
        <sz val="13"/>
        <color theme="1"/>
        <rFont val="Times New Roman"/>
        <family val="1"/>
      </rPr>
      <t xml:space="preserve">Tier </t>
    </r>
    <r>
      <rPr>
        <sz val="13"/>
        <color theme="1"/>
        <rFont val="Times New Roman"/>
        <family val="1"/>
      </rPr>
      <t>1)</t>
    </r>
  </si>
  <si>
    <t>2a</t>
  </si>
  <si>
    <t>Fully loaded ECL accounting model Tier 1</t>
  </si>
  <si>
    <t>Modal inti dengan adanya Model Kerugian Kredit Ekspektasian sesuai PSAK 71 secara Penuh</t>
  </si>
  <si>
    <t>Total capital</t>
  </si>
  <si>
    <t>Total Modal</t>
  </si>
  <si>
    <t>3a</t>
  </si>
  <si>
    <t>Fully loaded ECL accounting model total capital</t>
  </si>
  <si>
    <t>Total Modal  dengan adanya Model Kerugian Kredit Ekspektasian sesuai PSAK 71 secara Penuh</t>
  </si>
  <si>
    <t>Risk-weighted assets (amounts)</t>
  </si>
  <si>
    <t>Aset Tertimbang Menurut Risiko (Nilai)</t>
  </si>
  <si>
    <t>Total risk-weighted assets (RWA)</t>
  </si>
  <si>
    <t>Total Aset Tertimbang Menurut Risiko (ATMR)</t>
  </si>
  <si>
    <t>4a</t>
  </si>
  <si>
    <t>Total risk-weighted assets (pre-floor)</t>
  </si>
  <si>
    <r>
      <t>Total Aset Tertimbang Menurut Risiko (</t>
    </r>
    <r>
      <rPr>
        <i/>
        <sz val="13"/>
        <color theme="1"/>
        <rFont val="Times New Roman"/>
        <family val="1"/>
      </rPr>
      <t>pre-floor</t>
    </r>
    <r>
      <rPr>
        <sz val="13"/>
        <color theme="1"/>
        <rFont val="Times New Roman"/>
        <family val="1"/>
      </rPr>
      <t>)</t>
    </r>
  </si>
  <si>
    <t>Risk-based capital ratios as a percentage of RWA</t>
  </si>
  <si>
    <t>Rasio Modal berbasi Risiko sebagai persentase dari ATMR</t>
  </si>
  <si>
    <t>CET1 ratio (%)</t>
  </si>
  <si>
    <t>Rasio CET1  (%)</t>
  </si>
  <si>
    <t>5a</t>
  </si>
  <si>
    <t>Fully loaded ECL accounting model CET1 (%)</t>
  </si>
  <si>
    <t>CET1 dengan adanya Model Kerugian Kredit Ekspektasian sesuai PSAK 71 secara Penuh (%)</t>
  </si>
  <si>
    <t>5b</t>
  </si>
  <si>
    <t>CET1 ratio (%) (pre-floor ratio)</t>
  </si>
  <si>
    <r>
      <t xml:space="preserve">Rasio CET1 (rasio </t>
    </r>
    <r>
      <rPr>
        <i/>
        <sz val="13"/>
        <color theme="1"/>
        <rFont val="Times New Roman"/>
        <family val="1"/>
      </rPr>
      <t>pre-floor</t>
    </r>
    <r>
      <rPr>
        <sz val="13"/>
        <color theme="1"/>
        <rFont val="Times New Roman"/>
        <family val="1"/>
      </rPr>
      <t>) (%)</t>
    </r>
  </si>
  <si>
    <t>Tier 1 ratio (%)</t>
  </si>
  <si>
    <t>Rasio Tier 1 (%)</t>
  </si>
  <si>
    <t>6a</t>
  </si>
  <si>
    <t>Fully loaded ECL accounting model Tier 1 ratio (%)</t>
  </si>
  <si>
    <t>Rasio Tier1 dengan adanya Model Kerugian Kredit Ekspektasian sesuai PSAK 71 secara Penuh (%)</t>
  </si>
  <si>
    <t>6b</t>
  </si>
  <si>
    <t>Tier 1 ratio (%) (pre-floor ratio)</t>
  </si>
  <si>
    <r>
      <t>Rasio Tier 1 (</t>
    </r>
    <r>
      <rPr>
        <i/>
        <sz val="13"/>
        <color theme="1"/>
        <rFont val="Times New Roman"/>
        <family val="1"/>
      </rPr>
      <t>rasio pre-floor</t>
    </r>
    <r>
      <rPr>
        <sz val="13"/>
        <color theme="1"/>
        <rFont val="Times New Roman"/>
        <family val="1"/>
      </rPr>
      <t>) (%)</t>
    </r>
  </si>
  <si>
    <t>Total capital ratio (%)</t>
  </si>
  <si>
    <t>Rasio Total Modal (%)</t>
  </si>
  <si>
    <t>7a</t>
  </si>
  <si>
    <t>Fully loaded ECL accounting model total capital ratio (%)</t>
  </si>
  <si>
    <t>Rasio Total Modal dengan adanya Model Kerugian Kredit Ekspektasian sesuai PSAK 71 secara Penuh (%)</t>
  </si>
  <si>
    <t>7b</t>
  </si>
  <si>
    <t>Total capital ratio (%) (pre-floor ratio)</t>
  </si>
  <si>
    <r>
      <t xml:space="preserve">Rasio Total Modal (ratio </t>
    </r>
    <r>
      <rPr>
        <i/>
        <sz val="13"/>
        <color theme="1"/>
        <rFont val="Times New Roman"/>
        <family val="1"/>
      </rPr>
      <t>pre-floor</t>
    </r>
    <r>
      <rPr>
        <sz val="13"/>
        <color theme="1"/>
        <rFont val="Times New Roman"/>
        <family val="1"/>
      </rPr>
      <t>) (%)</t>
    </r>
  </si>
  <si>
    <t>Additional CET1 buffer requirements as a percentage of RWA</t>
  </si>
  <si>
    <r>
      <t xml:space="preserve">Tambahan modal yang berfungsi sebagai </t>
    </r>
    <r>
      <rPr>
        <i/>
        <sz val="13"/>
        <color theme="1"/>
        <rFont val="Times New Roman"/>
        <family val="1"/>
      </rPr>
      <t xml:space="preserve">buffer </t>
    </r>
    <r>
      <rPr>
        <sz val="13"/>
        <color theme="1"/>
        <rFont val="Times New Roman"/>
        <family val="1"/>
      </rPr>
      <t>sebagai persentase dari ATMR</t>
    </r>
  </si>
  <si>
    <t>Capital conservation buffer requirement (2.5% from 2019) (%)</t>
  </si>
  <si>
    <r>
      <rPr>
        <i/>
        <sz val="13"/>
        <color theme="1"/>
        <rFont val="Times New Roman"/>
        <family val="1"/>
      </rPr>
      <t xml:space="preserve">Capital conservation buffer  </t>
    </r>
    <r>
      <rPr>
        <sz val="13"/>
        <color theme="1"/>
        <rFont val="Times New Roman"/>
        <family val="1"/>
      </rPr>
      <t>(2.5% dari ATMR) (%)</t>
    </r>
  </si>
  <si>
    <t>Countercyclical buffer requirement (%)</t>
  </si>
  <si>
    <r>
      <rPr>
        <i/>
        <sz val="13"/>
        <color theme="1"/>
        <rFont val="Times New Roman"/>
        <family val="1"/>
      </rPr>
      <t>Countercyclical Buffer</t>
    </r>
    <r>
      <rPr>
        <sz val="13"/>
        <color theme="1"/>
        <rFont val="Times New Roman"/>
        <family val="1"/>
      </rPr>
      <t xml:space="preserve"> (0 - 2.5% dari ATMR) (%)</t>
    </r>
  </si>
  <si>
    <t>Bank G-SIB and/or D-SIB additional requirements (%)</t>
  </si>
  <si>
    <r>
      <rPr>
        <i/>
        <sz val="13"/>
        <color theme="1"/>
        <rFont val="Times New Roman"/>
        <family val="1"/>
      </rPr>
      <t>Capital Surcharge</t>
    </r>
    <r>
      <rPr>
        <sz val="13"/>
        <color theme="1"/>
        <rFont val="Times New Roman"/>
        <family val="1"/>
      </rPr>
      <t xml:space="preserve"> untuk Bank D-SIB (1% - 2.5%) (%)</t>
    </r>
  </si>
  <si>
    <t>Total of bank CET1 specific buffer requirements (%) (row 8 + row 9 + row 10)</t>
  </si>
  <si>
    <r>
      <t xml:space="preserve">Total tambahan modal sebagai penyangga (buffer) </t>
    </r>
    <r>
      <rPr>
        <i/>
        <sz val="13"/>
        <color theme="1"/>
        <rFont val="Times New Roman"/>
        <family val="1"/>
      </rPr>
      <t xml:space="preserve"> </t>
    </r>
    <r>
      <rPr>
        <sz val="13"/>
        <color theme="1"/>
        <rFont val="Times New Roman"/>
        <family val="1"/>
      </rPr>
      <t>(Baris 8 + Baris 9 dan Baris 10)</t>
    </r>
  </si>
  <si>
    <t>CET1 available after meeting the bank’s minimum capital requirements (%)</t>
  </si>
  <si>
    <r>
      <t>Komponen modal inti utama (</t>
    </r>
    <r>
      <rPr>
        <i/>
        <sz val="13"/>
        <color theme="1"/>
        <rFont val="Times New Roman"/>
        <family val="1"/>
      </rPr>
      <t>Common Equity Tier 1</t>
    </r>
    <r>
      <rPr>
        <sz val="13"/>
        <color theme="1"/>
        <rFont val="Times New Roman"/>
        <family val="1"/>
      </rPr>
      <t>) setelah memenuhi pemenuhan tambahan modal (</t>
    </r>
    <r>
      <rPr>
        <i/>
        <sz val="13"/>
        <color theme="1"/>
        <rFont val="Times New Roman"/>
        <family val="1"/>
      </rPr>
      <t>buffer</t>
    </r>
    <r>
      <rPr>
        <sz val="13"/>
        <color theme="1"/>
        <rFont val="Times New Roman"/>
        <family val="1"/>
      </rPr>
      <t>)</t>
    </r>
  </si>
  <si>
    <t>Rasio pengungkit sesuai Basel III</t>
  </si>
  <si>
    <t>Total Basel III leverage ratio exposure measure</t>
  </si>
  <si>
    <t xml:space="preserve">Total Eksposur </t>
  </si>
  <si>
    <t>Basel III  leverage ratio (%) (including the impact of any applicable temporary exemption of central bank reserves)</t>
  </si>
  <si>
    <t>14a</t>
  </si>
  <si>
    <t>Fully loaded ECL accounting model Basel III leverage ratio (including the impact of any applicable temporary exemption of central bank reserves) (%)</t>
  </si>
  <si>
    <t>Nilai Rasio pengungkit sesuai dengan Basel III dengan adanya Model Kerugian Kredit Ekspektasian sesuai PSAK 71 secara Penuh. (%) (baris 2a / baris13)</t>
  </si>
  <si>
    <t>14b</t>
  </si>
  <si>
    <t>Basel III leverage ratio (%) (excluding the impact of any applicable temporary exemption of central bank reserves)</t>
  </si>
  <si>
    <t>Nilai Rasio Pengungkit, tidak termasuk dampak dari penyesuaian terhadap pengecualian sementara atas penempatan giro pada Bank Indonesia dalam rangka memenuhi ketentuan giro wajib minimum (jika ada)</t>
  </si>
  <si>
    <t>14c</t>
  </si>
  <si>
    <t>Basel III leverage ratio (%) (including the impact of any applicable temporary exemption of central bank reserves) incorporating mean values for SFT assets</t>
  </si>
  <si>
    <t>Nilai Rasio Pengungkit, termasuk dampak dari penyesuaian terhadap pengecualian sementara atas penempatan giro pada Bank Indonesia dalam rangka memenuhi ketentuan giro wajib minimum (jika ada), yang telah memasukkan nilai rata-rata dari nilai tercatat aset SFT secara gross</t>
  </si>
  <si>
    <t>14d</t>
  </si>
  <si>
    <t>Basel III leverage ratio (%) (excluding the impact of any applicable temporary exemption of central bank reserves) incorporating mean values for SFT assets</t>
  </si>
  <si>
    <t>Nilai Rasio Pengungkit, tidak termasuk dampak dari penyesuaian terhadap pengecualian sementara atas penempatan giro pada Bank Indonesia dalam rangka memenuhi ketentuan giro wajib minimum (jika ada), yang telah memasukkan nilai rata-rata dari nilai tercatat aset SFT secara gross</t>
  </si>
  <si>
    <t>Liquidity Coverage Ratio (LCR)</t>
  </si>
  <si>
    <t>Rasio Kecukupan Likuiditas (LCR)</t>
  </si>
  <si>
    <t>Total high-quality liquid assets (HQLA)</t>
  </si>
  <si>
    <t>Total Aset Likuid Berkualitas Tinggi (HQLA)</t>
  </si>
  <si>
    <t>Total net cash outflow</t>
  </si>
  <si>
    <t>Total Arus Kas Keluar Bersih (net cash outflow)</t>
  </si>
  <si>
    <t>LCR ratio (%)</t>
  </si>
  <si>
    <t>Rasio Kecukupan Likuiditas (%)</t>
  </si>
  <si>
    <t>Net Stable Funding Ratio (NSFR)</t>
  </si>
  <si>
    <t>Rasio Pendanaan Stabil Bersih (NSFR)</t>
  </si>
  <si>
    <t>Total available stable funding</t>
  </si>
  <si>
    <t>Total Pendanaan Stabil yang Tersedia (ASF)</t>
  </si>
  <si>
    <t>Total required stable funding</t>
  </si>
  <si>
    <t>Total Pendanaan Stabil yang Diperlukan (RSF)</t>
  </si>
  <si>
    <t>NSFR ratio</t>
  </si>
  <si>
    <t>Rasio Pendanaan Stabil Bersih (%)</t>
  </si>
  <si>
    <t>Instructions</t>
  </si>
  <si>
    <t>Penjelasan</t>
  </si>
  <si>
    <t>For pre-floor total RWA, the disclosed amount should exclude any adjustment made to total RWA from the application of the capital floor.</t>
  </si>
  <si>
    <t>5a, 6a,</t>
  </si>
  <si>
    <t>For fully loaded ECL ratios (%) in rows 5a, 6a, 7a and 14a, the denominator (RWA, Basel III leverage ratio exposure measure)</t>
  </si>
  <si>
    <t>7a, 14a</t>
  </si>
  <si>
    <t>is also “Fully loaded ECL”, ie as if ECL transitional arrangements were not applied.</t>
  </si>
  <si>
    <t>5b, 6b,  7b</t>
  </si>
  <si>
    <t>For pre-floor risk based ratios in rows 5b, 6b and 7b, the disclosed ratios should exclude the impact of the capital floor in the calculation of RWA.</t>
  </si>
  <si>
    <t>CET1 available after meeting the bank’s minimum capital requirements (as a percentage of RWA): it may not necessarily be the difference between row 5 and the Basel III minimum CET1 requirement of 4.5% because CET1 capital may be used to meet the bank’s Tier 1 and/or total capital ratio requirements. See instructions to [CC1:68/a].</t>
  </si>
  <si>
    <r>
      <t>Komponen modal inti utama (</t>
    </r>
    <r>
      <rPr>
        <i/>
        <sz val="13"/>
        <color theme="1"/>
        <rFont val="Times New Roman"/>
        <family val="1"/>
      </rPr>
      <t>Common Equity Tier 1)</t>
    </r>
    <r>
      <rPr>
        <sz val="13"/>
        <color theme="1"/>
        <rFont val="Times New Roman"/>
        <family val="1"/>
      </rPr>
      <t xml:space="preserve"> setelah memenuhi pemenuhan tambahan modal (buffer) sebagaimana diatur dalam Peraturan Otoritas Jasa Keuangan tentang Kewajiban Penyediaan Modal Minimum Bank Umum.</t>
    </r>
  </si>
  <si>
    <t>Total Basel III leverage ratio exposure measure: The amounts may reflect period-end values or averages depending on local implementation.</t>
  </si>
  <si>
    <t>Total Eksposur adalah penjumlahan dari eksposur aset pada laporan posisi keuangan, eksposur transaksi derivatif, eksposur transaksi pembiayaan surat berharga (securities financing transactions), dan eksposur transaksi rekening administratif pada laporan komitmen dan kontinjensi sebagaimana dimaksud dalam Peraturan Otoritas Jasa Keuangan tentang Kewajiban Pemenuhan Rasio Pengungkit Bagi Bank Umum.</t>
  </si>
  <si>
    <t>Total HQLA: total adjusted value using simple averages of daily observations over the previous quarter (ie the average calculated over a period of, typically, 90 days).</t>
  </si>
  <si>
    <r>
      <t xml:space="preserve">Aset Likuid Berkualitas Tinggi atau </t>
    </r>
    <r>
      <rPr>
        <i/>
        <sz val="13"/>
        <color theme="1"/>
        <rFont val="Times New Roman"/>
        <family val="1"/>
      </rPr>
      <t>High Quality Liquid Asset</t>
    </r>
    <r>
      <rPr>
        <sz val="13"/>
        <color theme="1"/>
        <rFont val="Times New Roman"/>
        <family val="1"/>
      </rPr>
      <t>, yang selanjutnya disingkat HQLA, adalah kas dan/atau aset keuangan yang dapat dengan mudah dikonversi menjadi kas dengan sedikit atau tanpa pengurangan nilai untuk memenuhi kebutuhan likuiditas Bank selama periode 30 (tiga puluh) hari kedepan dalam skenario stres sebagaimana dimaksud dalam Peraturan Otoritas Jasa Keuangan tentang Kewajiban Pemenuhan Rasio Kecukupan Likuiditas (</t>
    </r>
    <r>
      <rPr>
        <i/>
        <sz val="13"/>
        <color theme="1"/>
        <rFont val="Times New Roman"/>
        <family val="1"/>
      </rPr>
      <t>Liquidity Coverage Ratio</t>
    </r>
    <r>
      <rPr>
        <sz val="13"/>
        <color theme="1"/>
        <rFont val="Times New Roman"/>
        <family val="1"/>
      </rPr>
      <t>) bagi Bank Umum.</t>
    </r>
  </si>
  <si>
    <t>Total net cash outflow: total adjusted value using simple averages of daily observations over the previous quarter (ie the average calculated over a period of, typically, 90 days).</t>
  </si>
  <si>
    <r>
      <t xml:space="preserve">Total Arus Kas Keluar Bersih, yang selanjutnya disebut </t>
    </r>
    <r>
      <rPr>
        <i/>
        <sz val="13"/>
        <color theme="1"/>
        <rFont val="Times New Roman"/>
        <family val="1"/>
      </rPr>
      <t>Net Cash Outflow</t>
    </r>
    <r>
      <rPr>
        <sz val="13"/>
        <color theme="1"/>
        <rFont val="Times New Roman"/>
        <family val="1"/>
      </rPr>
      <t>, adalah total estimasi arus kas keluar (cash outflow) dikurangi dengan total estimasi arus kas masuk (cash inflow) yang diperkirakan akan terjadi selama 30 (tiga puluh) hari. kedepan dalam skenario stres sebagaimana dimaksud dalam Peraturan Otoritas Jasa Keuangan tentang Kewajiban Pemenuhan Rasio Kecukupan Likuiditas (</t>
    </r>
    <r>
      <rPr>
        <i/>
        <sz val="13"/>
        <color theme="1"/>
        <rFont val="Times New Roman"/>
        <family val="1"/>
      </rPr>
      <t>Liquidity Coverage Ratio</t>
    </r>
    <r>
      <rPr>
        <sz val="13"/>
        <color theme="1"/>
        <rFont val="Times New Roman"/>
        <family val="1"/>
      </rPr>
      <t>) bagi Bank Umum.</t>
    </r>
  </si>
  <si>
    <r>
      <t xml:space="preserve">Hubungan antar </t>
    </r>
    <r>
      <rPr>
        <b/>
        <i/>
        <sz val="13"/>
        <color theme="1"/>
        <rFont val="Times New Roman"/>
        <family val="1"/>
      </rPr>
      <t xml:space="preserve">Template </t>
    </r>
    <r>
      <rPr>
        <b/>
        <sz val="13"/>
        <color theme="1"/>
        <rFont val="Times New Roman"/>
        <family val="1"/>
      </rPr>
      <t>Laporan Eksposur Risiko dan Permodalan</t>
    </r>
  </si>
  <si>
    <t>Amount in [KM1:1/a] is equal to [CC1:29/a]</t>
  </si>
  <si>
    <t>Nilai dalam [KM1:1/a] sama dengan [CC1:29/a]</t>
  </si>
  <si>
    <t>Amount in [KM1:2/a] is equal to [CC1:45/a]</t>
  </si>
  <si>
    <t>Nilai dalam [KM1:2/a] sama dengan [CC1:45/a]</t>
  </si>
  <si>
    <t>Amount in [KM1:3/a] is equal to [CC1:59/a]</t>
  </si>
  <si>
    <t>Nilai dalam [KM1:3/a] sama dengan [CC1:59/a]</t>
  </si>
  <si>
    <t>Amount in [KM1:4/a] is equal to [CC1:60/a] and is equal to [OV1.29/a]</t>
  </si>
  <si>
    <t>Nilai dalam [KM1:4/a] sama dengan [CC1:60/a] dan sama dengan [OV1.29/a]</t>
  </si>
  <si>
    <t>Amount in [KM1:4a/a] is equal to ([OV1.29/a] – [[OV1.28/a])</t>
  </si>
  <si>
    <t>Nilai dalam [KM1:4a/a] sama dengan ([OV1.29/a] – [[OV1.28/a])</t>
  </si>
  <si>
    <t>Amount in [KM1:5/a] is equal to [CC1:61/a]</t>
  </si>
  <si>
    <t>Nilai dalam  [KM1:5/a]sama dengan [CC1:61/a]</t>
  </si>
  <si>
    <t>Amount in [KM1:6/a] is equal to [CC1:62/a]</t>
  </si>
  <si>
    <t>Nilai dalam [KM1:6/a] sama dengan [CC1:62/a]</t>
  </si>
  <si>
    <t>Amount in [KM1:7/a] is equal to [CC1:63/a]</t>
  </si>
  <si>
    <t>Nilai dalam [KM1:7/a] sama dengan [CC1:63/a]</t>
  </si>
  <si>
    <t>Amount in [KM1:8/a] is equal to [CC1:65/a]</t>
  </si>
  <si>
    <t>Nilai dalam [KM1:8/a] sama dengan [CC1:65/a]</t>
  </si>
  <si>
    <t>Amount in [KM1:9/a] is equal to [CC1:66/a]</t>
  </si>
  <si>
    <t>Nilai dalam [KM1:9/a] sama dengan [CC1:66/a]</t>
  </si>
  <si>
    <t>Amount in [KM1:10/a] is equal to [CC1:67/a]</t>
  </si>
  <si>
    <t>Nilai dalam [KM1:10/a] sama dengan [CC1:67/a]</t>
  </si>
  <si>
    <t>Amount in [KM1:12/a] is equal to [CC1:68/a]</t>
  </si>
  <si>
    <t>Nilai dalam [KM1:12/a] sama dengan [CC1:68/a]</t>
  </si>
  <si>
    <t>Amount in [KM1:13/a] is equal to [LR2:24/a] (only if the same calculation basis is used)</t>
  </si>
  <si>
    <t xml:space="preserve">Nilai dalam [KM1:13/a] sama dengan [LR2:24/a] (dalam hal basi perhitungan yang sama) </t>
  </si>
  <si>
    <t>Amount in [KM1:14/a] is equal to [LR2:25/a] (only if the same calculation basis is used)</t>
  </si>
  <si>
    <t>Nilai dalam [KM1:14/a] sama dengan [LR2:25/a] (dalam hal basi perhitungan yang sama)</t>
  </si>
  <si>
    <t>Amount in [KM1:14b/a] is equal to [LR2:25a/a] (only if the same calculation basis is used)</t>
  </si>
  <si>
    <t>Nilai dalam [KM1:14b/a] sama dengan [LR2:25a/a] (dalam hal basi perhitungan yang sama)</t>
  </si>
  <si>
    <t>Amount in [KM1:15/a] is equal to [LIQ1:21/b]</t>
  </si>
  <si>
    <t>Nilai dalam [KM1:15/a] sama dengan [LIQ1:21/b]</t>
  </si>
  <si>
    <t>Amount in [KM1:16/a] is equal to [LIQ1:22/b]</t>
  </si>
  <si>
    <t>Nilai dalam [KM1:16/a] sama dengan [LIQ1:22/b]</t>
  </si>
  <si>
    <t>Amount in [KM1:17/a] is equal to [LIQ1:23/b]</t>
  </si>
  <si>
    <t>Nilai dalam [KM1:17/a] sama dengan [LIQ1:23/b]</t>
  </si>
  <si>
    <t>Amount in [KM1:18/a] is equal to [LIQ2:14/e]</t>
  </si>
  <si>
    <t>Nilai dalam [KM1:18/a] sama dengan [LIQ2:14/e]</t>
  </si>
  <si>
    <t>Amount in [KM1:19/a] is equal to [LIQ2:33/e]</t>
  </si>
  <si>
    <t>Nilai dalam [KM1:19/a] sama dengan [LIQ2:33/e]</t>
  </si>
  <si>
    <t>Amount in [KM1:20/a] is equal to [LIQ2:34/e]</t>
  </si>
  <si>
    <t>Nilai dalam [KM1:20/a] sama dengan [LIQ2:34/e]</t>
  </si>
  <si>
    <t>Template KM2: Key metrics – TLAC requirements (at resolution group level) (FASE III)</t>
  </si>
  <si>
    <t>Purpose: Provide summary information about total loss-absorbing capacity (TLAC) available, and TLAC requirements applied, at resolution group level under the single point of entry (SPE) and multiple point of entry (MPE) approaches.</t>
  </si>
  <si>
    <t>Scope of application: The template is mandatory for all resolution groups of G-SIBs.</t>
  </si>
  <si>
    <t>Content: Key prudential metrics related to TLAC. Banks are required to disclose the figure as of the end of the reporting period (designated by T in the template below) as well as the previous four quarter-ends (designed by T-1 to T-4 in the template below). When the banking group includes more than one resolution group (MPE approach), this template is to be reproduced for each resolution group.</t>
  </si>
  <si>
    <t>Accompanying narrative: Banks are expected to supplement the template with a narrative commentary to explain any significant change over the reporting period and the key drivers of such changes.</t>
  </si>
  <si>
    <t>T-2</t>
  </si>
  <si>
    <t>T-3</t>
  </si>
  <si>
    <t>T-4</t>
  </si>
  <si>
    <t>Resolution group 1</t>
  </si>
  <si>
    <t>Total loss-absorbing capacity (TLAC) available</t>
  </si>
  <si>
    <t>Total RWA at the level of the resolution group</t>
  </si>
  <si>
    <t>3     TLAC as a percentage of RWA (row 1 / row 2) (%)</t>
  </si>
  <si>
    <t>4 Leverage ratio exposure measure at the level of the resolution group</t>
  </si>
  <si>
    <t>5     TLAC as a percentage of leverage ratio exposure measure</t>
  </si>
  <si>
    <t>(row 1 / row 4) (%)</t>
  </si>
  <si>
    <t>6a Does the subordination exemption in the antepenultimate paragraph of Section 11 of the FSB TLAC Term Sheet apply?</t>
  </si>
  <si>
    <t>6b Does the subordination exemption in the penultimate paragraph of Section 11 of the FSB TLAC Term Sheet apply?</t>
  </si>
  <si>
    <t>6c If the capped subordination exemption applies, the amount of funding issued that ranks pari passu with Excluded Liabilities and</t>
  </si>
  <si>
    <t>that is recognised as external TLAC, divided by funding issued that ranks pari passu with Excluded Liabilities and that would be recognised as external TLAC if no cap was applied (%)</t>
  </si>
  <si>
    <t>Amount in [KM2:1/a] is equal to [resolution group-level TLAC1:22/a]</t>
  </si>
  <si>
    <t>Amount in [KM2:2/a] is equal to [resolution group-level TLAC1:23/a]</t>
  </si>
  <si>
    <t>Aggregate amounts in [KM2:2/a] across all resolution groups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</si>
  <si>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</si>
  <si>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</si>
  <si>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</si>
  <si>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 [Yes], [No].</t>
  </si>
  <si>
    <t>[KM2:6b]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 [Yes], [No].</t>
  </si>
  <si>
    <t>Amount in [KM2:6c/a] is equal to [resolution group-level TLAC1:14 divided by TLAC1:13]. This only needs to be completed if the answer to [KM2:6b] is [Yes].</t>
  </si>
  <si>
    <t>Template KM2: Key metrics – TLAC requirements (at resolution group level) (FASE II)</t>
  </si>
  <si>
    <t>Template CVA4: RWA flow statements of CVA risk exposures under SA-CVA</t>
  </si>
  <si>
    <t>Purpose: Flow statement explaining variations in RWA for CVA risk determined under the SA-CVA.</t>
  </si>
  <si>
    <t>Scope of application: The template is mandatory for banks using the SA-CVA.</t>
  </si>
  <si>
    <t>Content: RWA for CVA risk. Changes in RWA amounts over the reporting period for each of the key drivers should be based on a bank’s reasonable estimation of the figure.</t>
  </si>
  <si>
    <t>Accompanying narrative: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</si>
  <si>
    <t>Total RWA for CVA at previous quarter-end</t>
  </si>
  <si>
    <t>Total RWA for CVA at end of reporting period</t>
  </si>
  <si>
    <t>[CVA4:1/a] is equal to [OV1:10/b]</t>
  </si>
  <si>
    <t>[CVA4:2/a] is equal to [OV1:10/a]</t>
  </si>
  <si>
    <t>Template CMS1 – Comparison of modelled and standardised RWA at risk level</t>
  </si>
  <si>
    <t>Purpose: To compare full standardised risk-weighted assets (RWA) against modelled RWA that banks have supervisory approval to use in accordance with the finalised Basel III framework. The disclosure also provides the full standardised RWA amount to which the floor in the Basel framework is applied.</t>
  </si>
  <si>
    <t>Scope of application: The template is mandatory for all banks using internal models.</t>
  </si>
  <si>
    <t>Content: RWA.</t>
  </si>
  <si>
    <t>Accompanying narrative: 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</si>
  <si>
    <t>RWA for modelled approaches</t>
  </si>
  <si>
    <t>RWA for portfolios where standardised approaches are used</t>
  </si>
  <si>
    <t>Total Actual</t>
  </si>
  <si>
    <t>RWA calculated using full standardised approach</t>
  </si>
  <si>
    <t>that banks have supervisory approval to use</t>
  </si>
  <si>
    <t>(ie RWA used in capital floor computation)</t>
  </si>
  <si>
    <t>(a + b)</t>
  </si>
  <si>
    <t>(ie RWA which banks report as current requirements)</t>
  </si>
  <si>
    <t>Credit valuation adjustment</t>
  </si>
  <si>
    <t>Securitisation exposures in the banking book</t>
  </si>
  <si>
    <t>Residual RWA</t>
  </si>
  <si>
    <t>Total</t>
  </si>
  <si>
    <t>Rows:</t>
  </si>
  <si>
    <t>Credit risk (excluding counterparty credit risk, credit valuation adjustments and securitisation exposures in the banking book) (row 1):</t>
  </si>
  <si>
    <t>Definition of standardised approach: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Annex 3 of the Basel II framework (June 2006).</t>
  </si>
  <si>
    <t>The prohibition on the use of the IRB approach for equity exposures will be subject to a five-year linear phase-in arrangement from the date of implementation of the finalised Basel III framework.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</si>
  <si>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t>RWA for modelled approaches that banks have supervisory approval to use (cell 1/a):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the securitisation regulatory framework, including securitisation exposures in the banking book (which are reported in row 4) and capital requirements relating to a counterparty credit risk charge, which are reported in row 2.</t>
  </si>
  <si>
    <t>RWA for portfolios where standardised approaches are used (cell 1/b): RWA which result from applying the above-described standardised approach.</t>
  </si>
  <si>
    <t>Total actual RWA (cell 1/c): The sum of cells 1/a and 1/b.</t>
  </si>
  <si>
    <t>RWA calculated using full standardised approach (cell 1/d): RWA as would result from applying the above-described standardised approach to all exposures giving rise to the RWA reported in cell 1/c.</t>
  </si>
  <si>
    <t>Counterparty credit risk (row 2):</t>
  </si>
  <si>
    <t>Definition of standardised approach: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</si>
  <si>
    <t>RWA for modelled approaches that banks have supervisory approval to use (cell 2/a): For exposures where the RWA is not computed based on the standardised approach described above.</t>
  </si>
  <si>
    <t>RWA for portfolios where standardised approaches are used (cell 2/b): RWA which result from applying the above-described standardised approach.</t>
  </si>
  <si>
    <t>Total actual RWA (cell 2/c): The sum of cells 2/a and 2/b.</t>
  </si>
  <si>
    <t>RWA calculated using full standardised approach (cell 2/d): RWA as would result from applying the above-described standardised approach to all exposures giving rise to the RWA reported in cell 2/c.</t>
  </si>
  <si>
    <t>Credit valuation adjustment (row 3):</t>
  </si>
  <si>
    <t>Definition of standardised approach: The standardised approach for CVA (SA-CVA), the basic approach (BA-CVA) or 100% of a bank’s counterparty credit risk capital requirements (depending on which approach the bank uses for CVA risk).</t>
  </si>
  <si>
    <t>Total actual RWA (cell 3/c) and RWA calculated using full standardised approach (cell 3/d): RWA according to the standardised approach described above.</t>
  </si>
  <si>
    <t>Securitisation exposures in the banking book (row 4):</t>
  </si>
  <si>
    <t>Definition of standardised approach: The external ratings-based approach (SEC-ERBA), the standardised approach (SEC-SA) or a risk weight of 1,250%.</t>
  </si>
  <si>
    <t>RWA for modelled approaches that banks have supervisory approval to use (cell 4/a): For exposures where the RWA is computed based on the SEC-IRBA or SEC-IAA.</t>
  </si>
  <si>
    <t>RWA for portfolios where standardised approaches are used (cell 4/b): RWA which result from applying the above-described standardised approach.</t>
  </si>
  <si>
    <t>Total actual RWA (cell 4/c): The sum of cells 4/a and 4/b.</t>
  </si>
  <si>
    <t>RWA calculated using full standardised approach (cell 4/d): RWA as would result from applying the above-described standardised approach to all exposures giving rise to the RWA reported in cell 4/c.</t>
  </si>
  <si>
    <t>Market risk (row 5):</t>
  </si>
  <si>
    <t>Definition of standardised approach: The standardised approach for market risk. The SEC-ERBA, SEC-SA or a risk weight of 1,250% must also be used when determining the default risk charge component for securitisations held in the trading book.</t>
  </si>
  <si>
    <t>RWA for modelled approaches that banks have supervisory approval to use (cell 5/a): For exposures where the RWA is not computed based on the standardised approach described above.</t>
  </si>
  <si>
    <t>Pillar 3 disclosure requirements – updated framework 45</t>
  </si>
  <si>
    <t>RWA for portfolios where standardised approaches are used (cell 5/b): RWA which result from applying the above-described standardised approach.</t>
  </si>
  <si>
    <t>Total actual RWA (cell 5/c): The sum of cells 5/a and 5/b.</t>
  </si>
  <si>
    <t>RWA calculated using full standardised approach (cell 5/d): RWA as would result from applying the above-described standardised approach to all exposures giving rise to the RWA reported in cell 5/c.</t>
  </si>
  <si>
    <t>Operational risk (row 6):</t>
  </si>
  <si>
    <t>Definition of standardised approach: The standardised approach for operational risk.</t>
  </si>
  <si>
    <t>Total actual RWA (cell 6/c) and RWA calculated using full standardised approach (cell 6/d): RWA according to the revised standardised approach for operational risk.</t>
  </si>
  <si>
    <t>Residual RWA (row 7):</t>
  </si>
  <si>
    <t>Total actual RWA (cell 7/c) and RWA calculated using full standardised approach (cell 7/d): 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</si>
  <si>
    <t>Total (row 8):</t>
  </si>
  <si>
    <t>RWA for modelled approaches that banks have supervisory approval to use (cell 8/a): The total sum of cells 1/a, 2/a, 4/a and 5/a.</t>
  </si>
  <si>
    <t>RWA for portfolios where standardised approaches are used (cell 8/b): The total sum of cells 1/b, 2/b, 3/b, 4/b, 5/b, 6/b and 7/b.</t>
  </si>
  <si>
    <t>Total actual RWA (cell 8/c): The bank’s total RWA before the output floor adjustment. The total sum of cells 1/c, 2/c, 3/c, 4/c, 5/c, 6/c and 7/c.</t>
  </si>
  <si>
    <t>RWA calculated using full standardised approach (cell 8/d): The total sum of cells 1/d, 2/d, 3/d, 4/d, 5/d, 6/d and 7/d. Disclosed numbers are calculated purely for comparison purposes and do not represent requirements under the Basel regulatory framework.</t>
  </si>
  <si>
    <t>[CMS1: 1/c] is equal to [OV1:1/a]</t>
  </si>
  <si>
    <t>[CMS1: 2/c] is equal to [OV1:6/a]</t>
  </si>
  <si>
    <t>[CMS1:3/c] is equal to [OV1:10/a]</t>
  </si>
  <si>
    <t>[CMS1: 4/c] is equal to [OV1:16/a]</t>
  </si>
  <si>
    <t>[CMS1: 5/c] is equal to [OV1:20/a]</t>
  </si>
  <si>
    <t>[CMS1:5/d] is equal to [MR2:12/a] multiplied by 12.5</t>
  </si>
  <si>
    <t>[CMS1:6/c] is equal to [OV1:24/a]</t>
  </si>
  <si>
    <t>Template CCR7: RWA flow statements of CCR exposures under Internal Model Method (IMM)</t>
  </si>
  <si>
    <t>Purpose: Present a flow statement explaining changes in counterparty credit risk RWA determined under the Internal Model Method for counterparty credit risk (derivatives and SFTs).</t>
  </si>
  <si>
    <t>Scope of application: The template is mandatory for all banks using the Internal Model Method for measuring exposure at default of exposures subject to the counterparty credit risk framework, irrespective of the credit risk approach used to compute RWA from exposures at default.</t>
  </si>
  <si>
    <t>Content: Risk-weighted assets corresponding to counterparty credit risk (credit risk shown in CR8 is excluded). Changes in RWA amounts over the reporting period for each of the key drivers should be based on a bank’s reasonable estimation of the figure.</t>
  </si>
  <si>
    <t>Format: Fixed. Columns and rows 1 and 9 are fixed. Banks may add additional rows between rows 7 and 8 to disclose additional elements that contribute to RWA variations.</t>
  </si>
  <si>
    <t>Amounts</t>
  </si>
  <si>
    <t>RWA as at end of previous reporting period</t>
  </si>
  <si>
    <t>Asset size</t>
  </si>
  <si>
    <t>Credit quality of counterparties</t>
  </si>
  <si>
    <t>Model updates (IMM only)</t>
  </si>
  <si>
    <t>Methodology and policy (IMM only)</t>
  </si>
  <si>
    <t>Acquisitions and disposals</t>
  </si>
  <si>
    <t>Foreign exchange movements</t>
  </si>
  <si>
    <t>Other</t>
  </si>
  <si>
    <t>RWA as at end of current reporting period</t>
  </si>
  <si>
    <t>Asset size: organic changes in book size and composition (including origination of new businesses and maturing exposures) but excluding changes in book size due to acquisitions and disposal of entities.</t>
  </si>
  <si>
    <t>Credit quality of counterparties: changes in the assessed quality of the bank’s counterparties as measured under the credit risk framework, whatever approach the bank uses. This row also includes potential changes due to IRB models when the bank uses an IRB approach.</t>
  </si>
  <si>
    <t>Model updates: changes due to model implementation, changes in model scope, or any changes intended to address model weaknesses. This row addresses only changes in the IMM model.</t>
  </si>
  <si>
    <t>Methodology and policy: changes due to methodological changes in calculations driven by regulatory policy changes, such as new regulations (only in the IMM model).</t>
  </si>
  <si>
    <t>Acquisitions and disposals: changes in book sizes due to acquisitions and disposal of entities.</t>
  </si>
  <si>
    <t>Foreign exchange movements: changes driven by changes in FX rates.</t>
  </si>
  <si>
    <t>Other: this category is intended to be used to capture changes that cannot be attributed to the above categories. Banks should add additional rows between rows 7 and 8 to disclose other material drivers of RWA movements over the reporting period.</t>
  </si>
  <si>
    <t>Accompanying narrative: Banks are expected to supplement the template with a narrative commentary to explain any significant changes over the reporting period and the key drivers of such changes.</t>
  </si>
  <si>
    <t>f</t>
  </si>
  <si>
    <t>Methodology and policy</t>
  </si>
  <si>
    <t>Frequency: Semiannual.</t>
  </si>
  <si>
    <t xml:space="preserve"> Pengungkapan  Tagihan Bersih Berdasarkan Wilayah - Bank secara Individual</t>
  </si>
  <si>
    <t xml:space="preserve"> (dalam jutaan rupiah)</t>
  </si>
  <si>
    <t>Kategori Portofolio</t>
  </si>
  <si>
    <t>Tagihan Bersih Berdasarkan Wilayah</t>
  </si>
  <si>
    <t>Wilayah 1</t>
  </si>
  <si>
    <t>Wilayah 2</t>
  </si>
  <si>
    <t>Wilayah 3</t>
  </si>
  <si>
    <t>dst.</t>
  </si>
  <si>
    <t>(1)</t>
  </si>
  <si>
    <t>(2)</t>
  </si>
  <si>
    <t>(3)</t>
  </si>
  <si>
    <t>(4)</t>
  </si>
  <si>
    <t>(5)</t>
  </si>
  <si>
    <t>(6)</t>
  </si>
  <si>
    <t>(7)</t>
  </si>
  <si>
    <t>(8)</t>
  </si>
  <si>
    <t>(9)</t>
  </si>
  <si>
    <t>(10)</t>
  </si>
  <si>
    <t>(11)</t>
  </si>
  <si>
    <t>(12)</t>
  </si>
  <si>
    <t>Tagihan Kepada Pemerintah</t>
  </si>
  <si>
    <t>Tagihan Kepada Entitas Sektor Publik</t>
  </si>
  <si>
    <t>Tagihan Kepada Bank Pembangunan Multilateral dan Lembaga Internasional</t>
  </si>
  <si>
    <t xml:space="preserve">Tagihan Kepada Bank </t>
  </si>
  <si>
    <t>Kredit Beragun Rumah Tinggal</t>
  </si>
  <si>
    <t>Kredit Beragun Properti Komersial</t>
  </si>
  <si>
    <t>Kredit Pegawai/Pensiunan</t>
  </si>
  <si>
    <t>Tagihan Kepada Usaha Mikro, Usaha Kecil dan Portofolio Ritel</t>
  </si>
  <si>
    <t>Tagihan kepada Korporasi</t>
  </si>
  <si>
    <t xml:space="preserve">Tagihan yang Telah Jatuh Tempo </t>
  </si>
  <si>
    <t xml:space="preserve">Aset Lainnya </t>
  </si>
  <si>
    <t>TOTAL</t>
  </si>
  <si>
    <t xml:space="preserve"> Pengungkapan  Tagihan Bersih Berdasarkan Wilayah - Bank secara Konsolidasi dengan Perusahaan Anak</t>
  </si>
  <si>
    <r>
      <t>Kategori Portofolio</t>
    </r>
    <r>
      <rPr>
        <b/>
        <sz val="12"/>
        <color rgb="FFFF0000"/>
        <rFont val="Times New Roman"/>
        <family val="1"/>
      </rPr>
      <t xml:space="preserve"> </t>
    </r>
  </si>
  <si>
    <t>Pengungkapan Tagihan Bersih Berdasarkan Wilayah</t>
  </si>
  <si>
    <r>
      <t>1.</t>
    </r>
    <r>
      <rPr>
        <sz val="7"/>
        <color theme="1"/>
        <rFont val="Times New Roman"/>
        <family val="1"/>
      </rPr>
      <t xml:space="preserve">     </t>
    </r>
    <r>
      <rPr>
        <sz val="12"/>
        <color theme="1"/>
        <rFont val="Bookman Old Style"/>
        <family val="1"/>
      </rPr>
      <t>Pengungkapan tagihan bersih dilakukan untuk eksposur aset di Neraca, eksposur di Transaksi Rekening Administratif (TRA) dan eksposur yang menimbulkan Risiko Kredit akibat kegagalan pihak lawan (</t>
    </r>
    <r>
      <rPr>
        <i/>
        <sz val="12"/>
        <color theme="1"/>
        <rFont val="Bookman Old Style"/>
        <family val="1"/>
      </rPr>
      <t>counterparty credit risk</t>
    </r>
    <r>
      <rPr>
        <sz val="12"/>
        <color theme="1"/>
        <rFont val="Bookman Old Style"/>
        <family val="1"/>
      </rPr>
      <t>).</t>
    </r>
  </si>
  <si>
    <r>
      <t>2.</t>
    </r>
    <r>
      <rPr>
        <sz val="7"/>
        <color theme="1"/>
        <rFont val="Times New Roman"/>
        <family val="1"/>
      </rPr>
      <t xml:space="preserve">     </t>
    </r>
    <r>
      <rPr>
        <sz val="12"/>
        <color theme="1"/>
        <rFont val="Bookman Old Style"/>
        <family val="1"/>
      </rPr>
      <t xml:space="preserve">Penetapan kategori portofolio dan perhitungan tagihan bersih mengacu pada ketentuan mengenai perhitungan aset tertimbang menurut risiko untuk Risiko Kredit dengan menggunakan pendekatan standar. </t>
    </r>
  </si>
  <si>
    <r>
      <t>3.</t>
    </r>
    <r>
      <rPr>
        <sz val="7"/>
        <color theme="1"/>
        <rFont val="Times New Roman"/>
        <family val="1"/>
      </rPr>
      <t xml:space="preserve">     </t>
    </r>
    <r>
      <rPr>
        <sz val="12"/>
        <color theme="1"/>
        <rFont val="Bookman Old Style"/>
        <family val="1"/>
      </rPr>
      <t>Pembagian wilayah dilakukan berdasarkan kebijakan masing-masing Bank, sesuai laporan manajemen. Pembagian wilayah ditetapkan paling sedikit 3 (tiga) wilayah. Bank harus mengungkapkan dalam laporan, rincian tagihan bersih dari masing-masing wilayah.</t>
    </r>
  </si>
  <si>
    <r>
      <t>4.</t>
    </r>
    <r>
      <rPr>
        <sz val="7"/>
        <color theme="1"/>
        <rFont val="Times New Roman"/>
        <family val="1"/>
      </rPr>
      <t xml:space="preserve">     </t>
    </r>
    <r>
      <rPr>
        <sz val="12"/>
        <color theme="1"/>
        <rFont val="Bookman Old Style"/>
        <family val="1"/>
      </rPr>
      <t>Penentuan wilayah dilakukan berdasarkan lokasi proyek dari debitur.</t>
    </r>
  </si>
  <si>
    <t xml:space="preserve"> Pengungkapan Tagihan Bersih Berdasarkan Sisa Jangka Waktu Kontrak - Bank secara Individual</t>
  </si>
  <si>
    <t xml:space="preserve">Kategori Portofolio </t>
  </si>
  <si>
    <t>Tagihan bersih berdasarkan sisa jangka waktu kontrak</t>
  </si>
  <si>
    <r>
      <rPr>
        <b/>
        <u/>
        <sz val="14"/>
        <color indexed="8"/>
        <rFont val="Times New Roman"/>
        <family val="1"/>
      </rPr>
      <t>&lt;</t>
    </r>
    <r>
      <rPr>
        <b/>
        <sz val="14"/>
        <color indexed="8"/>
        <rFont val="Times New Roman"/>
        <family val="1"/>
      </rPr>
      <t xml:space="preserve"> 1 tahun</t>
    </r>
  </si>
  <si>
    <t>&gt; 1 thn s.d. 3 thn</t>
  </si>
  <si>
    <t>&gt; 3 thn s.d. 5 thn</t>
  </si>
  <si>
    <t>&gt; 5 thn</t>
  </si>
  <si>
    <t>Non Kontraktual</t>
  </si>
  <si>
    <t>(13)</t>
  </si>
  <si>
    <t>(14)</t>
  </si>
  <si>
    <t>Tagihan yang Telah Jatuh Tempo</t>
  </si>
  <si>
    <t>Pengungkapan Tagihan Bersih Berdasarkan Sisa Jangka Waktu Kontrak - Bank secara Konsolidasi dengan Perusahaan Anak</t>
  </si>
  <si>
    <t>Pengungkapan Tagihan Bersih Berdasarkan Sisa Jangka Waktu Kontrak</t>
  </si>
  <si>
    <r>
      <t>1.</t>
    </r>
    <r>
      <rPr>
        <sz val="7"/>
        <color theme="1"/>
        <rFont val="Times New Roman"/>
        <family val="1"/>
      </rPr>
      <t xml:space="preserve">        </t>
    </r>
    <r>
      <rPr>
        <sz val="12"/>
        <color theme="1"/>
        <rFont val="Bookman Old Style"/>
        <family val="1"/>
      </rPr>
      <t>Pengungkapan tagihan bersih dilakukan untuk eksposur aset di Neraca, eksposur di Transaksi Rekening Administratif (TRA) dan eksposur yang menimbulkan Risiko Kredit akibat kegagalan pihak lawan (</t>
    </r>
    <r>
      <rPr>
        <i/>
        <sz val="12"/>
        <color theme="1"/>
        <rFont val="Bookman Old Style"/>
        <family val="1"/>
      </rPr>
      <t>counterparty credit risk</t>
    </r>
    <r>
      <rPr>
        <sz val="12"/>
        <color theme="1"/>
        <rFont val="Bookman Old Style"/>
        <family val="1"/>
      </rPr>
      <t>).</t>
    </r>
  </si>
  <si>
    <r>
      <t>2.</t>
    </r>
    <r>
      <rPr>
        <sz val="7"/>
        <color theme="1"/>
        <rFont val="Times New Roman"/>
        <family val="1"/>
      </rPr>
      <t xml:space="preserve">        </t>
    </r>
    <r>
      <rPr>
        <sz val="12"/>
        <color theme="1"/>
        <rFont val="Bookman Old Style"/>
        <family val="1"/>
      </rPr>
      <t xml:space="preserve">Penetapan kategori portofolio dan perhitungan tagihan bersih mengacu pada ketentuan mengenai pedoman perhitungan aset tertimbang menurut risiko untuk Risiko Kredit dengan menggunakan pendekatan standar. </t>
    </r>
  </si>
  <si>
    <r>
      <t>3.</t>
    </r>
    <r>
      <rPr>
        <sz val="7"/>
        <color theme="1"/>
        <rFont val="Times New Roman"/>
        <family val="1"/>
      </rPr>
      <t xml:space="preserve">        </t>
    </r>
    <r>
      <rPr>
        <sz val="12"/>
        <color theme="1"/>
        <rFont val="Bookman Old Style"/>
        <family val="1"/>
      </rPr>
      <t xml:space="preserve">Pemetaan ke dalam skala waktu dilakukan berdasarkan sisa waktu sampai dengan jatuh tempo sesuai kontrak untuk pos Neraca, TRA dan eksposur yang menimbulkan Risiko Kredit akibat kegagalan pihak lawan yang memiliki jatuh tempo kontraktual. Untuk pos Neraca, TRA dan eksposur yang menimbulkan Risiko Kredit akibat kegagalan pihak lawan yang tidak memiliki jatuh tempo kontraktual </t>
    </r>
    <r>
      <rPr>
        <i/>
        <sz val="12"/>
        <color theme="1"/>
        <rFont val="Bookman Old Style"/>
        <family val="1"/>
      </rPr>
      <t>(non maturity items</t>
    </r>
    <r>
      <rPr>
        <sz val="12"/>
        <color theme="1"/>
        <rFont val="Bookman Old Style"/>
        <family val="1"/>
      </rPr>
      <t>) dimasukkan ke dalam kolom non-kontraktual.</t>
    </r>
  </si>
  <si>
    <t>Pengungkapan Tagihan Bersih Berdasarkan Sektor Ekonomi - Bank secara Individual</t>
  </si>
  <si>
    <t>Sektor Ekonomi</t>
  </si>
  <si>
    <t xml:space="preserve">Pertanian, perburuan dan Kehutanan </t>
  </si>
  <si>
    <t xml:space="preserve">Perikanan </t>
  </si>
  <si>
    <t xml:space="preserve">Pertambangan dan Penggalian </t>
  </si>
  <si>
    <t xml:space="preserve">Industri pengolahan </t>
  </si>
  <si>
    <t xml:space="preserve">Listrik, Gas dan Air </t>
  </si>
  <si>
    <t xml:space="preserve">Konstruksi </t>
  </si>
  <si>
    <t xml:space="preserve">Perdagangan besar dan eceran </t>
  </si>
  <si>
    <t xml:space="preserve">Penyediaan akomodasi dan penyediaan makan minum </t>
  </si>
  <si>
    <t xml:space="preserve">Transportasi, pergudangan dan komunikasi  </t>
  </si>
  <si>
    <t xml:space="preserve">Perantara keuangan </t>
  </si>
  <si>
    <t>Real estate, usaha persewaan dan jasa perusahaan</t>
  </si>
  <si>
    <t xml:space="preserve">Administrasi Pemerintahan, pertahanan dan jaminan sosial wajib </t>
  </si>
  <si>
    <t>Jasa pendidikan</t>
  </si>
  <si>
    <t xml:space="preserve">Jasa kesehatan dan kegiatan sosial </t>
  </si>
  <si>
    <t>Jasa kemasyarakatan, sosial budaya, hiburan dan perorangan lainnya</t>
  </si>
  <si>
    <t>Jasa perorangan yang melayani rumah tangga</t>
  </si>
  <si>
    <t>Badan internasional dan badan ekstra internasional lainnya</t>
  </si>
  <si>
    <t>Kegiatan yang belum jelas batasannya</t>
  </si>
  <si>
    <t>Bukan Lapangan Usaha</t>
  </si>
  <si>
    <t xml:space="preserve">TOTAL </t>
  </si>
  <si>
    <t>Pengungkapan Tagihan Bersih Berdasarkan Sektor Ekonomi - Bank secara Konsolidasi dengan Perusahaan Anak</t>
  </si>
  <si>
    <r>
      <t>Sektor Ekonomi</t>
    </r>
    <r>
      <rPr>
        <b/>
        <sz val="12"/>
        <color rgb="FFFF0000"/>
        <rFont val="Times New Roman"/>
        <family val="1"/>
      </rPr>
      <t xml:space="preserve"> </t>
    </r>
  </si>
  <si>
    <t>Pengungkapan Tagihan Bersih Berdasarkan Sektor Ekonomi</t>
  </si>
  <si>
    <r>
      <t>2.</t>
    </r>
    <r>
      <rPr>
        <sz val="7"/>
        <color theme="1"/>
        <rFont val="Times New Roman"/>
        <family val="1"/>
      </rPr>
      <t xml:space="preserve">     </t>
    </r>
    <r>
      <rPr>
        <sz val="12"/>
        <color theme="1"/>
        <rFont val="Bookman Old Style"/>
        <family val="1"/>
      </rPr>
      <t xml:space="preserve">Penetapan kategori portofolio dan perhitungan tagihan bersih mengacu pada ketentuan mengenai pedoman perhitungan aset tertimbang menurut risiko untuk Risiko Kredit dengan menggunakan pendekatan standar. </t>
    </r>
  </si>
  <si>
    <r>
      <t>3.</t>
    </r>
    <r>
      <rPr>
        <sz val="7"/>
        <color theme="1"/>
        <rFont val="Times New Roman"/>
        <family val="1"/>
      </rPr>
      <t xml:space="preserve">     </t>
    </r>
    <r>
      <rPr>
        <sz val="12"/>
        <color theme="1"/>
        <rFont val="Bookman Old Style"/>
        <family val="1"/>
      </rPr>
      <t xml:space="preserve">Pembagian sektor ekonomi mengacu pada sektor ekonomi yang tercantum dalam Laporan Bulanan Bank Umum (LBU), dengan tambahan sektor Lainnya untuk sektor ekonomi dari tagihan bersih yang tidak dapat digolongkan dalam salah satu sektor yang ada. </t>
    </r>
  </si>
  <si>
    <t>Tabel 2.4.a:  Pengungkapan Tagihan dan Pencadangan Berdasarkan Wilayah - Bank secara Individual</t>
  </si>
  <si>
    <t>Wilayah</t>
  </si>
  <si>
    <r>
      <t>Tagihan yang mengalami penurunan nilai (</t>
    </r>
    <r>
      <rPr>
        <i/>
        <sz val="12"/>
        <color indexed="8"/>
        <rFont val="Times New Roman"/>
        <family val="1"/>
      </rPr>
      <t>impaired</t>
    </r>
    <r>
      <rPr>
        <sz val="12"/>
        <color indexed="8"/>
        <rFont val="Times New Roman"/>
        <family val="1"/>
      </rPr>
      <t xml:space="preserve">) </t>
    </r>
  </si>
  <si>
    <t>a. Belum jatuh tempo</t>
  </si>
  <si>
    <t>b. Telah jatuh tempo</t>
  </si>
  <si>
    <t>Cadangan kerugian penurunan nilai (CKPN) - Stage 1</t>
  </si>
  <si>
    <t>Cadangan kerugian penurunan nilai (CKPN) - Stage 2</t>
  </si>
  <si>
    <t>Cadangan kerugian penurunan nilai (CKPN) - Stage 3</t>
  </si>
  <si>
    <t>Tagihan yang dihapus buku</t>
  </si>
  <si>
    <t>Tabel 2.4.b:  Pengungkapan Tagihan dan Pencadangan Berdasarkan Wilayah - Bank secara Konsolidasi dengan Perusahaan Anak</t>
  </si>
  <si>
    <t xml:space="preserve">Pengungkapan Tagihan dan Pencadangan Berdasarkan Wilayah </t>
  </si>
  <si>
    <r>
      <t>1.</t>
    </r>
    <r>
      <rPr>
        <sz val="7"/>
        <color theme="1"/>
        <rFont val="Times New Roman"/>
        <family val="1"/>
      </rPr>
      <t xml:space="preserve">     </t>
    </r>
    <r>
      <rPr>
        <sz val="12"/>
        <color theme="1"/>
        <rFont val="Bookman Old Style"/>
        <family val="1"/>
      </rPr>
      <t>Tagihan adalah nilai aset keuangan yang tercatat dalam laporan posisi keuangan (Neraca) sebelum dikurangi CKPN (</t>
    </r>
    <r>
      <rPr>
        <i/>
        <sz val="12"/>
        <color theme="1"/>
        <rFont val="Bookman Old Style"/>
        <family val="1"/>
      </rPr>
      <t>gross</t>
    </r>
    <r>
      <rPr>
        <sz val="12"/>
        <color theme="1"/>
        <rFont val="Bookman Old Style"/>
        <family val="1"/>
      </rPr>
      <t>).</t>
    </r>
  </si>
  <si>
    <r>
      <t>2.</t>
    </r>
    <r>
      <rPr>
        <sz val="7"/>
        <color theme="1"/>
        <rFont val="Times New Roman"/>
        <family val="1"/>
      </rPr>
      <t xml:space="preserve">     </t>
    </r>
    <r>
      <rPr>
        <sz val="12"/>
        <color theme="1"/>
        <rFont val="Bookman Old Style"/>
        <family val="1"/>
      </rPr>
      <t>Definisi penurunan nilai dan perhitungan CKPN aset keuangan mengacu pada standar akuntansi keuangan yang berlaku.</t>
    </r>
  </si>
  <si>
    <r>
      <t>3.</t>
    </r>
    <r>
      <rPr>
        <sz val="7"/>
        <color theme="1"/>
        <rFont val="Times New Roman"/>
        <family val="1"/>
      </rPr>
      <t xml:space="preserve">     </t>
    </r>
    <r>
      <rPr>
        <sz val="12"/>
        <color theme="1"/>
        <rFont val="Bookman Old Style"/>
        <family val="1"/>
      </rPr>
      <t>Pembagian wilayah dilakukan berdasarkan kebijakan masing-masing Bank, sesuai laporan manajemen. Pembagian wilayah ditetapkan paling sedikit 3 (tiga) wilayah. Bank harus mengungkapkan dalam laporan, rincian dari masing-masing wilayah.</t>
    </r>
  </si>
  <si>
    <r>
      <t>5.</t>
    </r>
    <r>
      <rPr>
        <sz val="7"/>
        <color theme="1"/>
        <rFont val="Times New Roman"/>
        <family val="1"/>
      </rPr>
      <t xml:space="preserve">     </t>
    </r>
    <r>
      <rPr>
        <sz val="12"/>
        <color theme="1"/>
        <rFont val="Bookman Old Style"/>
        <family val="1"/>
      </rPr>
      <t>Tagihan yang telah jatuh tempo mengacu pada definisi kategori portofolio Tagihan yang Telah Jatuh Tempo dalam ketentuan mengenai pedoman perhitungan aset tertimbang menurut risiko untuk Risiko Kredit dengan menggunakan pendekatan standar.</t>
    </r>
  </si>
  <si>
    <r>
      <t>6.</t>
    </r>
    <r>
      <rPr>
        <sz val="7"/>
        <color theme="1"/>
        <rFont val="Times New Roman"/>
        <family val="1"/>
      </rPr>
      <t xml:space="preserve">     </t>
    </r>
    <r>
      <rPr>
        <sz val="12"/>
        <color theme="1"/>
        <rFont val="Bookman Old Style"/>
        <family val="1"/>
      </rPr>
      <t>Tagihan yang dihapus buku merupakan tagihan yang telah dihapus buku selama periode berjalan.</t>
    </r>
  </si>
  <si>
    <t>Pengungkapan Tagihan dan Pencadangan  Berdasarkan Sektor Ekonomi - Bank secara Individual</t>
  </si>
  <si>
    <t>Tagihan</t>
  </si>
  <si>
    <t>Tagihan yang Mengalami Penurunan Nilai</t>
  </si>
  <si>
    <t>Cadangan kerugian penurunan nilai (CKPN) -Stage 1</t>
  </si>
  <si>
    <t>Cadangan kerugian penurunan nilai (CKPN) -Stage 2</t>
  </si>
  <si>
    <t>Cadangan kerugian penurunan nilai (CKPN) -Stage 3</t>
  </si>
  <si>
    <t xml:space="preserve">Belum Jatuh Tempo </t>
  </si>
  <si>
    <t xml:space="preserve">Telah jatuh tempo </t>
  </si>
  <si>
    <t xml:space="preserve">Total </t>
  </si>
  <si>
    <t>Pengungkapan Tagihan dan Pencadangan  Berdasarkan Sektor Ekonomi - Bank secara Konsolidasi dengan Perusahaan Anak</t>
  </si>
  <si>
    <t>Pengungkapan Tagihan dan Pencadangan Berdasarkan Sektor Ekonomi</t>
  </si>
  <si>
    <r>
      <t>2.</t>
    </r>
    <r>
      <rPr>
        <sz val="7"/>
        <color theme="1"/>
        <rFont val="Times New Roman"/>
        <family val="1"/>
      </rPr>
      <t xml:space="preserve">     </t>
    </r>
    <r>
      <rPr>
        <sz val="12"/>
        <color theme="1"/>
        <rFont val="Bookman Old Style"/>
        <family val="1"/>
      </rPr>
      <t>Definisi penurunan nilai dan perhitungan CKPN aset keuangan  mengacu pada standar akuntansi keuangan yang berlaku.</t>
    </r>
  </si>
  <si>
    <r>
      <t>3.</t>
    </r>
    <r>
      <rPr>
        <sz val="7"/>
        <color theme="1"/>
        <rFont val="Times New Roman"/>
        <family val="1"/>
      </rPr>
      <t xml:space="preserve">     </t>
    </r>
    <r>
      <rPr>
        <sz val="12"/>
        <color theme="1"/>
        <rFont val="Bookman Old Style"/>
        <family val="1"/>
      </rPr>
      <t>Pembagian sektor ekonomi mengacu pada sektor ekonomi yang tercantum dalam Laporan Bulanan Bank Umum (LBU), dengan tambahan sektor Lainnya untuk sektor ekonomi dari tagihan yang tidak dapat digolongkan dalam salah satu sektor yang ada.</t>
    </r>
  </si>
  <si>
    <r>
      <t>4.</t>
    </r>
    <r>
      <rPr>
        <sz val="7"/>
        <color theme="1"/>
        <rFont val="Times New Roman"/>
        <family val="1"/>
      </rPr>
      <t xml:space="preserve">     </t>
    </r>
    <r>
      <rPr>
        <sz val="12"/>
        <color theme="1"/>
        <rFont val="Bookman Old Style"/>
        <family val="1"/>
      </rPr>
      <t xml:space="preserve">Tagihan yang telah jatuh tempo mengacu pada definisi kategori portofolio Tagihan yang Telah Jatuh Tempo dalam ketentuan mengenai pedoman perhitungan aset tertimbang menurut risiko untuk Risiko Kredit dengan menggunakan pendekatan standar. </t>
    </r>
  </si>
  <si>
    <r>
      <t>5.</t>
    </r>
    <r>
      <rPr>
        <sz val="7"/>
        <color theme="1"/>
        <rFont val="Times New Roman"/>
        <family val="1"/>
      </rPr>
      <t xml:space="preserve">     </t>
    </r>
    <r>
      <rPr>
        <sz val="12"/>
        <color theme="1"/>
        <rFont val="Bookman Old Style"/>
        <family val="1"/>
      </rPr>
      <t>Tagihan yang dihapus buku merupakan tagihan yang telah dihapus buku selama periode berjalan.</t>
    </r>
  </si>
  <si>
    <t>Pengungkapan Rincian Mutasi Cadangan Kerugian Penurunan Nilai - Bank secara Individual</t>
  </si>
  <si>
    <t>CKPN Stage 1</t>
  </si>
  <si>
    <t>CKPN Stage 2</t>
  </si>
  <si>
    <t>CKPN Stage 3</t>
  </si>
  <si>
    <t>Saldo awal CKPN</t>
  </si>
  <si>
    <t>Pembentukan  (pemulihan) CKPN pada periode berjalan (Net)</t>
  </si>
  <si>
    <t xml:space="preserve">2.a </t>
  </si>
  <si>
    <t>Pembentukan CKPN pada periode berjalan</t>
  </si>
  <si>
    <t>2.b</t>
  </si>
  <si>
    <t>Pemulihan CKPN pada periode berjalan</t>
  </si>
  <si>
    <t>CKPN yang digunakan untuk melakukan hapus buku atas tagihan pada peride berjalan</t>
  </si>
  <si>
    <t>Pembentukan (pemulihan) lainnya pada periode berjalan</t>
  </si>
  <si>
    <t>Saldo akhir CKPN</t>
  </si>
  <si>
    <t>Pengungkapan Rincian Mutasi Cadangan Kerugian Penurunan Nilai - Bank secara Konsolidasi dengan Perusahaan Anak</t>
  </si>
  <si>
    <t>Pengungkapan Rincian Mutasi Cadangan Kerugian Penurunan Nilai</t>
  </si>
  <si>
    <r>
      <t>1.</t>
    </r>
    <r>
      <rPr>
        <sz val="7"/>
        <color theme="1"/>
        <rFont val="Times New Roman"/>
        <family val="1"/>
      </rPr>
      <t xml:space="preserve">        </t>
    </r>
    <r>
      <rPr>
        <sz val="12"/>
        <color theme="1"/>
        <rFont val="Bookman Old Style"/>
        <family val="1"/>
      </rPr>
      <t>Definisi penurunan nilai dan perhitungan CKPN aset keuangan mengacu pada standar akuntansi keuangan yang berlaku.</t>
    </r>
  </si>
  <si>
    <r>
      <t>2.</t>
    </r>
    <r>
      <rPr>
        <sz val="7"/>
        <color theme="1"/>
        <rFont val="Times New Roman"/>
        <family val="1"/>
      </rPr>
      <t xml:space="preserve">        </t>
    </r>
    <r>
      <rPr>
        <sz val="12"/>
        <color theme="1"/>
        <rFont val="Bookman Old Style"/>
        <family val="1"/>
      </rPr>
      <t>CKPN Individual adalah penyisihan yang dibentuk untuk aset keuangan yang penurunan nilainya dievaluasi secara individu.</t>
    </r>
  </si>
  <si>
    <r>
      <t>3.</t>
    </r>
    <r>
      <rPr>
        <sz val="7"/>
        <color theme="1"/>
        <rFont val="Times New Roman"/>
        <family val="1"/>
      </rPr>
      <t xml:space="preserve">        </t>
    </r>
    <r>
      <rPr>
        <sz val="12"/>
        <color theme="1"/>
        <rFont val="Bookman Old Style"/>
        <family val="1"/>
      </rPr>
      <t>CKPN Kolektif adalah penyisihan yang dibentuk untuk aset keuangan yang penurunan nilainya dievaluasi secara kolektif, yaitu aset keuangan yang penurunan nilainya tidak dievaluasi secara individu dan/atau dievaluasi secara individu namun tidak terdapat bukti obyektif penurunan nilai.</t>
    </r>
  </si>
  <si>
    <r>
      <t>4.</t>
    </r>
    <r>
      <rPr>
        <sz val="7"/>
        <color theme="1"/>
        <rFont val="Times New Roman"/>
        <family val="1"/>
      </rPr>
      <t xml:space="preserve">        </t>
    </r>
    <r>
      <rPr>
        <sz val="12"/>
        <color theme="1"/>
        <rFont val="Bookman Old Style"/>
        <family val="1"/>
      </rPr>
      <t xml:space="preserve">Pembentukan (pemulihan) lainnya dilaporkan antara lain untuk selisih penjabaran valuta asing. </t>
    </r>
  </si>
  <si>
    <t>Tagihan Bersih setelah MRK</t>
  </si>
  <si>
    <t>Nilai Tukar</t>
  </si>
  <si>
    <t>Pengungkapan Tagihan Bersih Berdasarkan Kategori Portofolio dan Skala Peringkat - Bank secara Individual</t>
  </si>
  <si>
    <t xml:space="preserve">Tagihan Bersih </t>
  </si>
  <si>
    <t>Lembaga Pemeringkat</t>
  </si>
  <si>
    <t>Peringkat Jangka panjang</t>
  </si>
  <si>
    <t>Peringkat Jangka Pendek</t>
  </si>
  <si>
    <t xml:space="preserve">Tanpa Peringkat </t>
  </si>
  <si>
    <t xml:space="preserve">Standard and Poor's </t>
  </si>
  <si>
    <t>AAA</t>
  </si>
  <si>
    <t>AA+ s.d AA-</t>
  </si>
  <si>
    <t>A+ s.d A-</t>
  </si>
  <si>
    <t>BBB+ s.d BBB-</t>
  </si>
  <si>
    <t>BB+ s.d BB-</t>
  </si>
  <si>
    <t>B+ s.d B-</t>
  </si>
  <si>
    <t>Kurang dari B-</t>
  </si>
  <si>
    <t>A-1</t>
  </si>
  <si>
    <t>A-2</t>
  </si>
  <si>
    <t>A-3</t>
  </si>
  <si>
    <t>Kurang dari A-3</t>
  </si>
  <si>
    <t>Fitch Ratings</t>
  </si>
  <si>
    <t>F1+ s.d F1</t>
  </si>
  <si>
    <t>F2</t>
  </si>
  <si>
    <t>F3</t>
  </si>
  <si>
    <t>Kurang dari F3</t>
  </si>
  <si>
    <t>Moody's</t>
  </si>
  <si>
    <t>Aaa</t>
  </si>
  <si>
    <t>Aa1 s.d Aa3</t>
  </si>
  <si>
    <t>A1 s.d A3</t>
  </si>
  <si>
    <t>Baa1 s.d Baa3</t>
  </si>
  <si>
    <t>Ba1 s.d Ba3</t>
  </si>
  <si>
    <t>B1 s.d B3</t>
  </si>
  <si>
    <t>Kurang dari B3</t>
  </si>
  <si>
    <t>P-1</t>
  </si>
  <si>
    <t>P-2</t>
  </si>
  <si>
    <t>P-3</t>
  </si>
  <si>
    <t>Kurang dari P-3</t>
  </si>
  <si>
    <t xml:space="preserve">PT. Fitch Ratings Indonesia </t>
  </si>
  <si>
    <t>AAA (idn)</t>
  </si>
  <si>
    <t>AA+(idn) s.d AA-(idn)</t>
  </si>
  <si>
    <t>A+(idn) s.d. A-(idn)</t>
  </si>
  <si>
    <t>BBB+(idn) s.d BBB-(idn)</t>
  </si>
  <si>
    <t>BB+(idn) s.d BB-(idn)</t>
  </si>
  <si>
    <t>B+(idn) s.d B-(idn)</t>
  </si>
  <si>
    <t>Kurang dari B-(idn)</t>
  </si>
  <si>
    <t>F1+(idn) s.d F1(idn)</t>
  </si>
  <si>
    <t>F2(idn)</t>
  </si>
  <si>
    <t>F3(idn)</t>
  </si>
  <si>
    <t>Kurang dari F3(idn)</t>
  </si>
  <si>
    <t>PT Pemeringkat Efek Indonesia</t>
  </si>
  <si>
    <t>idAAA</t>
  </si>
  <si>
    <t>idAA+ s.d idAA-</t>
  </si>
  <si>
    <t>idA+  s.d  id A-</t>
  </si>
  <si>
    <t>id BBB+ s.d id BBB-</t>
  </si>
  <si>
    <t>id BB+ s.d id BB-</t>
  </si>
  <si>
    <t>id B+ s.d id B-</t>
  </si>
  <si>
    <t>Kurang dari idB-</t>
  </si>
  <si>
    <t>idA1</t>
  </si>
  <si>
    <t>idA2</t>
  </si>
  <si>
    <t>idA3 s.d id A4</t>
  </si>
  <si>
    <t>Kurang dari idA4</t>
  </si>
  <si>
    <t>(15)</t>
  </si>
  <si>
    <t>(16)</t>
  </si>
  <si>
    <t>Pengungkapan Tagihan Bersih Berdasarkan Kategori Portofolio dan Skala Peringkat - Bank secara Konsolidasi dengan Perusahaan Anak</t>
  </si>
  <si>
    <t>Fitch Rating</t>
  </si>
  <si>
    <t>Pengungkapan Tagihan Bersih Berdasarkan Kategori Portofolio dan Skala Peringkat</t>
  </si>
  <si>
    <r>
      <t>2.</t>
    </r>
    <r>
      <rPr>
        <sz val="7"/>
        <color theme="1"/>
        <rFont val="Times New Roman"/>
        <family val="1"/>
      </rPr>
      <t xml:space="preserve">     </t>
    </r>
    <r>
      <rPr>
        <sz val="12"/>
        <color theme="1"/>
        <rFont val="Bookman Old Style"/>
        <family val="1"/>
      </rPr>
      <t>Penetapan kategori portofolio dan perhitungan tagihan bersih mengacu pada ketentuan mengenai pedoman perhitungan aset tertimbang menurut risiko untuk Risiko Kredit dengan menggunakan pendekatan standar.</t>
    </r>
  </si>
  <si>
    <r>
      <t>3.</t>
    </r>
    <r>
      <rPr>
        <sz val="7"/>
        <color theme="1"/>
        <rFont val="Times New Roman"/>
        <family val="1"/>
      </rPr>
      <t xml:space="preserve">     </t>
    </r>
    <r>
      <rPr>
        <sz val="12"/>
        <color theme="1"/>
        <rFont val="Bookman Old Style"/>
        <family val="1"/>
      </rPr>
      <t>Lembaga pemeringkat yang diakui dan skala peringkat mengacu pada ketentuan mengenai lembaga pemeringkat dan peringkat yang diakui otoritas.</t>
    </r>
  </si>
  <si>
    <t xml:space="preserve">Posisi Tanggal Laporan Tahun Sebelumnya </t>
  </si>
  <si>
    <t>Tagihan Bersih</t>
  </si>
  <si>
    <r>
      <t>Pengungkapan Risiko Kredit Pihak Lawan (</t>
    </r>
    <r>
      <rPr>
        <b/>
        <i/>
        <sz val="16"/>
        <color indexed="8"/>
        <rFont val="Times New Roman"/>
        <family val="1"/>
      </rPr>
      <t>Counterparty Credit Risk</t>
    </r>
    <r>
      <rPr>
        <b/>
        <sz val="16"/>
        <color indexed="8"/>
        <rFont val="Times New Roman"/>
        <family val="1"/>
      </rPr>
      <t>) : Transaksi Reverse Repo - Bank secara Individual</t>
    </r>
  </si>
  <si>
    <t>Nilai MRK</t>
  </si>
  <si>
    <t>ATMR setelah MRK</t>
  </si>
  <si>
    <r>
      <t>Pengungkapan Risiko Kredit Pihak Lawan (</t>
    </r>
    <r>
      <rPr>
        <b/>
        <i/>
        <sz val="16"/>
        <color indexed="8"/>
        <rFont val="Times New Roman"/>
        <family val="1"/>
      </rPr>
      <t>Counterparty Credit Risk</t>
    </r>
    <r>
      <rPr>
        <b/>
        <sz val="16"/>
        <color indexed="8"/>
        <rFont val="Times New Roman"/>
        <family val="1"/>
      </rPr>
      <t>) : Transaksi Reverse Repo - Bank secara Konsolidasi dengan Perusahaan Anak</t>
    </r>
  </si>
  <si>
    <t xml:space="preserve"> Pengungkapan Tagihan Bersih Berdasarkan Bobot Risiko setelah Memperhitungkan Dampak Mitigasi Risiko Kredit - Bank secara Individual</t>
  </si>
  <si>
    <t>Beban Modal</t>
  </si>
  <si>
    <t>Tagihan Bersih Setelah Memperhitungkan Dampak Mitigasi Risiko Kredit</t>
  </si>
  <si>
    <t>(17)</t>
  </si>
  <si>
    <t>(18)</t>
  </si>
  <si>
    <t>(19)</t>
  </si>
  <si>
    <t>(20)</t>
  </si>
  <si>
    <t>(21)</t>
  </si>
  <si>
    <t>(22)</t>
  </si>
  <si>
    <t>(23)</t>
  </si>
  <si>
    <t>(24)</t>
  </si>
  <si>
    <t>(25)</t>
  </si>
  <si>
    <t>(26)</t>
  </si>
  <si>
    <t>A</t>
  </si>
  <si>
    <t>Eksposur Neraca</t>
  </si>
  <si>
    <t>Total Eksposur Neraca</t>
  </si>
  <si>
    <t>B</t>
  </si>
  <si>
    <t>Eksposur Kewajiban Komitmen/Kontinjensi pd Transaksi Rekening Administratif</t>
  </si>
  <si>
    <t>Total Eksposur TRA</t>
  </si>
  <si>
    <t>C</t>
  </si>
  <si>
    <t>Eksposur akibat Kegagalan Pihak Lawan (Counterparty Credit Risk)</t>
  </si>
  <si>
    <r>
      <t xml:space="preserve">Total Eksposur </t>
    </r>
    <r>
      <rPr>
        <b/>
        <i/>
        <sz val="12"/>
        <color indexed="8"/>
        <rFont val="Times New Roman"/>
        <family val="1"/>
      </rPr>
      <t>Counterparty Credit Risk</t>
    </r>
  </si>
  <si>
    <t>Pengungkapan Tagihan Bersih Berdasarkan Bobot Risiko setelah Memperhitungkan Dampak Mitigasi Risiko Kredit - Bank secara Konsolidasi dengan Perusahaan Anak</t>
  </si>
  <si>
    <r>
      <t>2.</t>
    </r>
    <r>
      <rPr>
        <sz val="7"/>
        <color theme="1"/>
        <rFont val="Times New Roman"/>
        <family val="1"/>
      </rPr>
      <t xml:space="preserve">        </t>
    </r>
    <r>
      <rPr>
        <sz val="12"/>
        <color theme="1"/>
        <rFont val="Bookman Old Style"/>
        <family val="1"/>
      </rPr>
      <t xml:space="preserve">Penetapan kategori portofolio, perhitungan tagihan bersih, dan perhitungan dampak mitigasi Risiko Kredit mengacu pada ketentuan mengenai pedoman perhitungan aset tertimbang menurut risiko untuk Risiko Kredit dengan menggunakan pendekatan standar.  </t>
    </r>
  </si>
  <si>
    <r>
      <t>3.</t>
    </r>
    <r>
      <rPr>
        <sz val="7"/>
        <color theme="1"/>
        <rFont val="Times New Roman"/>
        <family val="1"/>
      </rPr>
      <t xml:space="preserve">        </t>
    </r>
    <r>
      <rPr>
        <sz val="12"/>
        <color theme="1"/>
        <rFont val="Bookman Old Style"/>
        <family val="1"/>
      </rPr>
      <t>Beban modal adalah hasil perkalian ATMR dengan rasio minimum KPMM sesuai ketentuan mengenai kewajiban penyediaan modal minimum.</t>
    </r>
  </si>
  <si>
    <r>
      <t>4.</t>
    </r>
    <r>
      <rPr>
        <sz val="7"/>
        <color theme="1"/>
        <rFont val="Times New Roman"/>
        <family val="1"/>
      </rPr>
      <t xml:space="preserve">        </t>
    </r>
    <r>
      <rPr>
        <sz val="12"/>
        <color theme="1"/>
        <rFont val="Bookman Old Style"/>
        <family val="1"/>
      </rPr>
      <t xml:space="preserve">Contoh pengisian: </t>
    </r>
  </si>
  <si>
    <r>
      <t>Bank memiliki tagihan yang tergolong dalam kategori portofolio Tagihan kepada Korporasi sebesar Rp100.000.000.000,00 (seratus milyar). Tagihan tidak memiliki peringkat sehingga dikenakan bobot risiko sebesar 100% (seratus persen). Sebagian dari tagihan dimaksud yaitu sebesar Rp30.000.000.000,00 (tiga puluh milyar) dijamin dengan agunan tunai (</t>
    </r>
    <r>
      <rPr>
        <i/>
        <sz val="12"/>
        <color theme="1"/>
        <rFont val="Bookman Old Style"/>
        <family val="1"/>
      </rPr>
      <t>cash collateral</t>
    </r>
    <r>
      <rPr>
        <sz val="12"/>
        <color theme="1"/>
        <rFont val="Bookman Old Style"/>
        <family val="1"/>
      </rPr>
      <t>) yang memiliki bobot risiko 0% (nol persen). Pengisian pada baris Tagihan kepada Korporasi dilakukan sebagai berikut: Rp70.000.000.000,00 (tujuh puluh milyar) dimasukkan dalam kolom bobot risiko 100% (seratus persen), dan Rp30.000.000.000,00 (tiga puluh milyar) dimasukkan dalam kolom bobot risiko 0% (nol persen).</t>
    </r>
  </si>
  <si>
    <t>Pengungkapan Tagihan Bersih dan Teknik Mitigasi Risiko Kredit - Bank secara Individual</t>
  </si>
  <si>
    <t>Bagian Yang Dijamin Dengan</t>
  </si>
  <si>
    <t>Bagian Yang Tidak Dijamin</t>
  </si>
  <si>
    <t>Agunan</t>
  </si>
  <si>
    <t>Garansi</t>
  </si>
  <si>
    <t>Asuransi Kredit</t>
  </si>
  <si>
    <t>(8) = (3)-[(4)+(5)+(6)+(7)]</t>
  </si>
  <si>
    <t>(14) = (9)-[(10)+(11)+(12)+(13)]</t>
  </si>
  <si>
    <t xml:space="preserve">Eksposur Neraca </t>
  </si>
  <si>
    <t xml:space="preserve">Total Eksposur Neraca </t>
  </si>
  <si>
    <t>Eksposur Rekening Adminsitratif</t>
  </si>
  <si>
    <t>Total Eksposur Rekening Administratif</t>
  </si>
  <si>
    <t xml:space="preserve">Eksposur Counterparty Credit Risk </t>
  </si>
  <si>
    <r>
      <t xml:space="preserve">Total Eksposur </t>
    </r>
    <r>
      <rPr>
        <b/>
        <i/>
        <sz val="12"/>
        <color indexed="8"/>
        <rFont val="Times New Roman"/>
        <family val="1"/>
      </rPr>
      <t xml:space="preserve">Counterparty Credit Risk </t>
    </r>
  </si>
  <si>
    <t>TOTAL (A+B+C)</t>
  </si>
  <si>
    <t>Pengungkapan Tagihan Bersih dan Teknik Mitigasi Risiko Kredit - Bank secara Konsolidasi dengan Perusahaan Anak</t>
  </si>
  <si>
    <r>
      <t>Pengungkapan</t>
    </r>
    <r>
      <rPr>
        <sz val="12"/>
        <color theme="1"/>
        <rFont val="Bookman Old Style"/>
        <family val="1"/>
      </rPr>
      <t xml:space="preserve"> </t>
    </r>
    <r>
      <rPr>
        <b/>
        <sz val="12"/>
        <color theme="1"/>
        <rFont val="Bookman Old Style"/>
        <family val="1"/>
      </rPr>
      <t>Tagihan Bersih dan Teknik Mitigasi Risiko Kredit</t>
    </r>
  </si>
  <si>
    <r>
      <t>1.</t>
    </r>
    <r>
      <rPr>
        <sz val="7"/>
        <color theme="1"/>
        <rFont val="Times New Roman"/>
        <family val="1"/>
      </rPr>
      <t xml:space="preserve">        </t>
    </r>
    <r>
      <rPr>
        <sz val="12"/>
        <color theme="1"/>
        <rFont val="Bookman Old Style"/>
        <family val="1"/>
      </rPr>
      <t xml:space="preserve">Penetapan kategori portofolio, perhitungan tagihan bersih dan kriteria teknik mitigasi Risiko Kredit yang dapat digunakan mengacu pada ketentuan mengenai pedoman perhitungan aset tertimbang menurut risiko untuk Risiko Kredit dengan menggunakan pendekatan standar. </t>
    </r>
  </si>
  <si>
    <r>
      <t>2.</t>
    </r>
    <r>
      <rPr>
        <sz val="7"/>
        <color theme="1"/>
        <rFont val="Times New Roman"/>
        <family val="1"/>
      </rPr>
      <t xml:space="preserve">        </t>
    </r>
    <r>
      <rPr>
        <sz val="12"/>
        <color theme="1"/>
        <rFont val="Bookman Old Style"/>
        <family val="1"/>
      </rPr>
      <t xml:space="preserve">Contoh pengisian: </t>
    </r>
  </si>
  <si>
    <r>
      <t>Bank memiliki tagihan yang tergolong dalam kategori portofolio Tagihan kepada Korporasi sebesar Rp100.000.000.000,00 (seratus miliar). Sebagian dari tagihan dimaksud yaitu sebesar Rp30.000.000.000,00 (tiga puluh miliar) dijamin dengan agunan tunai (</t>
    </r>
    <r>
      <rPr>
        <i/>
        <sz val="12"/>
        <color theme="1"/>
        <rFont val="Bookman Old Style"/>
        <family val="1"/>
      </rPr>
      <t>cash collateral</t>
    </r>
    <r>
      <rPr>
        <sz val="12"/>
        <color theme="1"/>
        <rFont val="Bookman Old Style"/>
        <family val="1"/>
      </rPr>
      <t>) dan sebagian tagihan yaitu sebesar Rp50.000.000.000,00 (lima puluh miliar) dijamin dengan garansi dari penerbit yang diakui sesuai ketentuan. Maka sejumlah Rp30.000.000.000,00 (tiga puluh miliar) diisi dalam kolom Bagian yang Dijamin dengan Agunan, Rp50.000.000.000,00 (lima puluh miliar) diisi dalam kolom Bagian yang Dijamin dengan Garansi, dan Rp20.000.000.000,00 (dua puluh miliar) diisi dalam kolom Bagian yang Tidak Dijamin.</t>
    </r>
  </si>
  <si>
    <t>Eksposur Sekuritisasi</t>
  </si>
  <si>
    <t>Pengungkapan Perhitungan ATMR Risiko Kredit dengan Menggunakan Pendekatan Standar - Bank secara Konsolidasi dengan Perusahaan Anak</t>
  </si>
  <si>
    <t>Eksposur Aset di Neraca, kecuali eksposur sekuritisasi</t>
  </si>
  <si>
    <t>ATMR Sebelum MRK</t>
  </si>
  <si>
    <t>ATMR Setelah MRK</t>
  </si>
  <si>
    <t>Tagihan Kepada Pemerintah Indonesia</t>
  </si>
  <si>
    <t>Tagihan Kepada Pemerintah Negara Lain</t>
  </si>
  <si>
    <t>Tagihan Jangka Pendek</t>
  </si>
  <si>
    <t>Tagihan Jangka Panjang</t>
  </si>
  <si>
    <t>Tagihan Kepada Korporasi</t>
  </si>
  <si>
    <t>Tagihan Yang Telah Jatuh Tempo</t>
  </si>
  <si>
    <t>Selain Kredit Beragun Rumah Tinggal</t>
  </si>
  <si>
    <t>Uang Tunai, Emas dan Commemorative Coin</t>
  </si>
  <si>
    <t>Penyertaan (selain yang menjadi faktor pengurang modal)</t>
  </si>
  <si>
    <t>penyertaan modal sementara dalam rangka restrukturisasi kredit</t>
  </si>
  <si>
    <t>penyertaan kepada perusahaan keuangan yang tidak terdaftar di bursa</t>
  </si>
  <si>
    <t xml:space="preserve">penyertaan kepada perusahaan keuangan yang terdaftar di bursa </t>
  </si>
  <si>
    <t>Aset tetap dan inventaris Neto</t>
  </si>
  <si>
    <t>Aset Yang Diambil Alih (AYDA)</t>
  </si>
  <si>
    <t>Antar Kantor Neto</t>
  </si>
  <si>
    <t>Eksposur Kewajiban Komitmen/Kontinjensi pada Transaksi  Rekening Administratif, kecuali eksposur sekuritisasi.</t>
  </si>
  <si>
    <t>Tagihan kepada Bank Pembangunan Multilateral dan Lembaga Internasional</t>
  </si>
  <si>
    <t>Tagihan kepada Bank</t>
  </si>
  <si>
    <r>
      <t xml:space="preserve">Eksposur yang Menimbulkan Risiko Kredit akibat kegagalan Pihak Lawan </t>
    </r>
    <r>
      <rPr>
        <b/>
        <i/>
        <sz val="12"/>
        <rFont val="Times New Roman"/>
        <family val="1"/>
      </rPr>
      <t>(Counterparty Credit Risk)</t>
    </r>
    <r>
      <rPr>
        <b/>
        <sz val="12"/>
        <rFont val="Times New Roman"/>
        <family val="1"/>
      </rPr>
      <t xml:space="preserve"> </t>
    </r>
  </si>
  <si>
    <r>
      <t xml:space="preserve">Eksposur tertimbang dari </t>
    </r>
    <r>
      <rPr>
        <i/>
        <sz val="12"/>
        <rFont val="Times New Roman"/>
        <family val="1"/>
      </rPr>
      <t>Credit Valuation Adjustment</t>
    </r>
    <r>
      <rPr>
        <sz val="12"/>
        <rFont val="Times New Roman"/>
        <family val="1"/>
      </rPr>
      <t xml:space="preserve"> (CVA)</t>
    </r>
  </si>
  <si>
    <r>
      <t xml:space="preserve">Eksposur yang Menimbulkan Risiko Kredit akibat Kegagalan Setelmen </t>
    </r>
    <r>
      <rPr>
        <b/>
        <i/>
        <sz val="12"/>
        <rFont val="Times New Roman"/>
        <family val="1"/>
      </rPr>
      <t>(settlement risk)</t>
    </r>
  </si>
  <si>
    <t>Jenis Transaksi</t>
  </si>
  <si>
    <t>Nilai Eksposur</t>
  </si>
  <si>
    <t>Delivery versus payment</t>
  </si>
  <si>
    <t>Beban Modal 8% (5-15 hari)</t>
  </si>
  <si>
    <t>Beban Modal 50% (16-30 hari)</t>
  </si>
  <si>
    <t>Beban Modal 75% (31-45 hari)</t>
  </si>
  <si>
    <t>Beban Modal 100% (lebih dari 45 hari)</t>
  </si>
  <si>
    <t>Non-delivery versus payment</t>
  </si>
  <si>
    <t xml:space="preserve">ATMR </t>
  </si>
  <si>
    <t>Fasilitas Kredit Pendukung yang memenuhi persyaratan</t>
  </si>
  <si>
    <t>First Loss Facility</t>
  </si>
  <si>
    <t>Second Loss Facility</t>
  </si>
  <si>
    <t>Fasilitas Kredit Pendukung yang tidak memenuhi persyaratan</t>
  </si>
  <si>
    <t>Bank merupakan Kreditur Asal</t>
  </si>
  <si>
    <t>Bank bukan merupakan Kreditur Asal</t>
  </si>
  <si>
    <t>Fasilitas Likuiditas yang memenuhi persyaratan</t>
  </si>
  <si>
    <t>Fasilitas Likuiditas yang tidak memenuhi persyaratan</t>
  </si>
  <si>
    <t>Pembelian Efek Beragun Aset yang memenuhi persyaratan</t>
  </si>
  <si>
    <t>Senior Trance</t>
  </si>
  <si>
    <t>Junior Tranche</t>
  </si>
  <si>
    <t>Pembelian Efek Beragun Aset yang tidak memenuhi persyaratan</t>
  </si>
  <si>
    <t>Eksposur Sekuritisasi yang tidak tercakup dalam ketentuan mengenai prinsip kehati-hatian dalam aktivitas sekuritisasi aset bagi bank umum.</t>
  </si>
  <si>
    <t>Total Pengukuran Risiko Kredit</t>
  </si>
  <si>
    <t>TOTAL ATMR RISIKO KREDIT</t>
  </si>
  <si>
    <t>TOTAL FAKTOR PENGURANG MODAL</t>
  </si>
  <si>
    <t>Pengungkapan Perhitungan ATMR Risiko Kredit dengan Menggunakan Pendekatan Standar</t>
  </si>
  <si>
    <t>Perhitungan ATMR Risiko Kredit mengacu pada ketentuan mengenai pedoman perhitungan aset tertimbang menurut risiko untuk Risiko Kredit dengan menggunakan pendekatan standar.</t>
  </si>
  <si>
    <t>Pengungkapan Perhitungan ATMR Risiko Kredit dengan Menggunakan Pendekatan Standar - Bank secara Individual</t>
  </si>
  <si>
    <t>Pengungkapan Risiko Pasar Menggunakan Metode Standar</t>
  </si>
  <si>
    <t xml:space="preserve">Jenis Risiko </t>
  </si>
  <si>
    <t>Risiko Suku Bunga</t>
  </si>
  <si>
    <t>a. Risiko Spesifik</t>
  </si>
  <si>
    <t>b. Risiko Umum</t>
  </si>
  <si>
    <t>Risiko Nilai Tukar</t>
  </si>
  <si>
    <t>Risiko Ekuitas *)</t>
  </si>
  <si>
    <t>Risiko Komoditas *)</t>
  </si>
  <si>
    <t>Risiko Option</t>
  </si>
  <si>
    <r>
      <t xml:space="preserve">*) </t>
    </r>
    <r>
      <rPr>
        <sz val="12"/>
        <color indexed="8"/>
        <rFont val="Times New Roman"/>
        <family val="1"/>
      </rPr>
      <t>Untuk bank yang memiliki perusahaan anak yang memiliki eksposur risiko dimaksud</t>
    </r>
  </si>
  <si>
    <t>Perhitungan Risiko Pasar mengacu pada ketentuan mengenai pedoman penggunaan metode standar dalam perhitungan KPMM Bank Umum dengan memperhitungkan Risiko Pasar.</t>
  </si>
  <si>
    <r>
      <t>1)</t>
    </r>
    <r>
      <rPr>
        <sz val="7"/>
        <color theme="1"/>
        <rFont val="Times New Roman"/>
        <family val="1"/>
      </rPr>
      <t xml:space="preserve">     </t>
    </r>
    <r>
      <rPr>
        <sz val="12"/>
        <color theme="1"/>
        <rFont val="Bookman Old Style"/>
        <family val="1"/>
      </rPr>
      <t xml:space="preserve">Pengungkapan Eksposur </t>
    </r>
    <r>
      <rPr>
        <i/>
        <sz val="12"/>
        <color theme="1"/>
        <rFont val="Bookman Old Style"/>
        <family val="1"/>
      </rPr>
      <t>Interest Rate Risk in Banking Book</t>
    </r>
    <r>
      <rPr>
        <sz val="12"/>
        <color theme="1"/>
        <rFont val="Bookman Old Style"/>
        <family val="1"/>
      </rPr>
      <t xml:space="preserve"> (IRRBB)</t>
    </r>
  </si>
  <si>
    <r>
      <t xml:space="preserve">Pengungkapan eksposur IRRBB yaitu peningkatan atau penurunan </t>
    </r>
    <r>
      <rPr>
        <i/>
        <sz val="12"/>
        <rFont val="Bookman Old Style"/>
        <family val="1"/>
      </rPr>
      <t>economic value</t>
    </r>
    <r>
      <rPr>
        <sz val="12"/>
        <rFont val="Bookman Old Style"/>
        <family val="1"/>
      </rPr>
      <t xml:space="preserve"> dan </t>
    </r>
    <r>
      <rPr>
        <i/>
        <sz val="12"/>
        <rFont val="Bookman Old Style"/>
        <family val="1"/>
      </rPr>
      <t>earnings</t>
    </r>
    <r>
      <rPr>
        <sz val="12"/>
        <rFont val="Bookman Old Style"/>
        <family val="1"/>
      </rPr>
      <t xml:space="preserve"> terhadap pergerakan suku bunga berdasarkan format </t>
    </r>
    <r>
      <rPr>
        <i/>
        <sz val="12"/>
        <rFont val="Bookman Old Style"/>
        <family val="1"/>
      </rPr>
      <t>gap report</t>
    </r>
    <r>
      <rPr>
        <sz val="12"/>
        <rFont val="Bookman Old Style"/>
        <family val="1"/>
      </rPr>
      <t xml:space="preserve"> </t>
    </r>
    <r>
      <rPr>
        <sz val="12"/>
        <color rgb="FF000000"/>
        <rFont val="Bookman Old Style"/>
        <family val="1"/>
      </rPr>
      <t xml:space="preserve">yang disusun </t>
    </r>
    <r>
      <rPr>
        <sz val="12"/>
        <rFont val="Bookman Old Style"/>
        <family val="1"/>
      </rPr>
      <t>Bank</t>
    </r>
    <r>
      <rPr>
        <sz val="12"/>
        <color rgb="FF000000"/>
        <rFont val="Bookman Old Style"/>
        <family val="1"/>
      </rPr>
      <t xml:space="preserve"> dalam rangka pemenuhan</t>
    </r>
    <r>
      <rPr>
        <sz val="12"/>
        <rFont val="Bookman Old Style"/>
        <family val="1"/>
      </rPr>
      <t xml:space="preserve"> ketentuan mengenai penilaian tingkat kesehatan Bank Umum dan penerapan manajemen risiko bagi Bank Umum.</t>
    </r>
  </si>
  <si>
    <t>Pengungkapan Risiko Operasional - Bank secara Individual</t>
  </si>
  <si>
    <t xml:space="preserve">No. </t>
  </si>
  <si>
    <t>Pendekatan Yang Digunakan</t>
  </si>
  <si>
    <t>Pendapatan Bruto (Rata-rata 3 tahun terakhir)</t>
  </si>
  <si>
    <t>Pendekatan Indikator Dasar</t>
  </si>
  <si>
    <t>Pengungkapan Risiko Operasional - Bank secara Konsolidasi dengan Perusahaan Anak</t>
  </si>
  <si>
    <t>Unchanged</t>
  </si>
  <si>
    <t>Pengungkapan Risiko Operasional</t>
  </si>
  <si>
    <t>Perhitungan Risiko Operasional mengacu pada ketentuan mengenai perhitungan ATMR untuk Risiko Operasional dengan menggunakan Pendekatan Indikator Dasar (PID).</t>
  </si>
  <si>
    <t>Aset</t>
  </si>
  <si>
    <t>Kewajiban</t>
  </si>
  <si>
    <t>On-balance sheet amount</t>
  </si>
  <si>
    <t>Off-balance sheet amount</t>
  </si>
  <si>
    <t>Corporates</t>
  </si>
  <si>
    <t>Retail</t>
  </si>
  <si>
    <t>Columns:</t>
  </si>
  <si>
    <t>Definition</t>
  </si>
  <si>
    <t>Bobot Risiko</t>
  </si>
  <si>
    <t>g</t>
  </si>
  <si>
    <t>h</t>
  </si>
  <si>
    <t>Definisi</t>
  </si>
  <si>
    <t>Total exposures</t>
  </si>
  <si>
    <t>Template CR10: IRB (specialised lending under the slotting approach)</t>
  </si>
  <si>
    <t>Purpose: To provide quantitative disclosures of banks’ specialised lending exposures using the supervisory slotting approach.</t>
  </si>
  <si>
    <t>Scope of application: The template is mandatory for banks using the supervisory slotting approach. The breakdown by regulatory categories included in the template is indicative, as the data included in the template are provided by banks according to applicable domestic regulation.</t>
  </si>
  <si>
    <t>Content: Carrying values, exposure amounts and RWA.</t>
  </si>
  <si>
    <t>Format: Flexible.</t>
  </si>
  <si>
    <t>Specialised lending</t>
  </si>
  <si>
    <t>Other than HVCRE</t>
  </si>
  <si>
    <t>On- balance sheet amount</t>
  </si>
  <si>
    <t>Exposure amount</t>
  </si>
  <si>
    <t>Expected losses</t>
  </si>
  <si>
    <t>Regulatory categories</t>
  </si>
  <si>
    <t>Residual maturity</t>
  </si>
  <si>
    <t>RW</t>
  </si>
  <si>
    <t>PF</t>
  </si>
  <si>
    <t>OF</t>
  </si>
  <si>
    <t>CF</t>
  </si>
  <si>
    <t>IPRE</t>
  </si>
  <si>
    <t>Strong</t>
  </si>
  <si>
    <t>Less than 2.5 years</t>
  </si>
  <si>
    <t>Equal to or more than 2.5 years</t>
  </si>
  <si>
    <t>Good</t>
  </si>
  <si>
    <t>Satisfactory</t>
  </si>
  <si>
    <t>Weak</t>
  </si>
  <si>
    <t>Default</t>
  </si>
  <si>
    <t>–</t>
  </si>
  <si>
    <t>HVCRE</t>
  </si>
  <si>
    <t>On- balance</t>
  </si>
  <si>
    <t>HVCRE: high-volatility commercial real estate.</t>
  </si>
  <si>
    <t>On-balance sheet amount: banks must disclose the amount of exposure (net of allowances and write-offs) under the regulatory scope of consolidation.</t>
  </si>
  <si>
    <t>Off-balance sheet amount: banks must disclose the exposure value without taking into account conversion factors and the effect of credit risk mitigation techniques.</t>
  </si>
  <si>
    <t>Exposure amount: the amount relevant for the capital requirement’s calculation, therefore after CRM techniques and CCF have been applied.</t>
  </si>
  <si>
    <t>Expected losses: amount of expected losses calculated according to paragraphs 144 to 146 of the section on IRB for credit risk of the finalised Basel III framework.</t>
  </si>
  <si>
    <t>PF: project finance.</t>
  </si>
  <si>
    <t>OF: object finance.</t>
  </si>
  <si>
    <t>CF: commodities finance.</t>
  </si>
  <si>
    <t>IPRRE: income-producing residential real estate.</t>
  </si>
  <si>
    <t>Jumlah (Dalam Jutaan Rupiah)</t>
  </si>
  <si>
    <t>Pedoman Pengisian</t>
  </si>
  <si>
    <t>Bank Umum Konvensional</t>
  </si>
  <si>
    <t>Laba ditahan</t>
  </si>
  <si>
    <t>Akumulasi penghasilan komprehensif lain (dan cadangan lain)</t>
  </si>
  <si>
    <t>Cash-flow hedge reserve</t>
  </si>
  <si>
    <t>Shortfall on provisions to expected losses</t>
  </si>
  <si>
    <t>Peningkatan/ penurunan nilai wajar atas kewajiban keuangan (DVA)</t>
  </si>
  <si>
    <t>Aset pensiun manfaat pasti</t>
  </si>
  <si>
    <t>Kepemilikan silang pada instrumen CET 1 pada entitas lain</t>
  </si>
  <si>
    <t>Mortgage servicing rights</t>
  </si>
  <si>
    <t>Jumlah melebihi batasan 15% dari:</t>
  </si>
  <si>
    <t>mortgage servicing rights</t>
  </si>
  <si>
    <t>pajak tangguhan dari perbedaan temporer</t>
  </si>
  <si>
    <t>Penyesuaian berdasarkan ketentuan spesifik nasional</t>
  </si>
  <si>
    <t>26a.</t>
  </si>
  <si>
    <t>Selisih PPKA dan CKPN</t>
  </si>
  <si>
    <t>26b.</t>
  </si>
  <si>
    <t>PPKA  non produktif</t>
  </si>
  <si>
    <t>26c.</t>
  </si>
  <si>
    <t xml:space="preserve">Aset Pajak Tangguhan </t>
  </si>
  <si>
    <t>26d.</t>
  </si>
  <si>
    <t>26e.</t>
  </si>
  <si>
    <t>26f.</t>
  </si>
  <si>
    <t>26g.</t>
  </si>
  <si>
    <t>Jumlah CET 1 setelah faktor pengurang</t>
  </si>
  <si>
    <t>Modal Inti Tambahan (AT 1): Instrumen</t>
  </si>
  <si>
    <t>Instrumen AT 1 yang diterbitkan oleh Entitas Anak yang diakui dalam perhitungan KPMM secara konsolidasi</t>
  </si>
  <si>
    <t>Investasi pada instrumen AT 1 sendiri</t>
  </si>
  <si>
    <t>Kepemilikan silang pada instrumen AT 1 pada entitas lain</t>
  </si>
  <si>
    <t>41a.</t>
  </si>
  <si>
    <t>Penempatan dana pada instrumen AT 1 pada Bank lain</t>
  </si>
  <si>
    <t>Jumlah AT 1 setelah faktor pengurang</t>
  </si>
  <si>
    <t>Instrumen Tier 2 yang diterbitkan oleh Entitas Anak yang diakui dalam perhitungan KPMM secara konsolidasi</t>
  </si>
  <si>
    <t xml:space="preserve">Cadangan umum PPKA atas aset produktif yang wajib dihitung dengan jumlah paling tinggi sebesar 1,25% dari ATMR untuk Risiko Kredit </t>
  </si>
  <si>
    <t>Jumlah Modal Pelengkap (Tier 2) sebelum faktor pengurang</t>
  </si>
  <si>
    <t>56a.</t>
  </si>
  <si>
    <t>Sinking fund</t>
  </si>
  <si>
    <t>56b.</t>
  </si>
  <si>
    <t>Total Modal (Modal Inti + Modal Pelengkap)</t>
  </si>
  <si>
    <t>Rasio Modal Inti Utama (CET 1) – persentase terhadap ATMR</t>
  </si>
  <si>
    <t>Rasio Total Modal – persentase terhadap ATMR</t>
  </si>
  <si>
    <t>Capital Conservation Buffer</t>
  </si>
  <si>
    <t>Countercyclical Buffer</t>
  </si>
  <si>
    <t>Of which: higher loss absorbency requirement</t>
  </si>
  <si>
    <t xml:space="preserve">Rasio terendah CET 1 nasional (jika berbeda dengan Basel 3) </t>
  </si>
  <si>
    <t>Rasio terendah total modal nasional (jika berbeda dengan Basel 3)</t>
  </si>
  <si>
    <t xml:space="preserve">Jumlah di bawah batasan pengurangan (sebelum pembobotan risiko) </t>
  </si>
  <si>
    <t xml:space="preserve">Investasi non-signifikan pada modal atau kewajiban TLAC lainnya entitas keuangan lain </t>
  </si>
  <si>
    <t>Investasi signifikan pada saham biasa entitas keuangan</t>
  </si>
  <si>
    <t>54a</t>
  </si>
  <si>
    <t xml:space="preserve">                    </t>
  </si>
  <si>
    <t>Laporan Publikasi Posisi Keuangan</t>
  </si>
  <si>
    <t>Laporan Posisi Keuangan Konsolidasi dengan cakupan konsolidasi berdasarkan ketentuan kehati-hatian</t>
  </si>
  <si>
    <t>Pada akhir
periode</t>
  </si>
  <si>
    <t>Instrumen keuangan derivatif</t>
  </si>
  <si>
    <t>Pembayaran dimuka, pendapatan yang masih harus diterima dan aset lainnya</t>
  </si>
  <si>
    <t>Di antaranya: goodwill</t>
  </si>
  <si>
    <t>(a)</t>
  </si>
  <si>
    <t>(b)</t>
  </si>
  <si>
    <t>Di antaranya: MSRs</t>
  </si>
  <si>
    <t>(c)</t>
  </si>
  <si>
    <t>Property, plant and equipment</t>
  </si>
  <si>
    <t>Total aset</t>
  </si>
  <si>
    <t>Surat berharga bersifat hutang yang diterbitkan</t>
  </si>
  <si>
    <t>Akrual, penghasilan ditangguhkan dan kewajiban lainnya</t>
  </si>
  <si>
    <t>Kewajiban pajak kini dan ditangguhkan</t>
  </si>
  <si>
    <t>Di antaranya: Kewajiban pajak ditangguhkan terkait goodwill</t>
  </si>
  <si>
    <t>(d)</t>
  </si>
  <si>
    <t>Di antaranya: Kewajiban pajak ditangguhkan terkait aset tak
berwujud (kecuali MSRs)</t>
  </si>
  <si>
    <t>(e)</t>
  </si>
  <si>
    <t>Di antaranya: Kewajiban pajak ditangguhkan terkait MSRs</t>
  </si>
  <si>
    <t>(f)</t>
  </si>
  <si>
    <t>Kewajiban tersubordinasi</t>
  </si>
  <si>
    <t>Provisions</t>
  </si>
  <si>
    <t>Kewajiban imbalan pensiun</t>
  </si>
  <si>
    <t>Total Liabilitas</t>
  </si>
  <si>
    <t>Ekuitas pemegang saham</t>
  </si>
  <si>
    <t>Modal saham disetor</t>
  </si>
  <si>
    <t>Di antaranya: nominal yang memenuhi syarat untuk modal
inti tambahan</t>
  </si>
  <si>
    <t>Akumulasi pendapatan komprehensif lainnya</t>
  </si>
  <si>
    <t>Total Modal Pemegang Saham</t>
  </si>
  <si>
    <t>…</t>
  </si>
  <si>
    <t>….</t>
  </si>
  <si>
    <t>Informasi
Kuantitatif/Kualitatif</t>
  </si>
  <si>
    <t>Issuer</t>
  </si>
  <si>
    <t>Diisi dengan penerbit dari instrumen.</t>
  </si>
  <si>
    <t>Unique identifier (eg CUSIP, ISIN or Bloomberg identifier for private placement)</t>
  </si>
  <si>
    <t>Nomor identifikasi</t>
  </si>
  <si>
    <t>Governing law(s) of the instrument</t>
  </si>
  <si>
    <t>Diisi dengan hukum yang digunakan, misalnya: hukum Indonesia</t>
  </si>
  <si>
    <t>Means by which enforceability requirement of Section 13 of the TLAC Term Sheet is achieved (for other TLAC-eligible instruments governed by foreign law)</t>
  </si>
  <si>
    <t xml:space="preserve">Ketentuan OJK tidak mengadopsi TLAC. </t>
  </si>
  <si>
    <t>Perlakuan Instrumen berdasarkan ketentuan KPMM</t>
  </si>
  <si>
    <t>Transitional Basel III rules</t>
  </si>
  <si>
    <t>Pada saat masa transisi</t>
  </si>
  <si>
    <t>Ketentuan OJK mengenai KPMM tidak mengadopsi masa transisi</t>
  </si>
  <si>
    <t>Post-transitional Basel III rules</t>
  </si>
  <si>
    <t>setelah masa transisi</t>
  </si>
  <si>
    <t>Diisi dengan pilihan: CET 1, AT 1,  Tier 2,  atau Tidak Eligible</t>
  </si>
  <si>
    <t>Eligible at solo/group/group and solo</t>
  </si>
  <si>
    <t>Instrument type (types to be specified by each jurisdiction)</t>
  </si>
  <si>
    <t>Jenis Instrumen</t>
  </si>
  <si>
    <t xml:space="preserve">Diisi dengan jenis instrumen dengan pilihan:
Saham Biasa,  Saham Preferen, Surat berharga subordinasi, Pinjaman Subordinasi, Surat berharga, atau pinjaman lainnya 
</t>
  </si>
  <si>
    <t>Amount recognised in regulatory capital (currency in millions, as of most recent reporting date)</t>
  </si>
  <si>
    <t>Jumlah yang diakui dalam perhitungan KPMM</t>
  </si>
  <si>
    <t>Diisi dalam Jutaan Rupiah</t>
  </si>
  <si>
    <t>Par value of instrument</t>
  </si>
  <si>
    <t>Nilai par dari instrumen</t>
  </si>
  <si>
    <t>Accounting classification</t>
  </si>
  <si>
    <t>Klasifikasi sesuai standar akuntansi keuangan</t>
  </si>
  <si>
    <t>Original date of issuance</t>
  </si>
  <si>
    <t xml:space="preserve">Diisi:
dd/mm/yyyy 
</t>
  </si>
  <si>
    <t>Perpetual or dated</t>
  </si>
  <si>
    <t xml:space="preserve">Diisi dengan pilihan:
Perpetual atau Dengan Jatuh Tempo
</t>
  </si>
  <si>
    <t>Original maturity date</t>
  </si>
  <si>
    <t xml:space="preserve">Untuk instrumen dengan jatuh tempo, diisi tanggal jatuh tempo: dd/mm/yyyy.
Untuk instrumen perpetual diisi: 
Tidak ada tanggal jatuh tempo
</t>
  </si>
  <si>
    <t>Issuer call subject to prior supervisory approval</t>
  </si>
  <si>
    <t>Diisi dengan pilihan: Ya; Tidak</t>
  </si>
  <si>
    <t>Optional call date, contingent call dates and redemption amount</t>
  </si>
  <si>
    <t xml:space="preserve">Diisi dengan tanggal call option (dd/mm/yyyy), persyaratan Call Option lainnya dan jumlah penarikan (dalam jutaan rupiah) </t>
  </si>
  <si>
    <t>Subsequent call dates, if applicable</t>
  </si>
  <si>
    <t>Diisi bila ada fitur jumlah subsequent call option (berapa kali Call Option dapat dilakukan).</t>
  </si>
  <si>
    <t>Coupons / dividends</t>
  </si>
  <si>
    <t>Kupon / dividen</t>
  </si>
  <si>
    <t>Fixed or floating dividend/coupon</t>
  </si>
  <si>
    <t xml:space="preserve">Diisi dengan pilihan: 
- Fixed: bila kupon atau dividen adalah fixed selama jangka waktu instrumen; 
- Floating: bila kupon atau dividen adalah floating selama jangka waktu instrumen; 
- Fixed to floating: bila kupon/dividen saat ini adalah fixed, namun bisa berubah menjadi floating di masa mendatang; atau
- Floating to fixed: bila kupon/dividen saat ini adalah floating, namun bisa berubah menjadi fixed di masa mendatang
</t>
  </si>
  <si>
    <t>Coupon rate and any related index</t>
  </si>
  <si>
    <t>Existence of a dividend stopper</t>
  </si>
  <si>
    <t>Diisi dengan pilihan: Ya atau Tidak</t>
  </si>
  <si>
    <t>Fully discretionary, partially discretionary or mandatory</t>
  </si>
  <si>
    <t>Existence of step-up or other incentive to redeem</t>
  </si>
  <si>
    <t>Apakah terdapat fitur step up atau insentif lain</t>
  </si>
  <si>
    <t>Non-cumulative or cumulative</t>
  </si>
  <si>
    <t>Convertible or non-convertible</t>
  </si>
  <si>
    <t>Dapat dikonversi atau tidak dapat dikonversi</t>
  </si>
  <si>
    <t>If convertible, conversion trigger(s)</t>
  </si>
  <si>
    <t>If convertible, fully or partially</t>
  </si>
  <si>
    <t>Diisi dengan penjelasan untuk setiap trigger point apakah instrumen akan: (i) pasti dikonversi secara penuh; (ii) kemungkinan dikonversi secara penuh atau sebagian; atau (iii) pasti dikonversi sebagian.</t>
  </si>
  <si>
    <t>If convertible, conversion rate</t>
  </si>
  <si>
    <t>If convertible, mandatory or optional conversion</t>
  </si>
  <si>
    <t>Diisi dengan pilihan: Mandatory, Optional, atau N/A</t>
  </si>
  <si>
    <t>If convertible, specify instrument type convertible into</t>
  </si>
  <si>
    <t>Diisi dengan pilihan: CET 1, AT 1, Tier  2, atau N/A</t>
  </si>
  <si>
    <t>If convertible, specify issuer of instrument it converts into</t>
  </si>
  <si>
    <t>Writedown feature</t>
  </si>
  <si>
    <t>If writedown, writedown trigger(s)</t>
  </si>
  <si>
    <t>Diisi dengan penjelasan kondisi atau trigger point fitur write-down, termasuk point of non-viability.</t>
  </si>
  <si>
    <t>If writedown, full or partial</t>
  </si>
  <si>
    <t>Untuk setiap trigger point untuk fitur write down, jelaskan apakah instrumen akan di write down: (i) akan selalu di write down penuh; (ii) kemungkinan di write down sebagian; (iii) akan selalu di write down sebagian.</t>
  </si>
  <si>
    <t>If writedown, permanent or temporary</t>
  </si>
  <si>
    <t>Jika terjadi write down; permanen atau temporer</t>
  </si>
  <si>
    <t>Diisi dengan pilihan: Permanen atau Temporer</t>
  </si>
  <si>
    <t>If temporary write-own, description of writeup mechanism</t>
  </si>
  <si>
    <t>Jika terjadi write down temporer, jelaskan mekanisme write-up</t>
  </si>
  <si>
    <t>Diisi dengan penjelasan mekanisme write-up.</t>
  </si>
  <si>
    <t>34a</t>
  </si>
  <si>
    <t>Type of subordination</t>
  </si>
  <si>
    <t>Tipe subordinasi</t>
  </si>
  <si>
    <t>Diisi dengan tipe subordinasi</t>
  </si>
  <si>
    <t>Position in subordination hierarchy in liquidation (specify instrument type immediately senior to instrument in the insolvency creditor hierarchy of the legal entity concerned).</t>
  </si>
  <si>
    <t>Diisi dengan penjelasan hirarki instrumen pada saat likuidasi.</t>
  </si>
  <si>
    <t>Non-compliant transitioned features</t>
  </si>
  <si>
    <t>Apakah terdapat fitur yang non-compliant</t>
  </si>
  <si>
    <t>If yes, specify non-compliant features</t>
  </si>
  <si>
    <t>Jika Ya, jelaskan fitur yang non-compliant</t>
  </si>
  <si>
    <t>Diisi dengan penjelasan fitur yang non-compliant.</t>
  </si>
  <si>
    <t>Baris</t>
  </si>
  <si>
    <t xml:space="preserve">SA-CCR (for derivatives) </t>
  </si>
  <si>
    <t>SA-CCR (untuk
derivatif)</t>
  </si>
  <si>
    <t>Internal Model Method (for derivatives and SFTs)</t>
  </si>
  <si>
    <t>Metode Internal Model (untuk derivatif dan SFT)</t>
  </si>
  <si>
    <t>Simple Approach for credit risk mitigation (for SFTs)</t>
  </si>
  <si>
    <t>Pendekatan sederhana untuk mitigasi risiko kredit (untuk SFT)</t>
  </si>
  <si>
    <t>Comprehensive Approach for credit risk mitigation (for SFTs)</t>
  </si>
  <si>
    <t>Pendekatan
komprehensif untuk mitigasi risiko kredit (untuk SFT)</t>
  </si>
  <si>
    <t>VaR for SFTs</t>
  </si>
  <si>
    <t>VaR untuk
SFT</t>
  </si>
  <si>
    <r>
      <rPr>
        <b/>
        <sz val="11"/>
        <color theme="1"/>
        <rFont val="Calibri"/>
        <family val="2"/>
        <scheme val="minor"/>
      </rPr>
      <t xml:space="preserve">Template CCR2: </t>
    </r>
    <r>
      <rPr>
        <sz val="11"/>
        <color theme="1"/>
        <rFont val="Calibri"/>
        <family val="2"/>
        <scheme val="minor"/>
      </rPr>
      <t>Credit valuation adjustment (CVA) capital charge</t>
    </r>
  </si>
  <si>
    <r>
      <rPr>
        <b/>
        <sz val="11"/>
        <color theme="1"/>
        <rFont val="Calibri"/>
        <family val="2"/>
        <scheme val="minor"/>
      </rPr>
      <t>Purpose:</t>
    </r>
    <r>
      <rPr>
        <sz val="11"/>
        <color theme="1"/>
        <rFont val="Calibri"/>
        <family val="2"/>
        <scheme val="minor"/>
      </rPr>
      <t xml:space="preserve"> Provide the CVA regulatory calculations (with a breakdown by standardised and advanced approaches).</t>
    </r>
  </si>
  <si>
    <r>
      <rPr>
        <b/>
        <sz val="11"/>
        <color theme="1"/>
        <rFont val="Calibri"/>
        <family val="2"/>
        <scheme val="minor"/>
      </rPr>
      <t xml:space="preserve">Scope of application: </t>
    </r>
    <r>
      <rPr>
        <sz val="11"/>
        <color theme="1"/>
        <rFont val="Calibri"/>
        <family val="2"/>
        <scheme val="minor"/>
      </rPr>
      <t>The template is mandatory for all banks with exposures subject to CVA capital charges.</t>
    </r>
  </si>
  <si>
    <r>
      <rPr>
        <b/>
        <sz val="11"/>
        <color theme="1"/>
        <rFont val="Calibri"/>
        <family val="2"/>
        <scheme val="minor"/>
      </rPr>
      <t xml:space="preserve">Content: </t>
    </r>
    <r>
      <rPr>
        <sz val="11"/>
        <color theme="1"/>
        <rFont val="Calibri"/>
        <family val="2"/>
        <scheme val="minor"/>
      </rPr>
      <t>Risk-weighted assets and corresponding exposures at default.</t>
    </r>
  </si>
  <si>
    <r>
      <rPr>
        <b/>
        <sz val="11"/>
        <color theme="1"/>
        <rFont val="Calibri"/>
        <family val="2"/>
        <scheme val="minor"/>
      </rPr>
      <t xml:space="preserve">Frequency: </t>
    </r>
    <r>
      <rPr>
        <sz val="11"/>
        <color theme="1"/>
        <rFont val="Calibri"/>
        <family val="2"/>
        <scheme val="minor"/>
      </rPr>
      <t>Semiannual.</t>
    </r>
  </si>
  <si>
    <r>
      <rPr>
        <b/>
        <sz val="11"/>
        <color theme="1"/>
        <rFont val="Calibri"/>
        <family val="2"/>
        <scheme val="minor"/>
      </rPr>
      <t>Format:</t>
    </r>
    <r>
      <rPr>
        <sz val="11"/>
        <color theme="1"/>
        <rFont val="Calibri"/>
        <family val="2"/>
        <scheme val="minor"/>
      </rPr>
      <t xml:space="preserve"> Fixed</t>
    </r>
  </si>
  <si>
    <r>
      <rPr>
        <b/>
        <sz val="11"/>
        <color theme="1"/>
        <rFont val="Calibri"/>
        <family val="2"/>
        <scheme val="minor"/>
      </rPr>
      <t>Accompanying narrative:</t>
    </r>
    <r>
      <rPr>
        <sz val="11"/>
        <color theme="1"/>
        <rFont val="Calibri"/>
        <family val="2"/>
        <scheme val="minor"/>
      </rPr>
      <t xml:space="preserve"> Banks are expected to supplement the template with a narrative commentary to explain any significant changes over the reporting period and the key drivers of such changes.</t>
    </r>
  </si>
  <si>
    <t>EAD setelah MRK</t>
  </si>
  <si>
    <t>Total portfolios subject to the Advanced CVA capital charge</t>
  </si>
  <si>
    <r>
      <t xml:space="preserve">Total portfolios berdasarkan </t>
    </r>
    <r>
      <rPr>
        <i/>
        <sz val="11"/>
        <color theme="1"/>
        <rFont val="Calibri"/>
        <family val="2"/>
        <scheme val="minor"/>
      </rPr>
      <t>Advanced</t>
    </r>
    <r>
      <rPr>
        <sz val="11"/>
        <color theme="1"/>
        <rFont val="Calibri"/>
        <family val="2"/>
        <scheme val="minor"/>
      </rPr>
      <t xml:space="preserve"> CVA </t>
    </r>
    <r>
      <rPr>
        <i/>
        <sz val="11"/>
        <color theme="1"/>
        <rFont val="Calibri"/>
        <family val="2"/>
        <scheme val="minor"/>
      </rPr>
      <t>capital charge</t>
    </r>
  </si>
  <si>
    <t>(i) VaR component (including the 3×multiplier)</t>
  </si>
  <si>
    <r>
      <t xml:space="preserve">(i) komponen VaR (termasuk 3× </t>
    </r>
    <r>
      <rPr>
        <i/>
        <sz val="11"/>
        <color theme="1"/>
        <rFont val="Calibri"/>
        <family val="2"/>
        <scheme val="minor"/>
      </rPr>
      <t>multiplier</t>
    </r>
    <r>
      <rPr>
        <sz val="11"/>
        <color theme="1"/>
        <rFont val="Calibri"/>
        <family val="2"/>
        <scheme val="minor"/>
      </rPr>
      <t>)</t>
    </r>
  </si>
  <si>
    <t>(ii) Stressed VaR component (including the 3×multiplier)</t>
  </si>
  <si>
    <r>
      <t xml:space="preserve">(ii) komponen </t>
    </r>
    <r>
      <rPr>
        <i/>
        <sz val="11"/>
        <color theme="1"/>
        <rFont val="Calibri"/>
        <family val="2"/>
        <scheme val="minor"/>
      </rPr>
      <t>Stressed</t>
    </r>
    <r>
      <rPr>
        <sz val="11"/>
        <color theme="1"/>
        <rFont val="Calibri"/>
        <family val="2"/>
        <scheme val="minor"/>
      </rPr>
      <t xml:space="preserve"> VaR (termasuk 3× </t>
    </r>
    <r>
      <rPr>
        <i/>
        <sz val="11"/>
        <color theme="1"/>
        <rFont val="Calibri"/>
        <family val="2"/>
        <scheme val="minor"/>
      </rPr>
      <t>multiplier</t>
    </r>
    <r>
      <rPr>
        <sz val="11"/>
        <color theme="1"/>
        <rFont val="Calibri"/>
        <family val="2"/>
        <scheme val="minor"/>
      </rPr>
      <t>)</t>
    </r>
  </si>
  <si>
    <t>All portfolios subject to the Standardised CVA capital charge</t>
  </si>
  <si>
    <r>
      <t xml:space="preserve">Semua Portfolio sesuai </t>
    </r>
    <r>
      <rPr>
        <i/>
        <sz val="11"/>
        <color theme="1"/>
        <rFont val="Calibri"/>
        <family val="2"/>
        <scheme val="minor"/>
      </rPr>
      <t>Standardised</t>
    </r>
    <r>
      <rPr>
        <sz val="11"/>
        <color theme="1"/>
        <rFont val="Calibri"/>
        <family val="2"/>
        <scheme val="minor"/>
      </rPr>
      <t xml:space="preserve"> CVA </t>
    </r>
    <r>
      <rPr>
        <i/>
        <sz val="11"/>
        <color theme="1"/>
        <rFont val="Calibri"/>
        <family val="2"/>
        <scheme val="minor"/>
      </rPr>
      <t>Capital Charge</t>
    </r>
  </si>
  <si>
    <t>Total subject to the CVA capital charge</t>
  </si>
  <si>
    <r>
      <t xml:space="preserve">Total sesuai CVA </t>
    </r>
    <r>
      <rPr>
        <i/>
        <sz val="11"/>
        <color theme="1"/>
        <rFont val="Calibri"/>
        <family val="2"/>
        <scheme val="minor"/>
      </rPr>
      <t>Capital Charge</t>
    </r>
  </si>
  <si>
    <t>Advanced CVA capital charge: the amount of the advanced capital charge calculated according to paragraphs 98–103 of Annex 4 of the Basel framework.</t>
  </si>
  <si>
    <r>
      <rPr>
        <i/>
        <sz val="11"/>
        <color theme="1"/>
        <rFont val="Calibri"/>
        <family val="2"/>
        <scheme val="minor"/>
      </rPr>
      <t xml:space="preserve">Advanced </t>
    </r>
    <r>
      <rPr>
        <sz val="11"/>
        <color theme="1"/>
        <rFont val="Calibri"/>
        <family val="2"/>
        <scheme val="minor"/>
      </rPr>
      <t xml:space="preserve">CVA </t>
    </r>
    <r>
      <rPr>
        <i/>
        <sz val="11"/>
        <color theme="1"/>
        <rFont val="Calibri"/>
        <family val="2"/>
        <scheme val="minor"/>
      </rPr>
      <t>capital charge</t>
    </r>
    <r>
      <rPr>
        <sz val="11"/>
        <color theme="1"/>
        <rFont val="Calibri"/>
        <family val="2"/>
        <scheme val="minor"/>
      </rPr>
      <t xml:space="preserve">: jumlah dari </t>
    </r>
    <r>
      <rPr>
        <i/>
        <sz val="11"/>
        <color theme="1"/>
        <rFont val="Calibri"/>
        <family val="2"/>
        <scheme val="minor"/>
      </rPr>
      <t xml:space="preserve">advanced capital charge </t>
    </r>
    <r>
      <rPr>
        <sz val="11"/>
        <color theme="1"/>
        <rFont val="Calibri"/>
        <family val="2"/>
        <scheme val="minor"/>
      </rPr>
      <t>yang dihitung berdasarkan paragraf 98–103 dari Annex 4 kerangka Basel.</t>
    </r>
  </si>
  <si>
    <t>Standardised CVA capital charge: the amount of the standardised capital charge calculated according to paragraph 104 of Annex 4 of the Basel framework or with the definition provided in domestic regulation if use of external credit ratings is not permitted.</t>
  </si>
  <si>
    <r>
      <rPr>
        <i/>
        <sz val="11"/>
        <color theme="1"/>
        <rFont val="Calibri"/>
        <family val="2"/>
        <scheme val="minor"/>
      </rPr>
      <t>Standardised</t>
    </r>
    <r>
      <rPr>
        <sz val="11"/>
        <color theme="1"/>
        <rFont val="Calibri"/>
        <family val="2"/>
        <scheme val="minor"/>
      </rPr>
      <t xml:space="preserve"> CVA </t>
    </r>
    <r>
      <rPr>
        <i/>
        <sz val="11"/>
        <color theme="1"/>
        <rFont val="Calibri"/>
        <family val="2"/>
        <scheme val="minor"/>
      </rPr>
      <t>capital charge</t>
    </r>
    <r>
      <rPr>
        <sz val="11"/>
        <color theme="1"/>
        <rFont val="Calibri"/>
        <family val="2"/>
        <scheme val="minor"/>
      </rPr>
      <t xml:space="preserve">: jumlah </t>
    </r>
    <r>
      <rPr>
        <i/>
        <sz val="11"/>
        <color theme="1"/>
        <rFont val="Calibri"/>
        <family val="2"/>
        <scheme val="minor"/>
      </rPr>
      <t xml:space="preserve">capital charge </t>
    </r>
    <r>
      <rPr>
        <sz val="11"/>
        <color theme="1"/>
        <rFont val="Calibri"/>
        <family val="2"/>
        <scheme val="minor"/>
      </rPr>
      <t>standar yang dihitung berdasarkan paragraf 104 dari Annex 4 dari kerangka Basel atau dengan definisi sesuai peraturan domestik apabila penggunaan peringkat kredit eksternal tidak diizinkan.</t>
    </r>
  </si>
  <si>
    <t>EAD post-CRM: exposure at default. This refers to the amount used for the capital requirements calculation. It is therefore the amount of the credit valuation adjustments according to paragraph 9 of Annex 4 of the Basel framework (as supplemented by Basel III in its paragraph 105) and of the specific wrong-way adjustments (see Annex 4, paragraph 58), having applied CRM techniques.</t>
  </si>
  <si>
    <r>
      <t xml:space="preserve">EAD </t>
    </r>
    <r>
      <rPr>
        <i/>
        <sz val="11"/>
        <color theme="1"/>
        <rFont val="Calibri"/>
        <family val="2"/>
        <scheme val="minor"/>
      </rPr>
      <t>post</t>
    </r>
    <r>
      <rPr>
        <sz val="11"/>
        <color theme="1"/>
        <rFont val="Calibri"/>
        <family val="2"/>
        <scheme val="minor"/>
      </rPr>
      <t xml:space="preserve">-CRM: </t>
    </r>
    <r>
      <rPr>
        <i/>
        <sz val="11"/>
        <color theme="1"/>
        <rFont val="Calibri"/>
        <family val="2"/>
        <scheme val="minor"/>
      </rPr>
      <t>Exposure at Default</t>
    </r>
    <r>
      <rPr>
        <sz val="11"/>
        <color theme="1"/>
        <rFont val="Calibri"/>
        <family val="2"/>
        <scheme val="minor"/>
      </rPr>
      <t xml:space="preserve">. Ini mengacu kepada jumlah relevan untuk perhitungan kecukupan modal setelah penerapan teknik MRK, </t>
    </r>
    <r>
      <rPr>
        <i/>
        <sz val="11"/>
        <color theme="1"/>
        <rFont val="Calibri"/>
        <family val="2"/>
        <scheme val="minor"/>
      </rPr>
      <t>Credit Valuation Adjustments</t>
    </r>
    <r>
      <rPr>
        <sz val="11"/>
        <color theme="1"/>
        <rFont val="Calibri"/>
        <family val="2"/>
        <scheme val="minor"/>
      </rPr>
      <t xml:space="preserve"> berdasarkan paragraf 9 dari Annex 4 (sebagaimana ditambahkan pada Basel paragraf 105) dan </t>
    </r>
    <r>
      <rPr>
        <i/>
        <sz val="11"/>
        <color theme="1"/>
        <rFont val="Calibri"/>
        <family val="2"/>
        <scheme val="minor"/>
      </rPr>
      <t>specific wrongway adjustments</t>
    </r>
    <r>
      <rPr>
        <sz val="11"/>
        <color theme="1"/>
        <rFont val="Calibri"/>
        <family val="2"/>
        <scheme val="minor"/>
      </rPr>
      <t xml:space="preserve"> (lihat Annex 4, paragraf 58).</t>
    </r>
  </si>
  <si>
    <t>Penyesuaian penilaian prudensial</t>
  </si>
  <si>
    <t xml:space="preserve">Others </t>
  </si>
  <si>
    <t xml:space="preserve">Total Tagihan Bersih </t>
  </si>
  <si>
    <t>Tagihan kepada Entitas Sektor Publik</t>
  </si>
  <si>
    <t xml:space="preserve">Tagihan kepada Bank Pembangunan Multilateral dan Lembaga Internasional
</t>
  </si>
  <si>
    <t>Tagihan kepada Bank Lain</t>
  </si>
  <si>
    <t>Tagihan kepada perusahaan sekuritas</t>
  </si>
  <si>
    <t>Tagihan Kepada Usaha Mikro, Usaha Kecil, dan Portofolio Ritel</t>
  </si>
  <si>
    <t>Nilai wajar jaminan yang diterima / Fair value of collateral received</t>
  </si>
  <si>
    <t>Nilai wajar jaminan
yang diterbitkan / Fair value of posted collateral</t>
  </si>
  <si>
    <t>Nilai wajar jaminan yang diterbitkan / Fair value of posted collateral</t>
  </si>
  <si>
    <t>Segregated</t>
  </si>
  <si>
    <t>Unsegregated</t>
  </si>
  <si>
    <t>Kas – mata uang lainnya</t>
  </si>
  <si>
    <t>Equity securities</t>
  </si>
  <si>
    <t>Proteksi yang dibeli</t>
  </si>
  <si>
    <t>Proteksi yang dijual</t>
  </si>
  <si>
    <t>Single-name credit default swaps</t>
  </si>
  <si>
    <t>Index credit default swaps</t>
  </si>
  <si>
    <t>Total return swaps</t>
  </si>
  <si>
    <t>Credit options</t>
  </si>
  <si>
    <t>Derivatif kredit lainnya</t>
  </si>
  <si>
    <t>Nilai wajar</t>
  </si>
  <si>
    <t>Nilai wajar positif (aset)</t>
  </si>
  <si>
    <t>Nilai wajar negatif (kewajiban)</t>
  </si>
  <si>
    <t>j</t>
  </si>
  <si>
    <t>k</t>
  </si>
  <si>
    <t>Bank sebagai originator</t>
  </si>
  <si>
    <t>Bank sebagai sponsor</t>
  </si>
  <si>
    <t>Bank sebagai investor</t>
  </si>
  <si>
    <t>Tradisional</t>
  </si>
  <si>
    <t>Sintetis</t>
  </si>
  <si>
    <t>Subtotal</t>
  </si>
  <si>
    <t>Sub-total</t>
  </si>
  <si>
    <t>kartu kredit</t>
  </si>
  <si>
    <t>eksposur ritel lainnya</t>
  </si>
  <si>
    <t>kredit korporasi</t>
  </si>
  <si>
    <t>kredit komersil</t>
  </si>
  <si>
    <t>sewa dan piutang</t>
  </si>
  <si>
    <t>l</t>
  </si>
  <si>
    <t>m</t>
  </si>
  <si>
    <t>n</t>
  </si>
  <si>
    <t>o</t>
  </si>
  <si>
    <t>p</t>
  </si>
  <si>
    <t>q</t>
  </si>
  <si>
    <t xml:space="preserve">Nilai eksposur (berdasarkan Bobot Risiko) / </t>
  </si>
  <si>
    <t>Exposure Values
(berdasarkan regulatory approach)</t>
  </si>
  <si>
    <t>ATMR
(berdasarkan regulatory approach)</t>
  </si>
  <si>
    <t>Capital charge after cap</t>
  </si>
  <si>
    <t>≤20%
Bobot Risiko</t>
  </si>
  <si>
    <t>&gt;20% to 50%
Bobot Risiko</t>
  </si>
  <si>
    <t>&gt;50% to 100%
Bobot Risiko</t>
  </si>
  <si>
    <t>&gt;100% to &lt;1250%
Bobot Risiko</t>
  </si>
  <si>
    <t xml:space="preserve">
1250% 
Bobot Risiko</t>
  </si>
  <si>
    <t>IRB RBA
(termasuk IAA)</t>
  </si>
  <si>
    <t>Total eksposur</t>
  </si>
  <si>
    <t>Sekuritisasi tradisional</t>
  </si>
  <si>
    <t>Sekuritisasi sintetis</t>
  </si>
  <si>
    <t>Nilai eksposur (berdasarkan Bobot Risiko)</t>
  </si>
  <si>
    <t>General interest rate risk</t>
  </si>
  <si>
    <t>Equity risk</t>
  </si>
  <si>
    <t>Commodity risk</t>
  </si>
  <si>
    <t>Foreign exchange risk</t>
  </si>
  <si>
    <t>Template CVA2: The full basic approach for CVA (BA-CVA)</t>
  </si>
  <si>
    <t>Purpose: To provide the components used for the computation of RWA under the full BA-CVA for CVA risk.</t>
  </si>
  <si>
    <t>Scope of application: The template is mandatory for banks having part or all of their RWA for CVA risk measured according to the full version of the BA-CVA. The template should be fulfilled with only the amounts obtained from the netting sets which are under the full BA-CVA.</t>
  </si>
  <si>
    <t>Format: Fixed. Additional rows can be inserted for the breakdown of other risks.</t>
  </si>
  <si>
    <t>BA-CVA RWA</t>
  </si>
  <si>
    <t>K Reduced</t>
  </si>
  <si>
    <t>K Hedged</t>
  </si>
  <si>
    <t>Unless otherwise specified, the paragraph references correspond to the section on minimum capital requirements for CVA risk under the finalised Basel III framework.</t>
  </si>
  <si>
    <r>
      <t>K Reduced: K</t>
    </r>
    <r>
      <rPr>
        <i/>
        <strike/>
        <sz val="5"/>
        <color rgb="FFC00000"/>
        <rFont val="Segoe UI"/>
        <family val="2"/>
      </rPr>
      <t xml:space="preserve">reduced </t>
    </r>
    <r>
      <rPr>
        <strike/>
        <sz val="7.5"/>
        <color rgb="FFC00000"/>
        <rFont val="Segoe UI"/>
        <family val="2"/>
      </rPr>
      <t>as per paragraph 12 of the CVA risk framework.</t>
    </r>
  </si>
  <si>
    <r>
      <t>K Hedged: K</t>
    </r>
    <r>
      <rPr>
        <i/>
        <strike/>
        <sz val="5"/>
        <color rgb="FFC00000"/>
        <rFont val="Segoe UI"/>
        <family val="2"/>
      </rPr>
      <t xml:space="preserve">hedged </t>
    </r>
    <r>
      <rPr>
        <strike/>
        <sz val="7.5"/>
        <color rgb="FFC00000"/>
        <rFont val="Segoe UI"/>
        <family val="2"/>
      </rPr>
      <t>as per paragraph 19 of the CVA risk framework.</t>
    </r>
  </si>
  <si>
    <r>
      <t xml:space="preserve">Total: </t>
    </r>
    <r>
      <rPr>
        <strike/>
        <sz val="7.5"/>
        <color rgb="FFC00000"/>
        <rFont val="Segoe UI"/>
        <family val="2"/>
      </rPr>
      <t>K</t>
    </r>
    <r>
      <rPr>
        <strike/>
        <sz val="5"/>
        <color rgb="FFC00000"/>
        <rFont val="Segoe UI"/>
        <family val="2"/>
      </rPr>
      <t xml:space="preserve">full </t>
    </r>
    <r>
      <rPr>
        <strike/>
        <sz val="7.5"/>
        <color rgb="FFC00000"/>
        <rFont val="Segoe UI"/>
        <family val="2"/>
      </rPr>
      <t>as per paragraph 18 of the CVA risk framework multiplied by 12.5.</t>
    </r>
  </si>
  <si>
    <r>
      <t xml:space="preserve">Linkages across templates: </t>
    </r>
    <r>
      <rPr>
        <strike/>
        <sz val="7.5"/>
        <color rgb="FFC00000"/>
        <rFont val="Segoe UI"/>
        <family val="2"/>
      </rPr>
      <t>[CVA2:3/a] is equal to [OV1:10/a] if the bank only uses the full BA-CVA for all CVA risk exposures.</t>
    </r>
  </si>
  <si>
    <t>Template CVA3: The standardised approach for CVA (SA-CVA)</t>
  </si>
  <si>
    <t>Purpose: To provide the components used for the computation of RWA under the SA-CVA for CVA risk.</t>
  </si>
  <si>
    <t>Scope of application: The template is mandatory for banks having part or all of their RWA for CVA risk measured according to the SA-CVA.</t>
  </si>
  <si>
    <t>SA-CVA RWA</t>
  </si>
  <si>
    <t>Number of counterparties</t>
  </si>
  <si>
    <t>Interest rate risk</t>
  </si>
  <si>
    <t>Reference credit spread risk</t>
  </si>
  <si>
    <t>Counterparty credit spread risk</t>
  </si>
  <si>
    <t>Total (sum of rows 1 to 6)</t>
  </si>
  <si>
    <t>[CVA3:7/a] is equal to [OV1:10/a] if the bank only uses the SA-CVA for all CVA risk exposures.</t>
  </si>
  <si>
    <t>Template CMS2 – Comparison of modelled and standardised RWA for credit risk at asset class level</t>
  </si>
  <si>
    <t>Purpose: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regulatory framework for credit risk</t>
  </si>
  <si>
    <t>Scope of application: The template is mandatory for all banks using internal models for credit risk. Similar to row 1 of Template CMS1, it excludes counterparty credit risk, credit valuation adjustments and securitisation exposures in the banking book.</t>
  </si>
  <si>
    <t>Format: Fixed. The columns are fixed, but the portfolio breakdowns in the rows will be set at jurisdiction level to reflect the exposure classes required under national implementation of IRB and SA. Banks are encouraged to add rows to show where significant differences occur.</t>
  </si>
  <si>
    <t>Accompanying narrative: 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</si>
  <si>
    <t>RWA for modelled approaches that banks have supervisory approval to use</t>
  </si>
  <si>
    <t>RWA for column (a) if re-computed using the standardised approach</t>
  </si>
  <si>
    <t>Sovereign</t>
  </si>
  <si>
    <t>Of which: categorised as MDB/PSE in</t>
  </si>
  <si>
    <t>SA</t>
  </si>
  <si>
    <t>Banks and other financial institutions</t>
  </si>
  <si>
    <r>
      <t>Equity</t>
    </r>
    <r>
      <rPr>
        <strike/>
        <sz val="5.5"/>
        <color rgb="FFC00000"/>
        <rFont val="Segoe UI"/>
        <family val="2"/>
      </rPr>
      <t>27</t>
    </r>
  </si>
  <si>
    <t>Purchased receivables</t>
  </si>
  <si>
    <t>Of which: F-IRB is applied</t>
  </si>
  <si>
    <t>Of which: A-IRB is applied</t>
  </si>
  <si>
    <t>Of which: qualifying revolving retail</t>
  </si>
  <si>
    <t>Of which: other retail</t>
  </si>
  <si>
    <t>Of which: retail residential mortgages</t>
  </si>
  <si>
    <t>Of which: income-producing real estate and high volatility commercial real estate</t>
  </si>
  <si>
    <t>Others</t>
  </si>
  <si>
    <t>The prohibition on the use of the IRB approach for equity exposures will be subject to a  five-year linear phase-in arrangement from the date of implementation of the revised Basel III framework.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</si>
  <si>
    <t>RWA for modelled approaches that banks have supervisory approval to use (column (a)): Represents the portion of RWA according to the IRB approach for credit risk in accordance with the Basel regulatory framework for risk-based capital requirements and the supervisory slotting approach.</t>
  </si>
  <si>
    <t>Corresponding standardised approach RWA for column (a) (column (b)): RWA equivalent as derived under the standardised approach.</t>
  </si>
  <si>
    <t>Total actual RWA (column (c)): Represents the sum of the RWA for modelled approaches that banks have supervisory approval to use and the RWA under standardised approaches.</t>
  </si>
  <si>
    <t>RWA calculated using full standardised approach (column (d)): Total RWA assuming the full standardised approach applied at asset class level. Disclosed numbers for each asset class are calculated purely for comparison purposes and do not represent requirements under the Basel regulatory framework.</t>
  </si>
  <si>
    <t>[CMS2:9/a] is equal to [CMS1:1/a]</t>
  </si>
  <si>
    <t>[CMS2:9/c] is equal to [CMS1:1/c]</t>
  </si>
  <si>
    <t>[CMS2:9/d] is equal to [CMS1:1/d]</t>
  </si>
  <si>
    <t>Template TLAC1: TLAC composition for G-SIBs (at resolution group level)</t>
  </si>
  <si>
    <t>Purpose: Provide details of the composition of a G-SIB’s TLAC.</t>
  </si>
  <si>
    <t>Scope of application: This template is mandatory for all G-SIBs. It should be completed at the level of each resolution group within a G-SIB.</t>
  </si>
  <si>
    <t>Content: Carrying values (corresponding to the values reported in financial statements).</t>
  </si>
  <si>
    <t>Accompanying narrative: G-SIBs are expected to supplement the template with a narrative commentary to explain any significant changes over the reporting period and the key drivers of any such change(s). Qualitative narrative on the G-SIB resolution strategy, including the approach (single point of entry (SPE) or multiple point of entry (MPE)) and structure to which the resolution measures are applied, may be included to help understand the templates</t>
  </si>
  <si>
    <t>Regulatory capital elements of TLAC and adjustments</t>
  </si>
  <si>
    <t>Common Equity Tier 1 capital (CET1)</t>
  </si>
  <si>
    <t>Additional Tier 1 capital (AT1) before TLAC adjustments</t>
  </si>
  <si>
    <t>AT1 ineligible as TLAC as issued out of subsidiaries to third parties</t>
  </si>
  <si>
    <t>AT1 instruments eligible under the TLAC framework</t>
  </si>
  <si>
    <t>Tier 2 capital (T2) before TLAC adjustments</t>
  </si>
  <si>
    <t>Amortised portion of T2 instruments where remaining maturity &gt; 1 year</t>
  </si>
  <si>
    <t>T2 capital ineligible as TLAC as issued out of subsidiaries to third parties</t>
  </si>
  <si>
    <t>T2 instruments eligible under the TLAC framework</t>
  </si>
  <si>
    <t>TLAC arising from regulatory capital</t>
  </si>
  <si>
    <t>Non-regulatory capital elements of TLAC</t>
  </si>
  <si>
    <t>External TLAC instruments issued directly by the bank and subordinated to excluded liabilities</t>
  </si>
  <si>
    <t>External TLAC instruments issued directly by the bank which are not subordinated to excluded liabilities but</t>
  </si>
  <si>
    <t>meet all other TLAC term sheet requirements</t>
  </si>
  <si>
    <t>Of which: amount eligible as TLAC after application of the caps</t>
  </si>
  <si>
    <t>External TLAC instruments issued by funding vehicles prior to 1 January 2022</t>
  </si>
  <si>
    <t>Eligible ex ante commitments to recapitalise a G-SIB in resolution</t>
  </si>
  <si>
    <t>TLAC arising from non-regulatory capital instruments before adjustments</t>
  </si>
  <si>
    <t>Non-regulatory capital elements of TLAC: adjustments</t>
  </si>
  <si>
    <t>TLAC before deductions</t>
  </si>
  <si>
    <t>Deductions of exposures between MPE resolution groups that correspond to items eligible for TLAC (not applicable to SPE G-SIBs)</t>
  </si>
  <si>
    <t>Deduction of investments in own other TLAC liabilities</t>
  </si>
  <si>
    <t>Other adjustments to TLAC</t>
  </si>
  <si>
    <t>TLAC after deductions</t>
  </si>
  <si>
    <t>Risk-weighted assets and leverage exposure measure for TLAC purposes</t>
  </si>
  <si>
    <t>Total risk-weighted assets adjusted as permitted under the TLAC regime</t>
  </si>
  <si>
    <t>Leverage exposure measure</t>
  </si>
  <si>
    <t>TLAC ratios and buffers</t>
  </si>
  <si>
    <t>TLAC (as a percentage of risk-weighted assets adjusted as permitted under the TLAC regime)</t>
  </si>
  <si>
    <t>TLAC (as a percentage of leverage exposure)</t>
  </si>
  <si>
    <t>CET1 (as a percentage of risk-weighted assets) available after meeting the resolution group’s minimum capital and TLAC requirements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</si>
  <si>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</si>
  <si>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</si>
  <si>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 specific countercyclical buffer requirement</t>
  </si>
  <si>
    <t>For SPE G-SIBs, where the resolution group is the same as the regulatory scope of consolidation for Basel III regulatory capital, those rows</t>
  </si>
  <si>
    <t>Pillar 3 disclosure requirements – consolidated and enhanced framework                                                                                          41</t>
  </si>
  <si>
    <t>that refer to regulatory capital before adjustments coincide with information provided under Template CC1. For MPE G-SIBs, information is provided for each resolution group. Aggregation of capital and total risk-weighted assets (RWA) for capital purposes across resolution groups will not necessarily equal or directly correspond to values reported for regulatory capital and RWA under Template CC1.</t>
  </si>
  <si>
    <t>The TLAC position related to the regulatory capital of the resolution group shall include only capital instruments issued by entities belonging to the resolution group. Similarly, the TLAC position is based on the RWA (adjusted as permitted under Section 3 of the FSB TLAC Term Sheet) and leverage ratio exposure measures calculated at the level of the resolution group. Regarding the shading:</t>
  </si>
  <si>
    <t>-          Each dark grey row introduces a new section detailing a certain component of TLAC.</t>
  </si>
  <si>
    <t>-          The light grey rows with no thick border represent the sum cells in the relevant section.</t>
  </si>
  <si>
    <t>-          The light grey rows with a thick border show the main components of TLAC.</t>
  </si>
  <si>
    <t>The following table  explains  each row of  the  above  template.  Regarding  the  regulatory adjustments,  banks  are  required  to  report deductions from capital or TLAC as positive numbers and additions to capital or TLAC as negative numbers. For example, the amortised portion of T2 where remaining maturity is greater than one year (row 7) should be reported as a negative number (as it adds back in the calculation of T2 instruments eligible as TLAC), while T2 capital ineligible as TLAC (row 8) should be reported as a positive number.</t>
  </si>
  <si>
    <t>CET1 of the resolution group, calculated in line with the Basel III and TLAC frameworks. National authorities may require this row to be reported net of an MPE G-SIB resolution entity’s CET1 investments in other resolution groups (see Note).</t>
  </si>
  <si>
    <t>Additional Tier 1 capital. This row will provide information on the AT1 of the resolution group, calculated in line with the</t>
  </si>
  <si>
    <t>Basel III and TLAC frameworks.</t>
  </si>
  <si>
    <t>AT1 instruments issued out of subsidiaries to third parties that are ineligible as TLAC. According to Section 8c of the TLAC</t>
  </si>
  <si>
    <t>Term Sheet, such instruments could be recognised to meet minimum TLAC until 31 December 2021. An amount (equal to that reported in row 34 in Template CC1) should thus be reported only starting from 1 January 2022.</t>
  </si>
  <si>
    <t>Other elements of AT1 that are ineligible as TLAC (excluding those already incorporated in row 3). For example, national authorities  may include in  this  row  deductions  related  to  an  MPE  G-SIB resolution  entity’s  AT1  investments  in  other resolution groups (see also Note).</t>
  </si>
  <si>
    <t>AT1 instruments eligible under the TLAC framework, to be calculated as row 2 minus rows 3 and 4.</t>
  </si>
  <si>
    <t>Tier 2 capital of the resolution group, calculated in line with the Basel III and TLAC frameworks.</t>
  </si>
  <si>
    <t>Amortised portion of T2 instruments where remaining maturity is greater than one year. This row recognises that as long as the remaining maturity of a T2 instrument is above the one-year residual maturity requirement of the TLAC Term Sheet, the full  amount  may  be  included  in  TLAC,  even  if  the  instrument  is  partially  derecognised  in  regulatory  capital  via  the</t>
  </si>
  <si>
    <t>requirement to amortise the instrument in the five years before maturity. Only the amount not recognised in regulatory capital but meeting all TLAC eligibility criteria should be reported in this row.</t>
  </si>
  <si>
    <t>T2 instruments issued out of subsidiaries to third parties that are ineligible as TLAC. According to Section 8c of the TLAC Term Sheet, such instruments could be recognised to meet minimum TLAC until 31 December 2021. An amount (equal to that reported in row 48 of Template CC1) should thus be reported only starting from 1 January 2022.</t>
  </si>
  <si>
    <t>Other elements of T2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t>
  </si>
  <si>
    <t>in this row deductions related to an MPE G-SIB resolution entity’s investments in the T2 instruments or other TLAC liabilities of other resolution groups (see Note).</t>
  </si>
  <si>
    <t>T2 instruments eligible under the TLAC framework, to be calculated as: row 6 + row 7 – row 8 – row 9.</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</si>
  <si>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</si>
  <si>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</si>
  <si>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t>
  </si>
  <si>
    <t>should be reported in this row, ie without applying the 2.5% and 3.5% caps set out the penultimate paragraph.</t>
  </si>
  <si>
    <t>The amount reported in row 13 above after the application of the 2.5% and 3.5% caps set out in the penultimate paragraph</t>
  </si>
  <si>
    <t>of Section 11 of the TLAC term sheet.</t>
  </si>
  <si>
    <t>External TLAC instrument issued by a funding vehicle prior to 1 January 2022. Amounts issued after 1 January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</si>
  <si>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</si>
  <si>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</si>
  <si>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Total loss-absorbing capacity before adjustments. To be calculated as: row 11 + row 17.</t>
  </si>
  <si>
    <t>Deductions of exposures between MPE G-SIB resolution groups that correspond to items eligible for TLAC (not applicable for SPE G-SIBs). All amounts reported in this row should correspond to deductions applied after the appropriate adjustments agreed by the crisis management group (CMG) (following the penultimate paragraph of Section 3 of the FSB TLAC Term</t>
  </si>
  <si>
    <t>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</si>
  <si>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paragraph 78 of Basel III (as amended by the TLAC holdings standard).</t>
  </si>
  <si>
    <t>Other adjustments to TLAC.</t>
  </si>
  <si>
    <t>TLAC of the resolution group (as the case may be) after deductions. To be calculated as: row 18 – row 19 – row 20 – row 21.</t>
  </si>
  <si>
    <t>Total risk-weighted assets of the resolution group under the TLAC regime. For SPE G-SIBs, this information is based on the</t>
  </si>
  <si>
    <t>consolidated figure, so the amount reported in this row will coincide with that in row 60 of Template CC1.</t>
  </si>
  <si>
    <t>Leverage exposure measure of the resolution group (denominator of leverage ratio).</t>
  </si>
  <si>
    <t>TLAC ratio (as a percentage of risk-weighted assets for TLAC purposes), to be calculated as row 22 divided by row 23.</t>
  </si>
  <si>
    <t>TLAC ratio (as a percentage of leverage exposure measure), to be calculated as row 22 divided by row 24.</t>
  </si>
  <si>
    <t>CET1 (as a percentage of risk-weighted assets) available after meeting the resolution group’s minimum capital requirements and TLAC requirement. To be calculated as the CET1 ratio, less any common equity (as a percentage of risk-weighted assets) used to meet CET1, Tier 1, total minimum capital and TLAC requirements. For example, suppose a resolution group (that is subject to regulatory capital requirements) has 100 RWA, 10 CET1 capital, 1.5 AT1 capital, no T2 capital and 9 non-regulatory- capital TLAC-eligible instruments. The resolution group will have to earmark its CET1 capital to meet the 8% minimum capital requirement and 18% minimum TLAC requirement. The net CET1 capital left to meet other requirements (which could include Pillar 2 or buffers) will be 10 – 4.5 – 2 – 1 = 2.5.</t>
  </si>
  <si>
    <t>Institution-specific buffer requirement (capital conservation buffer plus countercyclical buffer requirements plus G-SIB buffer requirement, expressed as a percentage of risk-weighted assets). Calculated as the sum of: (i) the G-SIB’s capital conservation</t>
  </si>
  <si>
    <r>
      <t xml:space="preserve">buffer; (ii) the G-SIB’s specific countercyclical buffer requirement calculated in accordance with paragraphs 142–5 of Basel III; and (iii) the higher loss absorbency requirement as set out in </t>
    </r>
    <r>
      <rPr>
        <i/>
        <strike/>
        <sz val="7.5"/>
        <color rgb="FFC00000"/>
        <rFont val="Segoe UI"/>
        <family val="2"/>
      </rPr>
      <t>Global systemically important banks: assessment methodology and the additional loss absorbency requirement: Rules text</t>
    </r>
    <r>
      <rPr>
        <strike/>
        <sz val="7.5"/>
        <color rgb="FFC00000"/>
        <rFont val="Segoe UI"/>
        <family val="2"/>
      </rPr>
      <t>, (November 2011).</t>
    </r>
  </si>
  <si>
    <t>Not applicable to individual resolution groups of an MPE G-SIB, unless the relevant authority imposes buffer requirements at the level of consolidation and requires such disclosure.</t>
  </si>
  <si>
    <t>The amount in row 28 (expressed as a percentage of risk-weighted assets) that relates to the capital conservation buffer), ie G-SIBs will report 2.5% here.</t>
  </si>
  <si>
    <t>Not applicable to individual resolution groups of an MPE G-SIB, unless otherwise required by the relevant authority.</t>
  </si>
  <si>
    <t>The amount in row 28 (expressed as a percentage of risk-weighted assets) that relates to the G-SIB’s specific countercyclical buffer requirement.</t>
  </si>
  <si>
    <t>The amount in row 28 (expressed as a percentage of risk-weighted assets) that relates to the higher loss absorbency requirement.</t>
  </si>
  <si>
    <r>
      <t>Note</t>
    </r>
    <r>
      <rPr>
        <strike/>
        <sz val="7.5"/>
        <color rgb="FFC00000"/>
        <rFont val="Segoe UI"/>
        <family val="2"/>
      </rPr>
      <t xml:space="preserve">: In the case of a resolution group of an MPE G-SIB, unless otherwise specified, the relevant national authority supervising the group can choose to require the group to calculate and report row 11 either: (i) </t>
    </r>
    <r>
      <rPr>
        <b/>
        <strike/>
        <sz val="7.5"/>
        <color rgb="FFC00000"/>
        <rFont val="Segoe UI"/>
        <family val="2"/>
      </rPr>
      <t xml:space="preserve">net </t>
    </r>
    <r>
      <rPr>
        <strike/>
        <sz val="7.5"/>
        <color rgb="FFC00000"/>
        <rFont val="Segoe UI"/>
        <family val="2"/>
      </rPr>
      <t xml:space="preserve">of its investments in the regulatory capital or other TLAC liabilities of other resolution groups (ie by deducting such investments in rows 1, 4 and 9 as applicable); or (ii) </t>
    </r>
    <r>
      <rPr>
        <b/>
        <strike/>
        <sz val="7.5"/>
        <color rgb="FFC00000"/>
        <rFont val="Segoe UI"/>
        <family val="2"/>
      </rPr>
      <t>gross</t>
    </r>
    <r>
      <rPr>
        <strike/>
        <sz val="7.5"/>
        <color rgb="FFC00000"/>
        <rFont val="Segoe UI"/>
        <family val="2"/>
      </rPr>
      <t>, in which case the investments will need to be deducted from TLAC resources in row 19 along with any investments in non-regulatory-capital elements of TLAC.</t>
    </r>
  </si>
  <si>
    <t>In general, to ensure that the templates remain comparable across jurisdictions, there should be no adjustments to the version that G-SIB resolution entities use to disclose their TLAC position. However, the following exceptions apply to take account of language differences and to reduce the reporting of unnecessary information:</t>
  </si>
  <si>
    <t>•</t>
  </si>
  <si>
    <t>The template and explanatory table can be translated by the relevant national authorities into the relevant national language(s) that implement the standards in the FSB TLAC Term Sheet. The translated version of the template will retain all of the rows included in the template above.</t>
  </si>
  <si>
    <r>
      <t xml:space="preserve">•       </t>
    </r>
    <r>
      <rPr>
        <strike/>
        <sz val="7.5"/>
        <color rgb="FFC00000"/>
        <rFont val="Segoe UI"/>
        <family val="2"/>
      </rPr>
      <t>Regarding the explanatory table, the national version can reference the national rules that implement the relevant sections of the FSB</t>
    </r>
  </si>
  <si>
    <t>TLAC Term Sheet.</t>
  </si>
  <si>
    <t>G-SIB resolution groups are not permitted to add, delete or change the definitions of any rows from the common reporting template implemented in their jurisdiction. This is irrespective of the concession allowed in paragraph 17 of the revised Pillar 3 disclosure requirements issued in January 2015 that banks may delete the specific row/column from the template if such row/column is not considered to be relevant to the G-SIBs’ activities or the required information would not be meaningful to the users, and will prevent a divergence of templates that could undermine the objectives of consistency and comparability.</t>
  </si>
  <si>
    <t>The national version of the template must retain the same row numbering used in the first column of the template above, such that users of Pillar 3 data can easily map the national templates to the common version above. The insertion of any rows must leave the</t>
  </si>
  <si>
    <t>numbering of the remaining rows unchanged, eg rows detailing national specific regulatory adjustments to AT1 could be labelled row 3a, row 3b etc, to ensure that the subsequent row numbers are not affected.</t>
  </si>
  <si>
    <t>In cases where the national implementation of the FSB Term Sheet applies a more conservative definition of an element listed in the template above, national authorities may choose between one of two approaches:</t>
  </si>
  <si>
    <t xml:space="preserve">- </t>
  </si>
  <si>
    <t>Approach 1: in the national version of the template, maintain the same definitions of all rows as set out in the template above, and require G-SIBs to report the impact of the more conservative national definition in designated rows for specific national adjustments.</t>
  </si>
  <si>
    <t>Approach 2: in the national version of the template, use the definitions of elements as implemented in that jurisdiction, clearly label them as being different from the TLAC definition, and require G-SIBs to separately disclose the impact of each of these different definitions in the notes to the template.</t>
  </si>
  <si>
    <t>The aim of both approaches is to provide all the information necessary to enable users of Pillar 3 data to calculate the TLAC of G-SIBs on a common basis</t>
  </si>
  <si>
    <t>Template TLAC2 – Material subgroup entity – creditor ranking at legal entity level</t>
  </si>
  <si>
    <t>Purpose: Provide creditors with information regarding their ranking in the liabilities structure of a material subgroup entity (ie an entity that is part of a material subgroup) which has issued internal TLAC to a G-SIB resolution entity.</t>
  </si>
  <si>
    <t>Scope of application: The template is mandatory for all G-SIBs. It is to be completed in respect of every material subgroup entity within each resolution group of a G-SIB, as defined by the FSB TLAC term sheet, on a legal entity basis. G-SIBs should group the templates according to the resolution group to which the material subgroup entities belong (whose positions are represented in the templates) belong, in a manner that makes it clear to which resolution entity they have exposures.</t>
  </si>
  <si>
    <t>Content: Nominal values.</t>
  </si>
  <si>
    <t>Format: Fixed (number and description of each column under “Creditor ranking” depending on the liabilities structure of a material subgroup entity).</t>
  </si>
  <si>
    <t>Accompanying narrative: Where appropriate, banks should provide bank- or jurisdiction-specific information relating to credit hierarchies.</t>
  </si>
  <si>
    <t>Creditor ranking</t>
  </si>
  <si>
    <t>Sum of</t>
  </si>
  <si>
    <r>
      <t xml:space="preserve">1 to </t>
    </r>
    <r>
      <rPr>
        <i/>
        <strike/>
        <sz val="8"/>
        <color rgb="FFC00000"/>
        <rFont val="Segoe UI"/>
        <family val="2"/>
      </rPr>
      <t>n</t>
    </r>
  </si>
  <si>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</si>
  <si>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</si>
  <si>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</si>
  <si>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</si>
  <si>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</si>
  <si>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</si>
  <si>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</si>
  <si>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</si>
  <si>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</si>
  <si>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Subset of row 6 with 2 years ≤ residual maturity &lt; 5 years</t>
  </si>
  <si>
    <t>Subset of row 6 with 5 years ≤ residual maturity &lt; 10 years</t>
  </si>
  <si>
    <t>Subset of row 6 with residual maturity ≥ 10 years, but excluded perpetual securities</t>
  </si>
  <si>
    <t>Subset of row 6 that is perpetual securities</t>
  </si>
  <si>
    <t>Explanations</t>
  </si>
  <si>
    <t>• Different jurisdictions have different statutory creditor hierarchies. The number of creditor rankings (n) in the creditor hierarchy will depend on the set of liabilities of the entity. There is at least one column for</t>
  </si>
  <si>
    <t>Pillar 3 disclosure requirements – consolidated and enhanced framework 45</t>
  </si>
  <si>
    <t>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</si>
  <si>
    <t>• 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t>
  </si>
  <si>
    <t>• 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</si>
  <si>
    <t>• 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t>
  </si>
  <si>
    <t>• 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</si>
  <si>
    <t>• Row 6 includes the subset of the amounts reported in row 5 that are internal TLAC-eligible according to Section 19 the FSB TLAC Term Sheet (eg those that have a residual maturity of at least one year, are unsecured and if redeemable are not redeemable without supervisory approval).</t>
  </si>
  <si>
    <t>Template TLAC3 – Resolution entity – creditor ranking at legal entity level</t>
  </si>
  <si>
    <t>Purpose: Provide creditors with information regarding their ranking in the liabilities structure of each G-SIB resolution entity.</t>
  </si>
  <si>
    <t>Scope of application: The template is to be completed in respect of every resolution entity within the G-SIB, as defined by the TLAC standard, on a legal entity basis.</t>
  </si>
  <si>
    <t>Format: Fixed (number and description of each column under “Creditor ranking” depending on the liabilities structure of a resolution entity).</t>
  </si>
  <si>
    <r>
      <t xml:space="preserve">Sum of 1 to </t>
    </r>
    <r>
      <rPr>
        <i/>
        <sz val="8"/>
        <color theme="1"/>
        <rFont val="Segoe UI"/>
        <family val="2"/>
      </rPr>
      <t>n</t>
    </r>
  </si>
  <si>
    <t>(most</t>
  </si>
  <si>
    <t>junior)</t>
  </si>
  <si>
    <t>senior)</t>
  </si>
  <si>
    <t>Subset of row 2 that are excluded liabilities</t>
  </si>
  <si>
    <t>Total capital and liabilities less excluded liabilities (row 2 minus</t>
  </si>
  <si>
    <t>row 3)</t>
  </si>
  <si>
    <r>
      <t xml:space="preserve">Subset of row 4 that are </t>
    </r>
    <r>
      <rPr>
        <i/>
        <sz val="8"/>
        <color theme="1"/>
        <rFont val="Segoe UI"/>
        <family val="2"/>
      </rPr>
      <t xml:space="preserve">potentially </t>
    </r>
    <r>
      <rPr>
        <sz val="8"/>
        <color theme="1"/>
        <rFont val="Segoe UI"/>
        <family val="2"/>
      </rPr>
      <t>eligible as TLAC</t>
    </r>
  </si>
  <si>
    <t>Subset of row 5 with 1 year ≤ residual maturity &lt; 2 years</t>
  </si>
  <si>
    <t>Subset of row 5 with 2 years ≤ residual maturity &lt; 5 years</t>
  </si>
  <si>
    <t>Subset of row 5 with 5 years ≤ residual maturity &lt; 10 years</t>
  </si>
  <si>
    <t>Subset of row 5 with residual maturity ≥ 10 years, but</t>
  </si>
  <si>
    <t>excluding perpetual securities</t>
  </si>
  <si>
    <t>Subset of row 5 that is perpetual securities</t>
  </si>
  <si>
    <t>(Home) Country 1</t>
  </si>
  <si>
    <t>Country 2</t>
  </si>
  <si>
    <t>Country 3</t>
  </si>
  <si>
    <t>Country N</t>
  </si>
  <si>
    <t>Sum</t>
  </si>
  <si>
    <t>Template MR2: Market risk IMA per risk type</t>
  </si>
  <si>
    <t>Purpose: Provide the components of the capital charge under the IMA for market risk by risk type.</t>
  </si>
  <si>
    <t>Scope of application: The template is mandatory for banks using the IMA for part or all of their market risk for regulatory capital calculations.</t>
  </si>
  <si>
    <t>Content: Capital charge calculation (as defined in paragraphs 187–94 of the market risk framework) at the group-wide level (according to the scope of regulatory consolidation).</t>
  </si>
  <si>
    <t>Frequency: Semiannual based on data from the previous quarter where applicable.</t>
  </si>
  <si>
    <t>Accompanying narrative: Banks must report the components of their total capital charge that are included for their most recent measure and the components that are included for their average of the previous 60 days. Banks must also provide a comparison of VaR estimates with actual gains/losses experienced by the bank, with analysis of important “outliers” in backtest results.</t>
  </si>
  <si>
    <t>Number of backtesting</t>
  </si>
  <si>
    <t>Risk measure: for previous</t>
  </si>
  <si>
    <t>exceptions</t>
  </si>
  <si>
    <t>60 days / 12 weeks:</t>
  </si>
  <si>
    <t>Most recent</t>
  </si>
  <si>
    <t>Average</t>
  </si>
  <si>
    <t>High</t>
  </si>
  <si>
    <t>Low</t>
  </si>
  <si>
    <t>Unconstrained expected shortfall</t>
  </si>
  <si>
    <t>ES for the regulatory risk classes</t>
  </si>
  <si>
    <t>Credit spread risk</t>
  </si>
  <si>
    <t>Constrained expected shortfall (IMCC) (Rho*Unconstrained ES+(1-Rho)*aggregated risk class ES)</t>
  </si>
  <si>
    <t>Capital charge for non-modellable risk factors</t>
  </si>
  <si>
    <t>Default risk charge</t>
  </si>
  <si>
    <t>Subtotal: a=7+8+9, b=multiplier*7+8+9</t>
  </si>
  <si>
    <t>Total capital charge</t>
  </si>
  <si>
    <t>Standardised approach capital charge for the entire trading book (ie all trading desks, including those</t>
  </si>
  <si>
    <t>subject to IMA)</t>
  </si>
  <si>
    <r>
      <t>Total capital charge</t>
    </r>
    <r>
      <rPr>
        <strike/>
        <sz val="7.5"/>
        <color rgb="FFC00000"/>
        <rFont val="Segoe UI"/>
        <family val="2"/>
      </rPr>
      <t>: the highest amount between columns (a) and (b) in rows 7 and 9.</t>
    </r>
  </si>
  <si>
    <r>
      <t>Total standardised approach capital charge for the entire trading book (ie all trading desks, including those subject to IMA)</t>
    </r>
    <r>
      <rPr>
        <strike/>
        <sz val="7.5"/>
        <color rgb="FFC00000"/>
        <rFont val="Segoe UI"/>
        <family val="2"/>
      </rPr>
      <t>: the most recent standardised approach charge as calculated for the entire trading book (ie all trading desks subject to the standardised approach and no trading desks subject to IMA).</t>
    </r>
  </si>
  <si>
    <t>[MR2:11] is equal to [OV1:22/c]</t>
  </si>
  <si>
    <t>Template CR6: IRB – Credit risk exposures by portfolio and PD range</t>
  </si>
  <si>
    <t>Purpose: Provide main parameters used for the calculation of capital requirements for IRB models. The purpose of disclosing these parameters is to enhance the transparency of banks’ RWA calculations and the reliability of regulatory measures.</t>
  </si>
  <si>
    <t>Scope of application: The template is mandatory for banks using either the FIRB or the AIRB approach for some or all of their exposures.</t>
  </si>
  <si>
    <t>Content: Columns (a) and (b) are based on accounting carrying values and columns (c) to (l) are regulatory values. All are based on the scope of regulatory consolidation.</t>
  </si>
  <si>
    <t>Format: Fixed. The columns, their contents and the PD scale in the rows cannot be altered, but the portfolio breakdown in the rows will be set at the jurisdiction level to reflect exposure categories under local implementation of the IRB approaches. Where a bank makes use of both FIRB and AIRB approaches, it must disclose one template for each approach.</t>
  </si>
  <si>
    <t>Accompanying narrative: Banks are expected to supplement the template with a narrative to explain the effect of credit derivatives on RWAs.</t>
  </si>
  <si>
    <t>PD scale</t>
  </si>
  <si>
    <t>Original</t>
  </si>
  <si>
    <t>on- balance sheet gross exposure</t>
  </si>
  <si>
    <t>Off- balance sheet exposures pre CCF</t>
  </si>
  <si>
    <t>EAD post CRM and post- CCF</t>
  </si>
  <si>
    <t>Number of obligors</t>
  </si>
  <si>
    <t>Average maturity</t>
  </si>
  <si>
    <t>EL</t>
  </si>
  <si>
    <t>CCF</t>
  </si>
  <si>
    <t>PD</t>
  </si>
  <si>
    <t>LGD</t>
  </si>
  <si>
    <t>density</t>
  </si>
  <si>
    <t>Portfolio X</t>
  </si>
  <si>
    <t>0.00 to &lt;0.15</t>
  </si>
  <si>
    <t>0.15 to &lt;0.25</t>
  </si>
  <si>
    <t>0.25 to &lt;0.50</t>
  </si>
  <si>
    <t>0.50 to &lt;0.75</t>
  </si>
  <si>
    <t>0.75 to &lt;2.50</t>
  </si>
  <si>
    <t>2.50 to &lt;10.00</t>
  </si>
  <si>
    <t>10.00 to &lt;100.00</t>
  </si>
  <si>
    <t>100.00 (Default)</t>
  </si>
  <si>
    <t>Total (all portfolios)</t>
  </si>
  <si>
    <t>Portfolio X includes the following prudential portfolios for the FIRB approach: (i) Sovereign; (ii) Banks; (iii) Corporate; (iv) Corporate – Specialised Lending; (v) Equity (PD/LGD methods described in paragraphs 350–358 of Basel II and paragraph 90, second bullet, of Basel III); (vi) Purchased receivables, and the following prudential portfolios for the AIRB approach: (i) Sovereign; (ii) Banks; (iii) Corporate; (iv) Corporate – Specialised Lending; (v) Equity (PD/LGD method as described in paragraphs 350–358 of Basel II and paragraph 90, second bullet, of Basel III); (vi) Retail – qualifying revolving (QRRE); (vii) Retail – Residential</t>
  </si>
  <si>
    <t>30 Revised Pillar 3 disclosure requirements</t>
  </si>
  <si>
    <t>mortgage exposures; (viii) Retail – SME; (ix) Other retail exposures; (x) Purchased receivables. Information on FIRB and AIRB portfolios, respectively, must be reported in two separate templates.</t>
  </si>
  <si>
    <t>Default: The data on defaulted exposures may be further broken down according to jurisdiction’s definitions for categories of defaulted exposures.</t>
  </si>
  <si>
    <t>PD scale: Exposures shall be broken down according to the PD scale used in the template instead of the PD scale used by banks in their RWA calculation. Banks must map the PD scale they use in the RWA calculations into the PD scale provided in the template.</t>
  </si>
  <si>
    <t>Original on-balance sheet gross exposure: amount of the on-balance sheet exposure gross of accounting provisions (before taking into account the effect of credit risk mitigation techniques).</t>
  </si>
  <si>
    <t>Off-balance sheet exposure pre conversion factor: exposure value without taking into account value adjustments and provisions, conversion factors and the effect of credit risk mitigation techniques.</t>
  </si>
  <si>
    <t>Average CCF: EAD post-conversion factor for off-balance sheet exposure to total off-balance sheet exposure preconversion factor.</t>
  </si>
  <si>
    <t>EAD post-CRM: the amount relevant for the capital requirements calculation.</t>
  </si>
  <si>
    <t>Number of obligors: corresponds to the number of individual PDs in this band. Approximation (round number) is acceptable.</t>
  </si>
  <si>
    <t>Average PD: obligor grade PD weighted by EAD.</t>
  </si>
  <si>
    <t>Average LGD: the obligor grade LGD weighted by EAD. The LGD must be net of any CRM effect.</t>
  </si>
  <si>
    <t>Average maturity: the obligor maturity in years weighted by EAD; this parameter needs to be filled in only when it is used for the RWA calculation.</t>
  </si>
  <si>
    <t>RWA density: Total risk-weighted assets to EAD post-CRM.</t>
  </si>
  <si>
    <t>EL: the expected losses as calculated according to paragraphs 375–379 of the Basel framework;</t>
  </si>
  <si>
    <t>Provisions: provisions calculated according to paragraph 380 of the Basel framework.</t>
  </si>
  <si>
    <t>Template CR7: IRB – Effect on RWA of credit derivatives used as CRM techniques</t>
  </si>
  <si>
    <t>Purpose: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t>
  </si>
  <si>
    <t>Scope of application: The template is mandatory for banks using the AIRB and/or FIRB approaches for some or all of their exposures.</t>
  </si>
  <si>
    <t>Content: Risk-weighted assets (subject to credit risk treatment).</t>
  </si>
  <si>
    <t>Columns are fixed but the portfolio breakdown in the rows will be set at jurisdiction level to reflect exposure categories required under local implementation of IRB approaches.</t>
  </si>
  <si>
    <t>Accompanying narrative: Banks may supplement the template with a narrative commentary to explain the effect of credit derivatives on the bank’s RWAs.</t>
  </si>
  <si>
    <t>pre-credit derivatives RWA</t>
  </si>
  <si>
    <t>Actual RWA</t>
  </si>
  <si>
    <t>Sovereign – FIRB</t>
  </si>
  <si>
    <t>Sovereign – AIRB</t>
  </si>
  <si>
    <t>Banks – FIRB</t>
  </si>
  <si>
    <t>Banks – AIRB</t>
  </si>
  <si>
    <t>Corporate – FIRB</t>
  </si>
  <si>
    <t>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</si>
  <si>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</si>
  <si>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</si>
  <si>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</si>
  <si>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</si>
  <si>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</si>
  <si>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</si>
  <si>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</si>
  <si>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</si>
  <si>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</si>
  <si>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</si>
  <si>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Pre-credit derivatives RWA: hypothetical RWA calculated assuming the absence of recognition of the credit derivative as a CRM technique.</t>
  </si>
  <si>
    <t>Actual RWA: RWA calculated taking into account the CRM technique impact of the credit derivative</t>
  </si>
  <si>
    <t>Template CR8: RWA flow statements of credit risk exposures under IRB</t>
  </si>
  <si>
    <t>Purpose: Present a flow statement explaining variations in the credit risk-weighted assets (RWA) determined under an IRB approach.</t>
  </si>
  <si>
    <t>Scope of application: The template is mandatory for banks using the AIRB and/or FIRB approaches.</t>
  </si>
  <si>
    <t>Content: Risk-weighted assets corresponding to credit risk only (counterparty credit risk excluded). Changes in RWA amounts over the reporting period for each of the key drivers should be based on a bank’s reasonable estimation of the figure.</t>
  </si>
  <si>
    <t>Format: Fixed. Columns and rows 1 and 9 cannot be altered. Banks may add additional rows between rows 7 and 8 to disclose additional elements that contribute significantly to RWA variations.</t>
  </si>
  <si>
    <t>amounts</t>
  </si>
  <si>
    <t>Asset quality</t>
  </si>
  <si>
    <t>Model updates</t>
  </si>
  <si>
    <t>RWA as at end of reporting period</t>
  </si>
  <si>
    <t>Asset size: organic changes in book size and composition (including origination of new businesses and maturing loans) but excluding changes in book size due to acquisitions and disposal of entities.</t>
  </si>
  <si>
    <t>Asset quality: changes in the assessed quality of the bank’s assets due to changes in borrower risk, such as rating grade migration or similar effects.</t>
  </si>
  <si>
    <t>Model updates: changes due to model implementation, changes in model scope, or any changes intended to address model weaknesses.</t>
  </si>
  <si>
    <t>Methodology and policy: changes due to methodological changes in calculations driven by regulatory policy changes, including both revisions to existing regulations and new regulations.</t>
  </si>
  <si>
    <t>Foreign exchange movements: changes driven by market movements such as foreign exchange movements.</t>
  </si>
  <si>
    <t>Other: this category must be used to capture changes that cannot be attributed to any other category. Banks should add additional rows between rows 7 and 8 to disclose other material drivers of RWA movements over the reporting period.</t>
  </si>
  <si>
    <t>Template CR9: IRB – Backtesting of probability of default (PD) per portfolio</t>
  </si>
  <si>
    <t>Purpose: Provide 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t>
  </si>
  <si>
    <t>Scope of application: The template is mandatory for banks using the AIRB and/or FIRB approaches. Where a bank makes use of a FIRB approach for certain exposures and an AIRB approach for others, it must disclose two separate sets of portfolio breakdown in separate templates.</t>
  </si>
  <si>
    <t>To provide meaningful information to users on the backtesting of their internal models through this template, the bank must include in this template the key models used at the group-wide level (according to the scope of regulatory consolidation) and explain how the scope of models described was determined. The commentary must include the percentage of RWAs covered by the models for which backtesting results are shown here for each of the bank’s regulatory portfolios.</t>
  </si>
  <si>
    <t>Content: Modelling parameters used in IRB calculation.</t>
  </si>
  <si>
    <t>Frequency: Annual.</t>
  </si>
  <si>
    <t>The portfolio breakdown in the rows will be set at jurisdiction level to reflect exposure categories required under local implementations of IRB approaches.</t>
  </si>
  <si>
    <t>Accompanying narrative: Banks are expected to supplement the template with a narrative commentary to explain any significant changes over the reporting period and the key drivers of such changes. Banks may wish to supplement the template when disclosing the amount of exposure and the number of obligors whose defaulted exposures have been cured in the year.</t>
  </si>
  <si>
    <t>External rating equivalent</t>
  </si>
  <si>
    <t>Arithmetic average PD by obligors</t>
  </si>
  <si>
    <t>Defaulted obligors in the year</t>
  </si>
  <si>
    <t>of which: new defaulted obligors in the year</t>
  </si>
  <si>
    <t>Average historical annual default rate</t>
  </si>
  <si>
    <t>Weighted average PD</t>
  </si>
  <si>
    <t>Portfolio X*</t>
  </si>
  <si>
    <t>PD Range</t>
  </si>
  <si>
    <t>End of previous year</t>
  </si>
  <si>
    <t>End of the year</t>
  </si>
  <si>
    <t>* The dimension Portfolio X includes the following prudential portfolios for the FIRB approach:</t>
  </si>
  <si>
    <t>(i) Sovereign; (ii) Banks; (iii) Corporate; (iv) Corporate – Specialised lending; (v) Equity (PD/LGD method); (vi) Purchased receivables, and the following prudential portfolios for the AIRB approach:</t>
  </si>
  <si>
    <t>(i) Sovereign; (ii) Banks; (iii) Corporate; (iv) Corporate - Specialised Lending; (v) Equity (PD/LGD method); (vi) Retail – qualifying revolving (QRRE); (vii) Retail – Residential mortgage exposures; (viii) Retail – SME; (ix) Other retail exposures; (x) Purchased receivables.</t>
  </si>
  <si>
    <t>External rating equivalent: one column has to be filled in for each rating agency authorised for prudential purposes in the jurisdictions where the bank operates;</t>
  </si>
  <si>
    <t>Weighted average PD: the same as reported in template CR6;</t>
  </si>
  <si>
    <t>Arithmetic average PD by obligors: PD within range by number of obligor within the range;</t>
  </si>
  <si>
    <t>Number of obligors: two sets of information are required: (i) the number of obligors at the end of the previous year; (ii) the number of obligors at the end of the year subject to reporting;</t>
  </si>
  <si>
    <t>Defaulted obligors in the year: number of defaulted obligors during the year; of which: new obligors defaulted in the year: number of obligors having defaulted during the last 12-month period that were not funded at the end of the previous financial year;</t>
  </si>
  <si>
    <t>Average historical annual default rate: the five-year average of the annual default rate (obligors at the beginning of each year that are defaulted during that year/total obligor hold at the beginning of the year) is a minimum. The bank may use a longer historical period that is consistent with the bank’s actual risk management practices.</t>
  </si>
  <si>
    <t>Template CR10: IRB (specialised lending and equities under the simple risk-weight method)</t>
  </si>
  <si>
    <t>Purpose: Provide quantitative disclosures of banks’ specialised lending and equity exposures using the simple risk-weight approach.</t>
  </si>
  <si>
    <t>Scope of application: The template is mandatory for banks using one of the approaches included in the template. The breakdown by regulatory categories included in the template is indicative as the data included in the template are provided by banks according to applicable domestic regulation.</t>
  </si>
  <si>
    <t>Format: Flexible. (Jurisdictions may notably amend the rows to reflect regulatory categories in their local implementation of the approach.)</t>
  </si>
  <si>
    <t>Remaining maturity</t>
  </si>
  <si>
    <t>Equities under the simple risk-weight approach</t>
  </si>
  <si>
    <t>Categories</t>
  </si>
  <si>
    <t>Exchange-traded equity exposures</t>
  </si>
  <si>
    <t>Private equity exposures</t>
  </si>
  <si>
    <t>Other equity exposures</t>
  </si>
  <si>
    <t>HVCRE: High-volatility commercial real estate.</t>
  </si>
  <si>
    <t>Exposure amount: the amount relevant for the capital requirement’s calculation, therefore after having applied CRM techniques and CCF.</t>
  </si>
  <si>
    <t>Expected losses: amount of expected losses calculated according to paragraphs 377–379 of the Basel framework.</t>
  </si>
  <si>
    <t>PF: Project finance</t>
  </si>
  <si>
    <t>OF: Object finance</t>
  </si>
  <si>
    <t>CF: Commodities finance</t>
  </si>
  <si>
    <t>IPRE: Income producing real estate</t>
  </si>
  <si>
    <t>Bank harus mendeskripsikan tujuan dan kebijakan manajemen risiko, sebagai berikut:</t>
  </si>
  <si>
    <t>(d) Ruang lingkup dan fitur utama sistem pengukuran risiko.</t>
  </si>
  <si>
    <t>Carrying values of items</t>
  </si>
  <si>
    <t>Sesuai kerangka risiko kredit</t>
  </si>
  <si>
    <t>Sesuai kerangka sekuritisasi</t>
  </si>
  <si>
    <t>Sesuai kerangka risiko pasar</t>
  </si>
  <si>
    <t>Tidak mengacu pada persyaratan permodalan atau berdasarkan pengurangan modal</t>
  </si>
  <si>
    <t>Kas dan Penempatan pada Bank Indonesia</t>
  </si>
  <si>
    <t>Total liabilitas</t>
  </si>
  <si>
    <t>Kolom</t>
  </si>
  <si>
    <t xml:space="preserve">Dalam hal bank tidak memiliki anak usaha berupa perusahaan asuransi, Bank dapat menggabungkan kolom (a) dengan (b). </t>
  </si>
  <si>
    <t>Item sesuai:</t>
  </si>
  <si>
    <t>Kerangka risiko kredit</t>
  </si>
  <si>
    <t>Kerangka
sekuritisasi</t>
  </si>
  <si>
    <t>Kerangka risiko pasar</t>
  </si>
  <si>
    <t>Total nilai bersih sesuai dengan cakupan konsolidasi ketentuan kehati-hatian</t>
  </si>
  <si>
    <t>Nilai rekening administratif</t>
  </si>
  <si>
    <t>Perbedaan valuasi</t>
  </si>
  <si>
    <t>Perbedaan provisi</t>
  </si>
  <si>
    <t>Nilai eksposur
yang dipertimbangkan, sesuai dengan cakupan konsolidasi ketentuan kehati-hatian</t>
  </si>
  <si>
    <t>Instruksi</t>
  </si>
  <si>
    <t>Nilai baris 1 dan 2, kolom (b) kepada (e) berdasarkan jumlah pada kolom (c) sampai (f) dari LI1.</t>
  </si>
  <si>
    <t>Nilai pada rekening administratif termasuk eksposur asli rekening administratif pada kolom (a) dan nilai sesuai kerangka pengaturan, setelah penerapan Faktor Konversi Kredit (FKK) apabila sesuai di kolom (b) sampai dengan (e).</t>
  </si>
  <si>
    <t>(a) Bank harus menjelaskan sumber perbedaan signifikan antara nilai
pada kolom (a) dan (b) di L11.</t>
  </si>
  <si>
    <t>(i) Metodologi valuasi, termasuk penjelasan sejauh mana penggunaan metodologi mark-to-market dan mark-to-model.</t>
  </si>
  <si>
    <t>(ii) Deskripsi proses verifikasi harga independen.</t>
  </si>
  <si>
    <t>Komoditas</t>
  </si>
  <si>
    <t>Konsentrasi</t>
  </si>
  <si>
    <t>Unearned credit spreads</t>
  </si>
  <si>
    <t>Berikut adalah contoh elemen yang mungkin dipilih oleh bank untuk dijelaskan, jika relevan:</t>
  </si>
  <si>
    <t>Pengungkapan kualitatif</t>
  </si>
  <si>
    <t>e) Garis besar rencana pendanaan mendesak bank.</t>
  </si>
  <si>
    <t>(g)</t>
  </si>
  <si>
    <t>Pengungkapan Kualitatif</t>
  </si>
  <si>
    <t>(c) Rangkuman kebijakan akuntansi bank terkait aktivitas sekuritisasi.</t>
  </si>
  <si>
    <t>Content: Qualitative information.</t>
  </si>
  <si>
    <t>Jumlah karyawan</t>
  </si>
  <si>
    <t>Jumlah total</t>
  </si>
  <si>
    <t>Table CVAB: Qualitative disclosures for banks using the SA-CVA</t>
  </si>
  <si>
    <t>Purpose: To provide the main characteristics of the bank’s CVA risk management framework.</t>
  </si>
  <si>
    <t>Scope of application: The table is mandatory for all banks using the SA-CVA to calculate their RWA for CVA risk.</t>
  </si>
  <si>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</si>
  <si>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</si>
  <si>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</si>
  <si>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</si>
  <si>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CDC: Capital distribution constraints</t>
  </si>
  <si>
    <t>Purpose: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</si>
  <si>
    <t>Scope of application: The table is mandatory for banks only when required by national supervisors at a jurisdictional level. 32 Where applicable, the template may include additional rows to accommodate other national requirements that could trigger capital distribution constraints.</t>
  </si>
  <si>
    <t>Content: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TLAC33 requirements, applicable risk-based buffer requirements (ie capital conservation buffer, G-SIB surcharge and countercyclical capital buffer) and Pillar 2 capital requirements (if CET1 capital is required); and (iii) the leverage ratio inclusive of leverage ratio buffer requirement.</t>
  </si>
  <si>
    <t>Format: Fixed. Jurisdictions may add rows to supplement the disclosure to include other requirements that trigger capital distribution constraints.</t>
  </si>
  <si>
    <t>Accompanying narrative: 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</si>
  <si>
    <t>CET1 capital ratio that would trigger capital distribution constraints (%)</t>
  </si>
  <si>
    <t>Current CET1 capital ratio (%)</t>
  </si>
  <si>
    <r>
      <t>CET1 minimum requirement plus Basel III buffers (</t>
    </r>
    <r>
      <rPr>
        <strike/>
        <u/>
        <sz val="8.5"/>
        <color rgb="FFC00000"/>
        <rFont val="Segoe UI"/>
        <family val="2"/>
      </rPr>
      <t>not</t>
    </r>
    <r>
      <rPr>
        <strike/>
        <sz val="8.5"/>
        <color rgb="FFC00000"/>
        <rFont val="Segoe UI"/>
        <family val="2"/>
      </rPr>
      <t xml:space="preserve"> taking into account CET1 capital used to meet other minimum regulatory capital/ TLAC ratios)</t>
    </r>
  </si>
  <si>
    <t>CET1 capital plus Basel III buffers (taking into account CET1 capital used to meet other minimum regulatory capital/ TLAC ratios)</t>
  </si>
  <si>
    <t>Leverage ratio that would trigger capital distribution constraints (%)</t>
  </si>
  <si>
    <t>Current leverage ratio (%)</t>
  </si>
  <si>
    <t>[Applicable only for G-SIBs] Leverage ratio</t>
  </si>
  <si>
    <t>Notwithstanding the implementation date of end-2020 for Template CDC, row 3 (Leverage ratio) needs to be disclosed only from January 2022 onwards</t>
  </si>
  <si>
    <t>The TLAC holdings standard states that Common Equity Tier 1 must first be used to meet the minimum capital and TLAC requirements if necessary (including the 6% Tier 1, 8% total capital and 18% TLAC requirements), before the remainder can contribute to the capital conservation buffer.</t>
  </si>
  <si>
    <r>
      <t xml:space="preserve">CET1 minimum plus Basel III buffers (not taking into account CET1 capital used to meet other minimum regulatory capital/TLAC ratios): </t>
    </r>
    <r>
      <rPr>
        <strike/>
        <sz val="7.5"/>
        <color rgb="FFC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</si>
  <si>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Basel III buffers (taking into account CET1 capital used to meet other minimum regulatory capital/TLAC ratios): </t>
    </r>
    <r>
      <rPr>
        <strike/>
        <sz val="7.5"/>
        <color rgb="FFC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 (ie capital conservation buffer (2.5%), G-SIB surcharge and countercyclical capital buffer) and Pillar 2 capital requirements (if CET1 capital is required).</t>
    </r>
  </si>
  <si>
    <r>
      <t xml:space="preserve">Leverage ratio: </t>
    </r>
    <r>
      <rPr>
        <strike/>
        <sz val="7.5"/>
        <color rgb="FFC00000"/>
        <rFont val="Segoe UI"/>
        <family val="2"/>
      </rPr>
      <t>Leverage ratio which would trigger capital distribution constraints, should the bank’s leverage ratio fall</t>
    </r>
  </si>
  <si>
    <t>below this level.</t>
  </si>
  <si>
    <t>Amount in [CDC:1/b] is equal to [KM1:5/a] Amount in [CDC:3/b] is equal to [KM1:14/a]</t>
  </si>
  <si>
    <t>Template GSIB1 – Disclosure of G-SIB indicators</t>
  </si>
  <si>
    <t>Purpose: Provide an overview of the indicators that feed into the Committee’s methodology for assessing the systemic importance of global banks.</t>
  </si>
  <si>
    <t>Scope of application: The template is mandatory for banks which have been classified as G-SIBs in the previous year, where each bank has a leverage ratio exposure measure26 exceeding EUR 200 billion27 or the bank was included in the assessment sample by the relevant national authority based on supervisory judgment.28</t>
  </si>
  <si>
    <t>Content: At least the 12 indicators used in the assessment methodology of the G-SIB framework.29</t>
  </si>
  <si>
    <t>Frequency: Annual.30 Or in circumstances when banks are required to restate figures to reflect final data submitted to the Committee.31 This template must also be included in the bank’s financial year-end Pillar 3 report.</t>
  </si>
  <si>
    <t>Format: Flexible. The information disclosed must be fully consistent with the data submitted to the relevant supervisory authorities for subsequent remittance to the Committee in the context of its annual data collection exercise for the assessment and identification of G-SIBs.</t>
  </si>
  <si>
    <t>Where jurisdictions require banks (or banks voluntarily choose) to disclose the full breakdown of the indicators, such disclosure must take place using the template and related instructions that sample banks use to report their data to the Committee’s data hub or as required by their local jurisdiction. The template format and its reporting instructions are available on the BIS website.32</t>
  </si>
  <si>
    <t>Accompanying narrative: Banks should indicate the annual reference date of the information reported as well as the date of first public disclosure. Banks should include a web link to the disclosure of the previous G-SIB assessment exercise.</t>
  </si>
  <si>
    <t>Banks may supplement the template with a narrative commentary to explain any relevant qualitative characteristic deemed necessary for understanding the quantitative data. This information may include explanations about the use of estimates with a short explanation as regards the method used, mergers or modifications of the legal structure of the entity subjected to the reported data, the bucket to which the bank was allocated and changes in HLA requirements, or reference to the BCBS website for data on denominators, cutoff scores and buckets.</t>
  </si>
  <si>
    <t>Regardless of whether Template GSIB1 is included in the annual Pillar 3 report, a bank’s annual Pillar 3 report as well as all the interim Pillar 3 reports should include a reference to the website where current and previous disclosures of Template GSIB1 can be found.</t>
  </si>
  <si>
    <t>26 For G-SIB assessment purposes, the applicable leverage ratio exposure measure definition is contained in the Basel III leverage ratio standard of January 2014.</t>
  </si>
  <si>
    <t>27 For application of this threshold, banks should use the applicable exchange rate information provided on the BCBS website at www.bis.org/bcbs/gsib/. The disclosure itself is made in the bank’s own currency.</t>
  </si>
  <si>
    <t>28 See paragraphs 26 and 42 of BCBS, Global systemically important banks: updated assessment methodology and the higher loss absorbency requirement, July 2013, www.bis.org/publ/bcbs255.htm.</t>
  </si>
  <si>
    <t>29 See BCBS, Global systemically important banks: updated assessment methodology and the higher loss absorbency requirement, July 2013, www.bis.org/publ/bcbs255.htm.</t>
  </si>
  <si>
    <t>30 National authorities may allow banks whose financial year ends on 30 June to report indicator values based on their position as at 31 December (ie interim rather than financial year-end data).</t>
  </si>
  <si>
    <t>31 Restatements are only necessary if considered so by the national authority or on voluntary basis.</t>
  </si>
  <si>
    <t>32 See www.bis.org/bcbs/gsib/reporting_instructions.htm.</t>
  </si>
  <si>
    <t>Category</t>
  </si>
  <si>
    <t>Individual indicator</t>
  </si>
  <si>
    <t>Values</t>
  </si>
  <si>
    <t>Cross-jurisdictional activity</t>
  </si>
  <si>
    <t>Cross-jurisdictional claims</t>
  </si>
  <si>
    <t>Cross-jurisdictional liabilities</t>
  </si>
  <si>
    <t>Size</t>
  </si>
  <si>
    <t>Interconnectedness</t>
  </si>
  <si>
    <t>Intra-financial system assets</t>
  </si>
  <si>
    <t>Intra-financial system liabilities</t>
  </si>
  <si>
    <t>Securities outstanding</t>
  </si>
  <si>
    <t>Substitutability/</t>
  </si>
  <si>
    <t>Assets under custody</t>
  </si>
  <si>
    <t>Financial institution infrastructure</t>
  </si>
  <si>
    <t>Payment activity</t>
  </si>
  <si>
    <t>Underwritten transactions in debt and equity markets</t>
  </si>
  <si>
    <t>Notional amount of over-the-counter (OTC) derivatives</t>
  </si>
  <si>
    <t>Level 3 assets</t>
  </si>
  <si>
    <t>Complexity</t>
  </si>
  <si>
    <t>Trading and available for sale (AFS) securities</t>
  </si>
  <si>
    <t>The template must be completed according to the instructions and definitions for the corresponding rows in force at the disclosure’s reference date, which is based on the Committee’s G-SIB identification exercise.</t>
  </si>
  <si>
    <t>Table MRB: Qualitative disclosures for banks using the IMA</t>
  </si>
  <si>
    <t>Purpose: Provide the scope, main characteristics and key modelling choices of the different models used for the capital charge computation of market risks using the IMA.</t>
  </si>
  <si>
    <t>Scope of application: 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charge (DRC) and stressed capital add-on for non-modellable risk factors (NMRFs)).</t>
  </si>
  <si>
    <t>(A) For ES models, banks must provide the following information:</t>
  </si>
  <si>
    <t>A description of activities and risks covered by the ES models. Where applicable, banks must also describe the main activities and risks not included in ES regulatory calculations (due to lack of historical data or model constraints) and treated under other measures (such as specific treatments allowed in some jurisdictions).</t>
  </si>
  <si>
    <t>The soundness criteria on which the internal capital adequacy assessment is based (eg forward-looking stress testing) and a description of the methodologies used to achieve a capital adequacy assessment that is consistent with the soundness standards.</t>
  </si>
  <si>
    <t>A general description of the ES model(s). For example, banks may describe whether the model(s) is (are) based on historical simulation, Monte Carlo simulations or other appropriate analytical methods, and the observation period and weighting methods of data for the calculation of the current period ES.</t>
  </si>
  <si>
    <t>Data updating frequency.</t>
  </si>
  <si>
    <t>A description of the stress testing applied to the main significant portfolios that are modelled. For example, banks may describe the reduced set of risk factors used to calibrate the period of stress and the full set of risk factors, the share of the variations in the full ES that is explained by the reduced set of risk factors, and the observation horizon used to identify the most stressful 12 months.</t>
  </si>
  <si>
    <t>(B) NMRFs</t>
  </si>
  <si>
    <t>(a) Methodology used to achieve a capital assessment that is consistent with the required soundness standard.</t>
  </si>
  <si>
    <t>(C) Banks using internal models to determine the DRC must provide the following information:</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</si>
  <si>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</si>
  <si>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paragraph 186 of the market risk framework.</t>
  </si>
  <si>
    <t>The approaches used in the validation of the models and modelling processes, describing general approaches used (eg stress tests, sensitivity analysis, scenario analysis), and the types of assumptions and benchmarks on which they rely.</t>
  </si>
  <si>
    <t>Table CRE: Qualitative disclosures related to IRB models</t>
  </si>
  <si>
    <t>Purpose: Provide additional information on IRB models used to compute RWA.</t>
  </si>
  <si>
    <t>Scope of application: The table is mandatory for banks using AIRB or FIRB approaches for some or all of their exposures.</t>
  </si>
  <si>
    <t>To provide meaningful information to users, the bank must describe the main characteristics of the models used at the group-wide level (according to the scope of regulatory consolidation) and explain how the scope of models described was determined. The commentary must include the percentage of RWAs covered by the models for each of the bank’s regulatory portfolios.</t>
  </si>
  <si>
    <t>Banks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</si>
  <si>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</si>
  <si>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</si>
  <si>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Scope and main content of the reporting related to credit risk models.</t>
  </si>
  <si>
    <t>Scope of the supervisor’s acceptance of approach.</t>
  </si>
  <si>
    <t>For each of the portfolios, the bank must indicate the part of EAD within the group (in percentage of total EAD) covered by standardised, FIRB and AIRB approach and the part of portfolios that are involved in a roll-out plan.</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</si>
  <si>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</si>
  <si>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</si>
  <si>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</si>
  <si>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</si>
  <si>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</si>
  <si>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 29 Revised</t>
  </si>
  <si>
    <r>
      <t xml:space="preserve">Scope of application: </t>
    </r>
    <r>
      <rPr>
        <sz val="11"/>
        <color theme="1"/>
        <rFont val="Bookman Old Style"/>
        <family val="1"/>
      </rPr>
      <t>The template is mandatory for all banks.</t>
    </r>
  </si>
  <si>
    <r>
      <t xml:space="preserve">Instrumen </t>
    </r>
    <r>
      <rPr>
        <sz val="11"/>
        <color rgb="FFFF0000"/>
        <rFont val="Bookman Old Style"/>
        <family val="1"/>
      </rPr>
      <t xml:space="preserve">keuangan </t>
    </r>
    <r>
      <rPr>
        <sz val="11"/>
        <color theme="1"/>
        <rFont val="Bookman Old Style"/>
        <family val="1"/>
      </rPr>
      <t>derivatif</t>
    </r>
  </si>
  <si>
    <r>
      <rPr>
        <sz val="11"/>
        <color rgb="FFFF0000"/>
        <rFont val="Bookman Old Style"/>
        <family val="1"/>
      </rPr>
      <t>Kredit dan p</t>
    </r>
    <r>
      <rPr>
        <sz val="11"/>
        <color theme="1"/>
        <rFont val="Bookman Old Style"/>
        <family val="1"/>
      </rPr>
      <t xml:space="preserve">injaman </t>
    </r>
    <r>
      <rPr>
        <sz val="11"/>
        <color rgb="FFFF0000"/>
        <rFont val="Bookman Old Style"/>
        <family val="1"/>
      </rPr>
      <t xml:space="preserve">yang diberikan </t>
    </r>
    <r>
      <rPr>
        <sz val="11"/>
        <color theme="1"/>
        <rFont val="Bookman Old Style"/>
        <family val="1"/>
      </rPr>
      <t xml:space="preserve">kepada </t>
    </r>
    <r>
      <rPr>
        <sz val="11"/>
        <color rgb="FFFF0000"/>
        <rFont val="Bookman Old Style"/>
        <family val="1"/>
      </rPr>
      <t>b</t>
    </r>
    <r>
      <rPr>
        <sz val="11"/>
        <color theme="1"/>
        <rFont val="Bookman Old Style"/>
        <family val="1"/>
      </rPr>
      <t>ank</t>
    </r>
  </si>
  <si>
    <r>
      <rPr>
        <sz val="11"/>
        <color rgb="FFFF0000"/>
        <rFont val="Bookman Old Style"/>
        <family val="1"/>
      </rPr>
      <t>Kredit dan p</t>
    </r>
    <r>
      <rPr>
        <sz val="11"/>
        <color theme="1"/>
        <rFont val="Bookman Old Style"/>
        <family val="1"/>
      </rPr>
      <t xml:space="preserve">injaman </t>
    </r>
    <r>
      <rPr>
        <sz val="11"/>
        <color rgb="FFFF0000"/>
        <rFont val="Bookman Old Style"/>
        <family val="1"/>
      </rPr>
      <t xml:space="preserve">yang diberikan </t>
    </r>
    <r>
      <rPr>
        <sz val="11"/>
        <color theme="1"/>
        <rFont val="Bookman Old Style"/>
        <family val="1"/>
      </rPr>
      <t xml:space="preserve">kepada </t>
    </r>
    <r>
      <rPr>
        <sz val="11"/>
        <rFont val="Bookman Old Style"/>
        <family val="1"/>
      </rPr>
      <t>nasabah</t>
    </r>
  </si>
  <si>
    <t>Ketika salah satu item merupakan bagian dari lebih satu dari kerangka risiko, Bank melaporkan kepada seluruh kerangka risiko terkait. Sebagai konsekuensi, terdapat kemungkinan jumlah antara cakupan 
konsolidasi sesuai ketentuan kehati-hatian pada kolom (b) dapat berbeda dengan penjumlahan kolom (c) sampai dengan kolom (g)</t>
  </si>
  <si>
    <t>Kolom (c) sampai dengan kolom (f) sesuai dengan masing-masing ketentuan otoritas jasa keuangan, yaitu:
1) kolom (c) yaitu nilai tercatat sesuai dengan ketentuan Otoritas Jasa Keuangan mengenai pedoman perhitungan aset tertimbang menurut risiko untuk risiko kredit dengan menggunakan pendekatan 
standar.
2) kolom (d) yaitu nilai tercatat sesuai dengan ketentuan Otoritas Jasa Keuangan mengenai pedoman perhitungan tagihan bersih transaksi derivatif dalam perhitungan aset tertimbang menurut risiko untuk 
risiko kredit dengan menggunakan pendekatan standar.
3) kolom (e) yaitu nilai tercatat sesuai dengan Peraturan Otoritas Jasa Keuangan mengenai prinsip kehati_x0002_hatian dalam aktivitas sekuritisasi aset bagi bank umum.
4) kolom (f) yaitu nilai tercatat sesuai dengan ketentuan Otoritas Jasa Keuangan mengenai pedoman penggunaan metode standar dalam perhitungan kewajiban penyediaan modal minimum bank umum 
dengan memperhitungkan risiko pasar.</t>
  </si>
  <si>
    <t>Bank dapat menyesuaikan format laporan dengan kebutuhan Bank.</t>
  </si>
  <si>
    <t>Bank dapat menyesuaikan format laporan dengan kebutuhan Bank.
Baris harus sama dengan akun yang digunakan Bank dalam laporan keuangan.</t>
  </si>
  <si>
    <t xml:space="preserve">Kolom g termasuk nilai yang bukan merupakan bagian dari persyaratan permodalan sesuai dengan ketentuan kehati-hatian. </t>
  </si>
  <si>
    <r>
      <t>Portofolio aset yang diperdagangkan (</t>
    </r>
    <r>
      <rPr>
        <i/>
        <sz val="11"/>
        <color rgb="FFEE0000"/>
        <rFont val="Bookman Old Style"/>
        <family val="1"/>
      </rPr>
      <t>trading</t>
    </r>
    <r>
      <rPr>
        <sz val="11"/>
        <color theme="1"/>
        <rFont val="Bookman Old Style"/>
        <family val="1"/>
      </rPr>
      <t>)</t>
    </r>
  </si>
  <si>
    <t>Nilai tercatat berdasarkan prinsip kehati-hatian</t>
  </si>
  <si>
    <t>Nilai tercatat masing-masing risiko</t>
  </si>
  <si>
    <t>Bank harus menjelaskan asal perbedaan antara nilai tercatat sesuai standar akuntansi keuangan,
sebagaimana dilaporkan pada laporan keuangan dan nilai eksposur sesuai ketentuan kehati-hatian, 
sebagaimana terdapat pada template LI1 dan LI2.</t>
  </si>
  <si>
    <t>(d) Bank yang memiliki entitas anak di sektor asuransi harus mengungkapkan:</t>
  </si>
  <si>
    <t>(i) Pendekatan pengaturan terhadap entitas asuransi dalam perhitungan posisi modal bank, baik melalui metode pengurangan atas investasi pada entitas anak di sektor asuransi atau pendekatan alternatif; dan</t>
  </si>
  <si>
    <r>
      <t>(ii) Setiap kelebihan modal (</t>
    </r>
    <r>
      <rPr>
        <i/>
        <sz val="11"/>
        <color rgb="FFEE0000"/>
        <rFont val="Bookman Old Style"/>
        <family val="1"/>
      </rPr>
      <t>surplus capital</t>
    </r>
    <r>
      <rPr>
        <sz val="11"/>
        <color rgb="FFEE0000"/>
        <rFont val="Bookman Old Style"/>
        <family val="1"/>
      </rPr>
      <t>) pada entitas anak di sektor asuransi yang diakui dalam perhitungan kecukupan modal bank.</t>
    </r>
  </si>
  <si>
    <r>
      <t xml:space="preserve">Perbedaan
</t>
    </r>
    <r>
      <rPr>
        <i/>
        <sz val="11"/>
        <color theme="1"/>
        <rFont val="Bookman Old Style"/>
        <family val="1"/>
      </rPr>
      <t>prudential filters</t>
    </r>
  </si>
  <si>
    <t>Nilai tercatat aset sesuai dengan cakupan konsolidasi ketentuan kehati-hatian (sebagaimana dilaporkan pada tabel LI1)</t>
  </si>
  <si>
    <t>Nilai tercatat liabilitas sesuai dengan cakupan konsolidasi ketentuan kehati-hatian (sebagaimana dilaporkan pada tabel LI1)</t>
  </si>
  <si>
    <r>
      <t xml:space="preserve">Perbedaan </t>
    </r>
    <r>
      <rPr>
        <sz val="11"/>
        <rFont val="Bookman Old Style"/>
        <family val="1"/>
      </rPr>
      <t xml:space="preserve">karena </t>
    </r>
    <r>
      <rPr>
        <sz val="11"/>
        <color theme="1"/>
        <rFont val="Bookman Old Style"/>
        <family val="1"/>
      </rPr>
      <t>netting rules, selain dari yang termasuk pada baris 2.</t>
    </r>
  </si>
  <si>
    <t>Kolom (c) sampai dengan kolom (f) sesuai dengan masing-masing ketentuan otoritas jasa keuangan, yaitu:
1) kolom (c) yaitu nilai tercatat sesuai dengan ketentuan Otoritas Jasa Keuangan mengenai pedoman perhitungan aset tertimbang menurut risiko untuk risiko kredit dengan menggunakan pendekatan standar.
2) kolom (d) yaitu nilai tercatat sesuai dengan ketentuan Otoritas Jasa Keuangan mengenai pedoman perhitungan tagihan bersih transaksi derivatif dalam perhitungan aset tertimbang menurut risiko untuk risiko kredit dengan menggunakan pendekatan standar.
3) kolom (e) yaitu nilai tercatat sesuai dengan Peraturan Otoritas Jasa Keuangan mengenai prinsip kehati_x0002_hatian dalam aktivitas sekuritisasi aset bagi bank umum.
4) kolom (f) yaitu nilai tercatat sesuai dengan ketentuan Otoritas Jasa Keuangan mengenai pedoman penggunaan metode standar dalam perhitungan kewajiban penyediaan modal minimum bank umum 
dengan memperhitungkan risiko pasar.</t>
  </si>
  <si>
    <r>
      <t xml:space="preserve">Pengelompokkan kategori risiko pada kolom (b) - (e) mengacu pada pengelompokkan kolom dalam bagian lain dari dokumen ini, yaitu:
1) kolom (b) risiko kredit mengacu pada eksposur yang dilaporkan dalam pengungkapan risiko kredit;
2) kolom (c) mengacu pada eksposur yang dilaporkan dalam pengungkapan sekuritisasi;
3) kolom (d) mengacu pada eksposur yang dilaporkan dalam </t>
    </r>
    <r>
      <rPr>
        <i/>
        <sz val="11"/>
        <color rgb="FFEE0000"/>
        <rFont val="Bookman Old Style"/>
        <family val="1"/>
      </rPr>
      <t>counterparty credit risk</t>
    </r>
    <r>
      <rPr>
        <sz val="11"/>
        <color rgb="FFEE0000"/>
        <rFont val="Bookman Old Style"/>
        <family val="1"/>
      </rPr>
      <t>;
4) kolom (e) mengacu pada eksposur yang dilaporkan dalam risiko pasar.</t>
    </r>
  </si>
  <si>
    <t>Baris 1 pada Form LI2 hanya memuat aset yang dikenakan pembobotan risiko sesuai dengan ketentuan Basel.
Sementara itu, baris 2 memuat liabilitas yang diperhitungkan dalam penerapan persyaratan pembobotan risiko, baik dalam bentuk posisi jual (short positions), liabilitas perdagangan atau derivatif, maupun melalui penerapan ketentuan netting untuk menghitung posisi bersih aset yang dikenakan pembobotan risiko. Liabilitas yang dimaksud dalam baris 2 tidak dicantumkan dalam kolom (g) pada Form LI1.
Aset yang dikenakan pembobotan risiko dalam kerangka Basel mencakup aset yang tidak dikurangkan dari modal, baik karena nilainya berada di bawah batas pengurangan modal yang berlaku (applicable thresholds) maupun karena adanya kompensasi (netting) dengan liabilitas.</t>
  </si>
  <si>
    <r>
      <t xml:space="preserve">Sebagai contoh, aset/liabilitas derivatif yang dimiliki dalam </t>
    </r>
    <r>
      <rPr>
        <i/>
        <sz val="11"/>
        <color rgb="FFEE0000"/>
        <rFont val="Bookman Old Style"/>
        <family val="1"/>
      </rPr>
      <t xml:space="preserve">regulatory trading book </t>
    </r>
    <r>
      <rPr>
        <sz val="11"/>
        <color rgb="FFEE0000"/>
        <rFont val="Bookman Old Style"/>
        <family val="1"/>
      </rPr>
      <t>dapat terkait dengan kolom (d) maupun kolom (f). Dalam kondisi seperti ini, jumlah nilai pada kolom (c) hingga kolom (g) tidak selalu sama dengan nilai pada kolom (b).
Apabila terdapat pengungkapan jumlah yang material pada dua kolom atau lebih yang mengakibatkan perbedaan antara nilai pada kolom (b) dengan total nilai pada kolom (c) hingga (g), bank harus memberikan penjelasan atas penyebab perbedaan tersebut dalam narasi pengungkapan yang menyertai tabel.</t>
    </r>
  </si>
  <si>
    <r>
      <t xml:space="preserve">Format: </t>
    </r>
    <r>
      <rPr>
        <sz val="11"/>
        <color theme="1"/>
        <rFont val="Bookman Old Style"/>
        <family val="1"/>
      </rPr>
      <t>Fixed.</t>
    </r>
  </si>
  <si>
    <r>
      <t>Modal Inti Utama (</t>
    </r>
    <r>
      <rPr>
        <b/>
        <i/>
        <sz val="11"/>
        <color theme="1"/>
        <rFont val="Bookman Old Style"/>
        <family val="1"/>
      </rPr>
      <t>Common Equity Tier I</t>
    </r>
    <r>
      <rPr>
        <b/>
        <sz val="11"/>
        <color theme="1"/>
        <rFont val="Bookman Old Style"/>
        <family val="1"/>
      </rPr>
      <t>) /CET 1: Instrumen dan Tambahan Modal Disetor</t>
    </r>
  </si>
  <si>
    <r>
      <t xml:space="preserve">Saham biasa </t>
    </r>
    <r>
      <rPr>
        <sz val="11"/>
        <color rgb="FF000000"/>
        <rFont val="Bookman Old Style"/>
        <family val="1"/>
      </rPr>
      <t xml:space="preserve">(termasuk </t>
    </r>
    <r>
      <rPr>
        <i/>
        <sz val="11"/>
        <color rgb="FF000000"/>
        <rFont val="Bookman Old Style"/>
        <family val="1"/>
      </rPr>
      <t>stock surplus</t>
    </r>
    <r>
      <rPr>
        <sz val="11"/>
        <color rgb="FF000000"/>
        <rFont val="Bookman Old Style"/>
        <family val="1"/>
      </rPr>
      <t>)</t>
    </r>
  </si>
  <si>
    <r>
      <t xml:space="preserve">Modal yang yang termasuk </t>
    </r>
    <r>
      <rPr>
        <i/>
        <sz val="11"/>
        <color theme="1"/>
        <rFont val="Bookman Old Style"/>
        <family val="1"/>
      </rPr>
      <t>phase out</t>
    </r>
    <r>
      <rPr>
        <sz val="11"/>
        <color theme="1"/>
        <rFont val="Bookman Old Style"/>
        <family val="1"/>
      </rPr>
      <t xml:space="preserve"> dari CET1 </t>
    </r>
  </si>
  <si>
    <r>
      <t xml:space="preserve">CET1 sebelum </t>
    </r>
    <r>
      <rPr>
        <i/>
        <sz val="11"/>
        <color theme="1"/>
        <rFont val="Bookman Old Style"/>
        <family val="1"/>
      </rPr>
      <t>regulatory adjustment</t>
    </r>
  </si>
  <si>
    <r>
      <t>CET 1: Faktor Pengurang (</t>
    </r>
    <r>
      <rPr>
        <b/>
        <i/>
        <sz val="11"/>
        <color theme="1"/>
        <rFont val="Bookman Old Style"/>
        <family val="1"/>
      </rPr>
      <t>Regulatory Adjustment</t>
    </r>
    <r>
      <rPr>
        <b/>
        <sz val="11"/>
        <color theme="1"/>
        <rFont val="Bookman Old Style"/>
        <family val="1"/>
      </rPr>
      <t>)</t>
    </r>
  </si>
  <si>
    <r>
      <t xml:space="preserve">Selisih kurang jumlah penyesuaian nilai wajar dari instrumen keuangan dalam </t>
    </r>
    <r>
      <rPr>
        <i/>
        <sz val="11"/>
        <color theme="1"/>
        <rFont val="Bookman Old Style"/>
        <family val="1"/>
      </rPr>
      <t xml:space="preserve">trading book  </t>
    </r>
  </si>
  <si>
    <r>
      <t>Goodwill</t>
    </r>
    <r>
      <rPr>
        <sz val="11"/>
        <color theme="1"/>
        <rFont val="Bookman Old Style"/>
        <family val="1"/>
      </rPr>
      <t xml:space="preserve"> </t>
    </r>
  </si>
  <si>
    <r>
      <t xml:space="preserve">Aset tidak berwujud lainnya (selain </t>
    </r>
    <r>
      <rPr>
        <i/>
        <sz val="11"/>
        <color theme="1"/>
        <rFont val="Bookman Old Style"/>
        <family val="1"/>
      </rPr>
      <t>Mortgage-Servicing Rights</t>
    </r>
    <r>
      <rPr>
        <sz val="11"/>
        <color theme="1"/>
        <rFont val="Bookman Old Style"/>
        <family val="1"/>
      </rPr>
      <t xml:space="preserve">) </t>
    </r>
  </si>
  <si>
    <r>
      <t xml:space="preserve">Aset pajak tangguhan yang berasal dari </t>
    </r>
    <r>
      <rPr>
        <i/>
        <sz val="11"/>
        <color theme="1"/>
        <rFont val="Bookman Old Style"/>
        <family val="1"/>
      </rPr>
      <t xml:space="preserve">future profitability </t>
    </r>
  </si>
  <si>
    <r>
      <t xml:space="preserve">Investasi pada saham sendiri (jika belum di </t>
    </r>
    <r>
      <rPr>
        <i/>
        <sz val="11"/>
        <color theme="1"/>
        <rFont val="Bookman Old Style"/>
        <family val="1"/>
      </rPr>
      <t>net</t>
    </r>
    <r>
      <rPr>
        <sz val="11"/>
        <color theme="1"/>
        <rFont val="Bookman Old Style"/>
        <family val="1"/>
      </rPr>
      <t xml:space="preserve"> dalam modal di Laporan Posisi Keuangan) </t>
    </r>
  </si>
  <si>
    <r>
      <t xml:space="preserve">Investasi pada modal bank, entitas keuangan dan asuransi diluar cakupan konsolidasi secara ketentuan, </t>
    </r>
    <r>
      <rPr>
        <i/>
        <sz val="11"/>
        <color theme="1"/>
        <rFont val="Bookman Old Style"/>
        <family val="1"/>
      </rPr>
      <t xml:space="preserve">net </t>
    </r>
    <r>
      <rPr>
        <sz val="11"/>
        <color theme="1"/>
        <rFont val="Bookman Old Style"/>
        <family val="1"/>
      </rPr>
      <t xml:space="preserve">posisi </t>
    </r>
    <r>
      <rPr>
        <i/>
        <sz val="11"/>
        <color theme="1"/>
        <rFont val="Bookman Old Style"/>
        <family val="1"/>
      </rPr>
      <t xml:space="preserve">short </t>
    </r>
    <r>
      <rPr>
        <sz val="11"/>
        <color theme="1"/>
        <rFont val="Bookman Old Style"/>
        <family val="1"/>
      </rPr>
      <t>yang diperkenankan</t>
    </r>
    <r>
      <rPr>
        <i/>
        <sz val="11"/>
        <color theme="1"/>
        <rFont val="Bookman Old Style"/>
        <family val="1"/>
      </rPr>
      <t>,</t>
    </r>
    <r>
      <rPr>
        <sz val="11"/>
        <color theme="1"/>
        <rFont val="Bookman Old Style"/>
        <family val="1"/>
      </rPr>
      <t xml:space="preserve"> dimana Bank tidak memiliki lebih dari 10% modal saham yang diterbitkan (jumlah di atas batasan 10%)</t>
    </r>
  </si>
  <si>
    <r>
      <t xml:space="preserve">Investasi signifikan pada saham biasa Bank, entitas keuangan dan asuransi diluar cakupan konsolidasi secara ketentuan, </t>
    </r>
    <r>
      <rPr>
        <i/>
        <sz val="11"/>
        <color theme="1"/>
        <rFont val="Bookman Old Style"/>
        <family val="1"/>
      </rPr>
      <t xml:space="preserve">net </t>
    </r>
    <r>
      <rPr>
        <sz val="11"/>
        <color theme="1"/>
        <rFont val="Bookman Old Style"/>
        <family val="1"/>
      </rPr>
      <t xml:space="preserve">posisi </t>
    </r>
    <r>
      <rPr>
        <i/>
        <sz val="11"/>
        <color theme="1"/>
        <rFont val="Bookman Old Style"/>
        <family val="1"/>
      </rPr>
      <t xml:space="preserve">short </t>
    </r>
    <r>
      <rPr>
        <sz val="11"/>
        <color theme="1"/>
        <rFont val="Bookman Old Style"/>
        <family val="1"/>
      </rPr>
      <t>yang diperkenankan (jumlah di atas batasan 10%)</t>
    </r>
  </si>
  <si>
    <r>
      <t xml:space="preserve">Aset pajak tangguhan yang berasal dari perbedaan temporer (jumlah di atas batasan 10%, </t>
    </r>
    <r>
      <rPr>
        <i/>
        <sz val="11"/>
        <color theme="1"/>
        <rFont val="Bookman Old Style"/>
        <family val="1"/>
      </rPr>
      <t xml:space="preserve">net </t>
    </r>
    <r>
      <rPr>
        <sz val="11"/>
        <color theme="1"/>
        <rFont val="Bookman Old Style"/>
        <family val="1"/>
      </rPr>
      <t>dari kewajiban pajak)</t>
    </r>
  </si>
  <si>
    <r>
      <t xml:space="preserve">Penyesuaian pada CET 1 akibat AT 1 dan </t>
    </r>
    <r>
      <rPr>
        <i/>
        <sz val="11"/>
        <color rgb="FF000000"/>
        <rFont val="Bookman Old Style"/>
        <family val="1"/>
      </rPr>
      <t xml:space="preserve">Tier </t>
    </r>
    <r>
      <rPr>
        <sz val="11"/>
        <color rgb="FF000000"/>
        <rFont val="Bookman Old Style"/>
        <family val="1"/>
      </rPr>
      <t>2 lebih kecil daripada faktor pengurangnya</t>
    </r>
  </si>
  <si>
    <r>
      <t>Jumlah pengurang (</t>
    </r>
    <r>
      <rPr>
        <b/>
        <i/>
        <sz val="11"/>
        <color rgb="FF000000"/>
        <rFont val="Bookman Old Style"/>
        <family val="1"/>
      </rPr>
      <t>regulatory adjustment</t>
    </r>
    <r>
      <rPr>
        <b/>
        <sz val="11"/>
        <color rgb="FF000000"/>
        <rFont val="Bookman Old Style"/>
        <family val="1"/>
      </rPr>
      <t>) terhadap CET 1</t>
    </r>
  </si>
  <si>
    <r>
      <t xml:space="preserve">Instrumen AT 1 yang diterbitkan oleh Bank (termasuk </t>
    </r>
    <r>
      <rPr>
        <i/>
        <sz val="11"/>
        <color rgb="FF000000"/>
        <rFont val="Bookman Old Style"/>
        <family val="1"/>
      </rPr>
      <t>stock surplus</t>
    </r>
    <r>
      <rPr>
        <sz val="11"/>
        <color rgb="FF000000"/>
        <rFont val="Bookman Old Style"/>
        <family val="1"/>
      </rPr>
      <t>)</t>
    </r>
  </si>
  <si>
    <r>
      <t xml:space="preserve">Instrumen yang diterbitkan Entitas Anak yang termasuk </t>
    </r>
    <r>
      <rPr>
        <i/>
        <sz val="11"/>
        <color theme="1"/>
        <rFont val="Bookman Old Style"/>
        <family val="1"/>
      </rPr>
      <t>phase out</t>
    </r>
    <r>
      <rPr>
        <sz val="11"/>
        <color theme="1"/>
        <rFont val="Bookman Old Style"/>
        <family val="1"/>
      </rPr>
      <t xml:space="preserve"> </t>
    </r>
  </si>
  <si>
    <r>
      <t xml:space="preserve">Jumlah AT 1 sebelum </t>
    </r>
    <r>
      <rPr>
        <b/>
        <i/>
        <sz val="11"/>
        <color rgb="FF000000"/>
        <rFont val="Bookman Old Style"/>
        <family val="1"/>
      </rPr>
      <t>regulatory adjustment</t>
    </r>
  </si>
  <si>
    <r>
      <t>Modal Inti Tambahan: Faktor Pengurang (</t>
    </r>
    <r>
      <rPr>
        <b/>
        <i/>
        <sz val="11"/>
        <color rgb="FF000000"/>
        <rFont val="Bookman Old Style"/>
        <family val="1"/>
      </rPr>
      <t>Regulatory Adjustment</t>
    </r>
    <r>
      <rPr>
        <b/>
        <sz val="11"/>
        <color rgb="FF000000"/>
        <rFont val="Bookman Old Style"/>
        <family val="1"/>
      </rPr>
      <t>)</t>
    </r>
  </si>
  <si>
    <r>
      <t xml:space="preserve">Penyesuaian pada AT 1 akibat </t>
    </r>
    <r>
      <rPr>
        <i/>
        <sz val="11"/>
        <color rgb="FF000000"/>
        <rFont val="Bookman Old Style"/>
        <family val="1"/>
      </rPr>
      <t>Tier</t>
    </r>
    <r>
      <rPr>
        <sz val="11"/>
        <color rgb="FF000000"/>
        <rFont val="Bookman Old Style"/>
        <family val="1"/>
      </rPr>
      <t xml:space="preserve"> 2 lebih kecil daripada faktor pengurangnya</t>
    </r>
  </si>
  <si>
    <r>
      <t>Jumlah faktor pengurang (</t>
    </r>
    <r>
      <rPr>
        <b/>
        <i/>
        <sz val="11"/>
        <color rgb="FF000000"/>
        <rFont val="Bookman Old Style"/>
        <family val="1"/>
      </rPr>
      <t>regulatory adjustment</t>
    </r>
    <r>
      <rPr>
        <b/>
        <sz val="11"/>
        <color rgb="FF000000"/>
        <rFont val="Bookman Old Style"/>
        <family val="1"/>
      </rPr>
      <t>) terhadap AT 1</t>
    </r>
  </si>
  <si>
    <r>
      <t>Jumlah Modal Inti (</t>
    </r>
    <r>
      <rPr>
        <b/>
        <i/>
        <sz val="11"/>
        <color rgb="FF000000"/>
        <rFont val="Bookman Old Style"/>
        <family val="1"/>
      </rPr>
      <t>Tier</t>
    </r>
    <r>
      <rPr>
        <b/>
        <sz val="11"/>
        <color rgb="FF000000"/>
        <rFont val="Bookman Old Style"/>
        <family val="1"/>
      </rPr>
      <t xml:space="preserve"> 1) (CET 1 + AT 1)</t>
    </r>
  </si>
  <si>
    <r>
      <t>Modal Pelengkap (</t>
    </r>
    <r>
      <rPr>
        <b/>
        <i/>
        <sz val="11"/>
        <color rgb="FF000000"/>
        <rFont val="Bookman Old Style"/>
        <family val="1"/>
      </rPr>
      <t>Tier</t>
    </r>
    <r>
      <rPr>
        <b/>
        <sz val="11"/>
        <color rgb="FF000000"/>
        <rFont val="Bookman Old Style"/>
        <family val="1"/>
      </rPr>
      <t xml:space="preserve"> 2): Instumen dan cadangan</t>
    </r>
  </si>
  <si>
    <r>
      <t xml:space="preserve">Instrumen </t>
    </r>
    <r>
      <rPr>
        <i/>
        <sz val="11"/>
        <color theme="1"/>
        <rFont val="Bookman Old Style"/>
        <family val="1"/>
      </rPr>
      <t>Tier</t>
    </r>
    <r>
      <rPr>
        <sz val="11"/>
        <color theme="1"/>
        <rFont val="Bookman Old Style"/>
        <family val="1"/>
      </rPr>
      <t xml:space="preserve"> 2 yang diterbitkan oleh Bank (termasuk </t>
    </r>
    <r>
      <rPr>
        <i/>
        <sz val="11"/>
        <color theme="1"/>
        <rFont val="Bookman Old Style"/>
        <family val="1"/>
      </rPr>
      <t>stock surplus</t>
    </r>
    <r>
      <rPr>
        <sz val="11"/>
        <color theme="1"/>
        <rFont val="Bookman Old Style"/>
        <family val="1"/>
      </rPr>
      <t>)</t>
    </r>
  </si>
  <si>
    <r>
      <t xml:space="preserve">Modal yang yang termasuk </t>
    </r>
    <r>
      <rPr>
        <i/>
        <sz val="11"/>
        <color theme="1"/>
        <rFont val="Bookman Old Style"/>
        <family val="1"/>
      </rPr>
      <t>phase out</t>
    </r>
    <r>
      <rPr>
        <sz val="11"/>
        <color theme="1"/>
        <rFont val="Bookman Old Style"/>
        <family val="1"/>
      </rPr>
      <t xml:space="preserve"> dari Tier 2</t>
    </r>
  </si>
  <si>
    <r>
      <t>Modal Pelengkap (</t>
    </r>
    <r>
      <rPr>
        <b/>
        <i/>
        <sz val="11"/>
        <color theme="1"/>
        <rFont val="Bookman Old Style"/>
        <family val="1"/>
      </rPr>
      <t>Tier</t>
    </r>
    <r>
      <rPr>
        <b/>
        <sz val="11"/>
        <color theme="1"/>
        <rFont val="Bookman Old Style"/>
        <family val="1"/>
      </rPr>
      <t xml:space="preserve"> 2): Faktor Pengurang (</t>
    </r>
    <r>
      <rPr>
        <b/>
        <i/>
        <sz val="11"/>
        <color theme="1"/>
        <rFont val="Bookman Old Style"/>
        <family val="1"/>
      </rPr>
      <t>Regulatory Adjustment</t>
    </r>
    <r>
      <rPr>
        <b/>
        <sz val="11"/>
        <color theme="1"/>
        <rFont val="Bookman Old Style"/>
        <family val="1"/>
      </rPr>
      <t xml:space="preserve">) </t>
    </r>
  </si>
  <si>
    <r>
      <t xml:space="preserve">Investasi pada instrumen </t>
    </r>
    <r>
      <rPr>
        <i/>
        <sz val="11"/>
        <color theme="1"/>
        <rFont val="Bookman Old Style"/>
        <family val="1"/>
      </rPr>
      <t>Tier</t>
    </r>
    <r>
      <rPr>
        <sz val="11"/>
        <color theme="1"/>
        <rFont val="Bookman Old Style"/>
        <family val="1"/>
      </rPr>
      <t xml:space="preserve"> 2 sendiri</t>
    </r>
  </si>
  <si>
    <r>
      <t>Kepemilikan silang pada instrumen</t>
    </r>
    <r>
      <rPr>
        <i/>
        <sz val="11"/>
        <color rgb="FF000000"/>
        <rFont val="Bookman Old Style"/>
        <family val="1"/>
      </rPr>
      <t xml:space="preserve"> Tier</t>
    </r>
    <r>
      <rPr>
        <sz val="11"/>
        <color rgb="FF000000"/>
        <rFont val="Bookman Old Style"/>
        <family val="1"/>
      </rPr>
      <t xml:space="preserve"> 2 pada entitas lain</t>
    </r>
  </si>
  <si>
    <r>
      <t xml:space="preserve">Penempatan dana pada instrumen </t>
    </r>
    <r>
      <rPr>
        <i/>
        <sz val="11"/>
        <color theme="1"/>
        <rFont val="Bookman Old Style"/>
        <family val="1"/>
      </rPr>
      <t>Tier</t>
    </r>
    <r>
      <rPr>
        <sz val="11"/>
        <color theme="1"/>
        <rFont val="Bookman Old Style"/>
        <family val="1"/>
      </rPr>
      <t xml:space="preserve"> 2 pada Bank lain</t>
    </r>
  </si>
  <si>
    <r>
      <t>Jumlah faktor pengurang (</t>
    </r>
    <r>
      <rPr>
        <b/>
        <i/>
        <sz val="11"/>
        <color theme="1"/>
        <rFont val="Bookman Old Style"/>
        <family val="1"/>
      </rPr>
      <t>regulatory adjustment</t>
    </r>
    <r>
      <rPr>
        <b/>
        <sz val="11"/>
        <color theme="1"/>
        <rFont val="Bookman Old Style"/>
        <family val="1"/>
      </rPr>
      <t>) Modal Pelengkap</t>
    </r>
  </si>
  <si>
    <r>
      <t>Jumlah Modal Pelengkap (</t>
    </r>
    <r>
      <rPr>
        <b/>
        <i/>
        <sz val="11"/>
        <color theme="1"/>
        <rFont val="Bookman Old Style"/>
        <family val="1"/>
      </rPr>
      <t>Tier</t>
    </r>
    <r>
      <rPr>
        <b/>
        <sz val="11"/>
        <color theme="1"/>
        <rFont val="Bookman Old Style"/>
        <family val="1"/>
      </rPr>
      <t xml:space="preserve"> 2) setelah </t>
    </r>
    <r>
      <rPr>
        <b/>
        <i/>
        <sz val="11"/>
        <color theme="1"/>
        <rFont val="Bookman Old Style"/>
        <family val="1"/>
      </rPr>
      <t>regulatory adjustment</t>
    </r>
  </si>
  <si>
    <r>
      <t>Rasio Kecukupan Pemenuhan Modal Minimum (KPMM) dan Tambahan Modal (</t>
    </r>
    <r>
      <rPr>
        <b/>
        <i/>
        <sz val="11"/>
        <color theme="1"/>
        <rFont val="Bookman Old Style"/>
        <family val="1"/>
      </rPr>
      <t>Capital Buffer</t>
    </r>
    <r>
      <rPr>
        <b/>
        <sz val="11"/>
        <color theme="1"/>
        <rFont val="Bookman Old Style"/>
        <family val="1"/>
      </rPr>
      <t>)</t>
    </r>
  </si>
  <si>
    <r>
      <t>Rasio Modal Inti (</t>
    </r>
    <r>
      <rPr>
        <i/>
        <sz val="11"/>
        <color theme="1"/>
        <rFont val="Bookman Old Style"/>
        <family val="1"/>
      </rPr>
      <t>Tier</t>
    </r>
    <r>
      <rPr>
        <sz val="11"/>
        <color theme="1"/>
        <rFont val="Bookman Old Style"/>
        <family val="1"/>
      </rPr>
      <t xml:space="preserve"> 1) – persentase terhadap ATMR</t>
    </r>
  </si>
  <si>
    <r>
      <t>Tambahan modal (</t>
    </r>
    <r>
      <rPr>
        <i/>
        <sz val="11"/>
        <color theme="1"/>
        <rFont val="Bookman Old Style"/>
        <family val="1"/>
      </rPr>
      <t>buffer</t>
    </r>
    <r>
      <rPr>
        <sz val="11"/>
        <color theme="1"/>
        <rFont val="Bookman Old Style"/>
        <family val="1"/>
      </rPr>
      <t>) – persentase terhadap AMTR</t>
    </r>
  </si>
  <si>
    <r>
      <t>Untuk bank umum konvensional: Modal Inti Utama (CET 1) yang tersedia untuk memenuhi Tambahan Modal (</t>
    </r>
    <r>
      <rPr>
        <i/>
        <sz val="11"/>
        <color theme="1"/>
        <rFont val="Bookman Old Style"/>
        <family val="1"/>
      </rPr>
      <t>Buffer</t>
    </r>
    <r>
      <rPr>
        <sz val="11"/>
        <color theme="1"/>
        <rFont val="Bookman Old Style"/>
        <family val="1"/>
      </rPr>
      <t>) – persentase terhadap ATMR</t>
    </r>
  </si>
  <si>
    <r>
      <t xml:space="preserve">Untuk kantor cabang dari Bank yang berkedudukan di luar negeri: Bagian Dana Usaha yang ditempatkan dalam CEMA (diungkapkan sebagai persentase dari ATMR) yang tersedia untuk memenuhi </t>
    </r>
    <r>
      <rPr>
        <i/>
        <sz val="11"/>
        <color theme="1"/>
        <rFont val="Bookman Old Style"/>
        <family val="1"/>
      </rPr>
      <t>Buffer</t>
    </r>
    <r>
      <rPr>
        <sz val="11"/>
        <color theme="1"/>
        <rFont val="Bookman Old Style"/>
        <family val="1"/>
      </rPr>
      <t>.</t>
    </r>
  </si>
  <si>
    <r>
      <t xml:space="preserve">National minima </t>
    </r>
    <r>
      <rPr>
        <b/>
        <sz val="11"/>
        <color theme="1"/>
        <rFont val="Bookman Old Style"/>
        <family val="1"/>
      </rPr>
      <t>(jika berbeda dari Basel 3)</t>
    </r>
  </si>
  <si>
    <r>
      <t>Rasio terendah</t>
    </r>
    <r>
      <rPr>
        <i/>
        <sz val="11"/>
        <color theme="1"/>
        <rFont val="Bookman Old Style"/>
        <family val="1"/>
      </rPr>
      <t xml:space="preserve"> Tier</t>
    </r>
    <r>
      <rPr>
        <sz val="11"/>
        <color theme="1"/>
        <rFont val="Bookman Old Style"/>
        <family val="1"/>
      </rPr>
      <t xml:space="preserve"> 1 nasional (jika berbeda dengan Basel 3)</t>
    </r>
  </si>
  <si>
    <r>
      <t>Mortgage servicing rights</t>
    </r>
    <r>
      <rPr>
        <sz val="11"/>
        <color theme="1"/>
        <rFont val="Bookman Old Style"/>
        <family val="1"/>
      </rPr>
      <t xml:space="preserve"> (net dari kewajiban pajak) </t>
    </r>
  </si>
  <si>
    <r>
      <t>Aset pajak tangguhan yang berasal dari perbedaan temporer (</t>
    </r>
    <r>
      <rPr>
        <i/>
        <sz val="11"/>
        <color theme="1"/>
        <rFont val="Bookman Old Style"/>
        <family val="1"/>
      </rPr>
      <t>net</t>
    </r>
    <r>
      <rPr>
        <sz val="11"/>
        <color theme="1"/>
        <rFont val="Bookman Old Style"/>
        <family val="1"/>
      </rPr>
      <t xml:space="preserve"> dari kewajiban pajak) </t>
    </r>
  </si>
  <si>
    <r>
      <t xml:space="preserve">Provisi yang dapat diakui sebagai </t>
    </r>
    <r>
      <rPr>
        <i/>
        <sz val="11"/>
        <color theme="1"/>
        <rFont val="Bookman Old Style"/>
        <family val="1"/>
      </rPr>
      <t>Tier</t>
    </r>
    <r>
      <rPr>
        <sz val="11"/>
        <color theme="1"/>
        <rFont val="Bookman Old Style"/>
        <family val="1"/>
      </rPr>
      <t xml:space="preserve"> 2 sesuai dengan eksposur berdasarkan pendekatan standar (sebelum dikenakan </t>
    </r>
    <r>
      <rPr>
        <i/>
        <sz val="11"/>
        <color theme="1"/>
        <rFont val="Bookman Old Style"/>
        <family val="1"/>
      </rPr>
      <t>cap</t>
    </r>
    <r>
      <rPr>
        <sz val="11"/>
        <color theme="1"/>
        <rFont val="Bookman Old Style"/>
        <family val="1"/>
      </rPr>
      <t xml:space="preserve">) </t>
    </r>
  </si>
  <si>
    <r>
      <t>Cap</t>
    </r>
    <r>
      <rPr>
        <sz val="11"/>
        <color theme="1"/>
        <rFont val="Bookman Old Style"/>
        <family val="1"/>
      </rPr>
      <t xml:space="preserve"> atas provisi yang diakui sebagai </t>
    </r>
    <r>
      <rPr>
        <i/>
        <sz val="11"/>
        <color theme="1"/>
        <rFont val="Bookman Old Style"/>
        <family val="1"/>
      </rPr>
      <t>Tier</t>
    </r>
    <r>
      <rPr>
        <sz val="11"/>
        <color theme="1"/>
        <rFont val="Bookman Old Style"/>
        <family val="1"/>
      </rPr>
      <t xml:space="preserve"> 2 berdasarkan pendekatan standar </t>
    </r>
  </si>
  <si>
    <r>
      <t xml:space="preserve">Provisi yang dapat diakui sebagai </t>
    </r>
    <r>
      <rPr>
        <i/>
        <sz val="11"/>
        <color theme="1"/>
        <rFont val="Bookman Old Style"/>
        <family val="1"/>
      </rPr>
      <t>Tier</t>
    </r>
    <r>
      <rPr>
        <sz val="11"/>
        <color theme="1"/>
        <rFont val="Bookman Old Style"/>
        <family val="1"/>
      </rPr>
      <t xml:space="preserve"> 2 sesuai dengan eksposur berdasarkan pendekatan IRB (sebelum dikenakan </t>
    </r>
    <r>
      <rPr>
        <i/>
        <sz val="11"/>
        <color theme="1"/>
        <rFont val="Bookman Old Style"/>
        <family val="1"/>
      </rPr>
      <t>cap</t>
    </r>
    <r>
      <rPr>
        <sz val="11"/>
        <color theme="1"/>
        <rFont val="Bookman Old Style"/>
        <family val="1"/>
      </rPr>
      <t>)</t>
    </r>
  </si>
  <si>
    <r>
      <t>Cap</t>
    </r>
    <r>
      <rPr>
        <sz val="11"/>
        <color theme="1"/>
        <rFont val="Bookman Old Style"/>
        <family val="1"/>
      </rPr>
      <t xml:space="preserve"> atas provisi yang diakui sebagai </t>
    </r>
    <r>
      <rPr>
        <i/>
        <sz val="11"/>
        <color theme="1"/>
        <rFont val="Bookman Old Style"/>
        <family val="1"/>
      </rPr>
      <t>Tier</t>
    </r>
    <r>
      <rPr>
        <sz val="11"/>
        <color theme="1"/>
        <rFont val="Bookman Old Style"/>
        <family val="1"/>
      </rPr>
      <t xml:space="preserve"> 2 berdasarkan pendekatan IRB</t>
    </r>
  </si>
  <si>
    <r>
      <t xml:space="preserve">Instrumen Modal yang termasuk </t>
    </r>
    <r>
      <rPr>
        <b/>
        <i/>
        <sz val="11"/>
        <color theme="1"/>
        <rFont val="Bookman Old Style"/>
        <family val="1"/>
      </rPr>
      <t>phase out</t>
    </r>
    <r>
      <rPr>
        <b/>
        <sz val="11"/>
        <color theme="1"/>
        <rFont val="Bookman Old Style"/>
        <family val="1"/>
      </rPr>
      <t xml:space="preserve"> (hanya berlaku antara 1 Jan 2018 s.d. 1 Jan 2022)</t>
    </r>
    <r>
      <rPr>
        <b/>
        <i/>
        <sz val="11"/>
        <color theme="1"/>
        <rFont val="Bookman Old Style"/>
        <family val="1"/>
      </rPr>
      <t xml:space="preserve"> </t>
    </r>
  </si>
  <si>
    <r>
      <t>Cap</t>
    </r>
    <r>
      <rPr>
        <sz val="11"/>
        <color theme="1"/>
        <rFont val="Bookman Old Style"/>
        <family val="1"/>
      </rPr>
      <t xml:space="preserve"> pada CET 1 yang temasuk </t>
    </r>
    <r>
      <rPr>
        <i/>
        <sz val="11"/>
        <color theme="1"/>
        <rFont val="Bookman Old Style"/>
        <family val="1"/>
      </rPr>
      <t>phase out</t>
    </r>
    <r>
      <rPr>
        <sz val="11"/>
        <color theme="1"/>
        <rFont val="Bookman Old Style"/>
        <family val="1"/>
      </rPr>
      <t xml:space="preserve"> </t>
    </r>
  </si>
  <si>
    <r>
      <t xml:space="preserve">Jumlah yang dikecualikan dari CET 1 karena adanya </t>
    </r>
    <r>
      <rPr>
        <i/>
        <sz val="11"/>
        <color theme="1"/>
        <rFont val="Bookman Old Style"/>
        <family val="1"/>
      </rPr>
      <t>cap</t>
    </r>
    <r>
      <rPr>
        <sz val="11"/>
        <color theme="1"/>
        <rFont val="Bookman Old Style"/>
        <family val="1"/>
      </rPr>
      <t xml:space="preserve"> (kelebihan di atas </t>
    </r>
    <r>
      <rPr>
        <i/>
        <sz val="11"/>
        <color theme="1"/>
        <rFont val="Bookman Old Style"/>
        <family val="1"/>
      </rPr>
      <t>cap</t>
    </r>
    <r>
      <rPr>
        <sz val="11"/>
        <color theme="1"/>
        <rFont val="Bookman Old Style"/>
        <family val="1"/>
      </rPr>
      <t xml:space="preserve"> setelah </t>
    </r>
    <r>
      <rPr>
        <i/>
        <sz val="11"/>
        <color theme="1"/>
        <rFont val="Bookman Old Style"/>
        <family val="1"/>
      </rPr>
      <t>redemptions</t>
    </r>
    <r>
      <rPr>
        <sz val="11"/>
        <color theme="1"/>
        <rFont val="Bookman Old Style"/>
        <family val="1"/>
      </rPr>
      <t xml:space="preserve"> dan </t>
    </r>
    <r>
      <rPr>
        <i/>
        <sz val="11"/>
        <color theme="1"/>
        <rFont val="Bookman Old Style"/>
        <family val="1"/>
      </rPr>
      <t>maturities</t>
    </r>
    <r>
      <rPr>
        <sz val="11"/>
        <color theme="1"/>
        <rFont val="Bookman Old Style"/>
        <family val="1"/>
      </rPr>
      <t xml:space="preserve">) </t>
    </r>
  </si>
  <si>
    <r>
      <t xml:space="preserve">Cap </t>
    </r>
    <r>
      <rPr>
        <sz val="11"/>
        <color theme="1"/>
        <rFont val="Bookman Old Style"/>
        <family val="1"/>
      </rPr>
      <t xml:space="preserve">pada AT 1 yang temasuk </t>
    </r>
    <r>
      <rPr>
        <i/>
        <sz val="11"/>
        <color theme="1"/>
        <rFont val="Bookman Old Style"/>
        <family val="1"/>
      </rPr>
      <t>phase out</t>
    </r>
  </si>
  <si>
    <r>
      <t xml:space="preserve">Jumlah yang dikecualikan dari AT 1 karena adanya </t>
    </r>
    <r>
      <rPr>
        <i/>
        <sz val="11"/>
        <color theme="1"/>
        <rFont val="Bookman Old Style"/>
        <family val="1"/>
      </rPr>
      <t xml:space="preserve">cap </t>
    </r>
    <r>
      <rPr>
        <sz val="11"/>
        <color theme="1"/>
        <rFont val="Bookman Old Style"/>
        <family val="1"/>
      </rPr>
      <t xml:space="preserve">(kelebihan di atas </t>
    </r>
    <r>
      <rPr>
        <i/>
        <sz val="11"/>
        <color theme="1"/>
        <rFont val="Bookman Old Style"/>
        <family val="1"/>
      </rPr>
      <t>cap</t>
    </r>
    <r>
      <rPr>
        <sz val="11"/>
        <color theme="1"/>
        <rFont val="Bookman Old Style"/>
        <family val="1"/>
      </rPr>
      <t xml:space="preserve"> setelah </t>
    </r>
    <r>
      <rPr>
        <i/>
        <sz val="11"/>
        <color theme="1"/>
        <rFont val="Bookman Old Style"/>
        <family val="1"/>
      </rPr>
      <t xml:space="preserve">redemptions </t>
    </r>
    <r>
      <rPr>
        <sz val="11"/>
        <color theme="1"/>
        <rFont val="Bookman Old Style"/>
        <family val="1"/>
      </rPr>
      <t xml:space="preserve">dan </t>
    </r>
    <r>
      <rPr>
        <i/>
        <sz val="11"/>
        <color theme="1"/>
        <rFont val="Bookman Old Style"/>
        <family val="1"/>
      </rPr>
      <t>maturities</t>
    </r>
    <r>
      <rPr>
        <sz val="11"/>
        <color theme="1"/>
        <rFont val="Bookman Old Style"/>
        <family val="1"/>
      </rPr>
      <t>)</t>
    </r>
  </si>
  <si>
    <r>
      <t xml:space="preserve">Cap </t>
    </r>
    <r>
      <rPr>
        <sz val="11"/>
        <color theme="1"/>
        <rFont val="Bookman Old Style"/>
        <family val="1"/>
      </rPr>
      <t xml:space="preserve">pada </t>
    </r>
    <r>
      <rPr>
        <i/>
        <sz val="11"/>
        <color theme="1"/>
        <rFont val="Bookman Old Style"/>
        <family val="1"/>
      </rPr>
      <t>Tier</t>
    </r>
    <r>
      <rPr>
        <sz val="11"/>
        <color theme="1"/>
        <rFont val="Bookman Old Style"/>
        <family val="1"/>
      </rPr>
      <t xml:space="preserve"> 2 yang temasuk </t>
    </r>
    <r>
      <rPr>
        <i/>
        <sz val="11"/>
        <color theme="1"/>
        <rFont val="Bookman Old Style"/>
        <family val="1"/>
      </rPr>
      <t>phase out</t>
    </r>
    <r>
      <rPr>
        <sz val="11"/>
        <color theme="1"/>
        <rFont val="Bookman Old Style"/>
        <family val="1"/>
      </rPr>
      <t xml:space="preserve"> </t>
    </r>
  </si>
  <si>
    <r>
      <t xml:space="preserve">Jumlah yang dikecualikan dari </t>
    </r>
    <r>
      <rPr>
        <i/>
        <sz val="11"/>
        <color theme="1"/>
        <rFont val="Bookman Old Style"/>
        <family val="1"/>
      </rPr>
      <t xml:space="preserve">Tier </t>
    </r>
    <r>
      <rPr>
        <sz val="11"/>
        <color theme="1"/>
        <rFont val="Bookman Old Style"/>
        <family val="1"/>
      </rPr>
      <t xml:space="preserve">2 karena adanya </t>
    </r>
    <r>
      <rPr>
        <i/>
        <sz val="11"/>
        <color theme="1"/>
        <rFont val="Bookman Old Style"/>
        <family val="1"/>
      </rPr>
      <t>cap</t>
    </r>
    <r>
      <rPr>
        <sz val="11"/>
        <color theme="1"/>
        <rFont val="Bookman Old Style"/>
        <family val="1"/>
      </rPr>
      <t xml:space="preserve"> (kelebihan di atas </t>
    </r>
    <r>
      <rPr>
        <i/>
        <sz val="11"/>
        <color theme="1"/>
        <rFont val="Bookman Old Style"/>
        <family val="1"/>
      </rPr>
      <t>cap</t>
    </r>
    <r>
      <rPr>
        <sz val="11"/>
        <color theme="1"/>
        <rFont val="Bookman Old Style"/>
        <family val="1"/>
      </rPr>
      <t xml:space="preserve"> setelah </t>
    </r>
    <r>
      <rPr>
        <i/>
        <sz val="11"/>
        <color theme="1"/>
        <rFont val="Bookman Old Style"/>
        <family val="1"/>
      </rPr>
      <t>redemptions</t>
    </r>
    <r>
      <rPr>
        <sz val="11"/>
        <color theme="1"/>
        <rFont val="Bookman Old Style"/>
        <family val="1"/>
      </rPr>
      <t xml:space="preserve"> dan </t>
    </r>
    <r>
      <rPr>
        <i/>
        <sz val="11"/>
        <color theme="1"/>
        <rFont val="Bookman Old Style"/>
        <family val="1"/>
      </rPr>
      <t>maturities</t>
    </r>
    <r>
      <rPr>
        <sz val="11"/>
        <color theme="1"/>
        <rFont val="Bookman Old Style"/>
        <family val="1"/>
      </rPr>
      <t xml:space="preserve">) </t>
    </r>
  </si>
  <si>
    <t>Penyesuaian berdasarkan ketentuan spesifik nasional:</t>
  </si>
  <si>
    <t>yang diklasifikasikan sebagai ekuitas berdasarkan standar akuntansi</t>
  </si>
  <si>
    <t xml:space="preserve">yang diklasifikasikan sebagai liabilitas berdasarkan standar akuntansi </t>
  </si>
  <si>
    <r>
      <t>Investasi signifikan pada modal Bank, entitas keuangan dan asuransi di luar cakupan konsolidasi secara ketentuan (</t>
    </r>
    <r>
      <rPr>
        <i/>
        <sz val="11"/>
        <color theme="1"/>
        <rFont val="Bookman Old Style"/>
        <family val="1"/>
      </rPr>
      <t xml:space="preserve">net </t>
    </r>
    <r>
      <rPr>
        <sz val="11"/>
        <color theme="1"/>
        <rFont val="Bookman Old Style"/>
        <family val="1"/>
      </rPr>
      <t xml:space="preserve">posisi </t>
    </r>
    <r>
      <rPr>
        <i/>
        <sz val="11"/>
        <color theme="1"/>
        <rFont val="Bookman Old Style"/>
        <family val="1"/>
      </rPr>
      <t xml:space="preserve">short </t>
    </r>
    <r>
      <rPr>
        <sz val="11"/>
        <color theme="1"/>
        <rFont val="Bookman Old Style"/>
        <family val="1"/>
      </rPr>
      <t>yang diperkenankan)</t>
    </r>
  </si>
  <si>
    <r>
      <t xml:space="preserve">modal yang diterbitkan Entitas Anak  yang termasuk </t>
    </r>
    <r>
      <rPr>
        <i/>
        <sz val="11"/>
        <color theme="1"/>
        <rFont val="Bookman Old Style"/>
        <family val="1"/>
      </rPr>
      <t>phase out</t>
    </r>
    <r>
      <rPr>
        <sz val="11"/>
        <color theme="1"/>
        <rFont val="Bookman Old Style"/>
        <family val="1"/>
      </rPr>
      <t xml:space="preserve"> </t>
    </r>
  </si>
  <si>
    <t>Investasi pada instrumen modal dan kewajiban TLAC lainnya dari entitas perbankan, keuangan, dan asuransi di luar lingkup konsolidasi regulatoris, di mana bank tidak memiliki lebih dari 10% saham biasa yang diterbitkan oleh entitas tersebut (jumlah di atas ambang batas 10%)</t>
  </si>
  <si>
    <r>
      <t>Portofolio aset yang diperdagangkan (</t>
    </r>
    <r>
      <rPr>
        <i/>
        <sz val="11"/>
        <rFont val="Bookman Old Style"/>
        <family val="1"/>
      </rPr>
      <t>trading</t>
    </r>
    <r>
      <rPr>
        <sz val="11"/>
        <rFont val="Bookman Old Style"/>
        <family val="1"/>
      </rPr>
      <t>)</t>
    </r>
  </si>
  <si>
    <t>Kredit dan pinjaman yang diberikan kepada bank</t>
  </si>
  <si>
    <r>
      <t>Reverse repo dan pembiayaan lain dengan jaminan serupa (</t>
    </r>
    <r>
      <rPr>
        <i/>
        <sz val="11"/>
        <rFont val="Bookman Old Style"/>
        <family val="1"/>
      </rPr>
      <t>other similar secured lending</t>
    </r>
    <r>
      <rPr>
        <sz val="11"/>
        <rFont val="Bookman Old Style"/>
        <family val="1"/>
      </rPr>
      <t>)</t>
    </r>
  </si>
  <si>
    <t>Aset pajak kini dan aset pajak tangguhan</t>
  </si>
  <si>
    <r>
      <t xml:space="preserve">Investasi pada perusahaan asosiasi dan </t>
    </r>
    <r>
      <rPr>
        <i/>
        <sz val="11"/>
        <rFont val="Bookman Old Style"/>
        <family val="1"/>
      </rPr>
      <t>joint ventures</t>
    </r>
  </si>
  <si>
    <r>
      <rPr>
        <i/>
        <sz val="11"/>
        <rFont val="Bookman Old Style"/>
        <family val="1"/>
      </rPr>
      <t>Goodwill</t>
    </r>
    <r>
      <rPr>
        <sz val="11"/>
        <rFont val="Bookman Old Style"/>
        <family val="1"/>
      </rPr>
      <t xml:space="preserve"> dan aset tak berwujud</t>
    </r>
  </si>
  <si>
    <t>Simpanan dari bank lain</t>
  </si>
  <si>
    <t>Transaksi dalam proses penyelesaian kepada bank lain</t>
  </si>
  <si>
    <t>Repo dan pinjaman lain dengan jaminan serupa</t>
  </si>
  <si>
    <t>Simpanan nasabah</t>
  </si>
  <si>
    <r>
      <t>Portofolio liabilitas yang diperdagangkan (</t>
    </r>
    <r>
      <rPr>
        <i/>
        <sz val="11"/>
        <rFont val="Bookman Old Style"/>
        <family val="1"/>
      </rPr>
      <t>trading</t>
    </r>
    <r>
      <rPr>
        <sz val="11"/>
        <rFont val="Bookman Old Style"/>
        <family val="1"/>
      </rPr>
      <t>)</t>
    </r>
  </si>
  <si>
    <t>Liabilitas keuangan yang diukur pada nilai wajar</t>
  </si>
  <si>
    <t>Pedoman Pengisian 
Bank menyusun rekonsiliasi antara komponen dalam laporan posisi keuangan yang dipublikasikan</t>
  </si>
  <si>
    <t>Diisi dengan nomor unik identifikasi atas penerbitan instrumen tersebut (misalnya no. yang tercatat di bursa,ISIN, dll)</t>
  </si>
  <si>
    <r>
      <t xml:space="preserve">Keuntungan </t>
    </r>
    <r>
      <rPr>
        <sz val="13"/>
        <color rgb="FF0070C0"/>
        <rFont val="Times New Roman"/>
        <family val="1"/>
      </rPr>
      <t xml:space="preserve">(kerugian) </t>
    </r>
    <r>
      <rPr>
        <sz val="13"/>
        <rFont val="Times New Roman"/>
        <family val="1"/>
      </rPr>
      <t>yang berasal dari revaluasi aset tetap</t>
    </r>
  </si>
  <si>
    <r>
      <t>a.</t>
    </r>
    <r>
      <rPr>
        <sz val="7"/>
        <color rgb="FF000000"/>
        <rFont val="Bookman Old Style"/>
        <family val="1"/>
      </rPr>
      <t xml:space="preserve">    </t>
    </r>
    <r>
      <rPr>
        <sz val="10"/>
        <color rgb="FF000000"/>
        <rFont val="Bookman Old Style"/>
        <family val="1"/>
      </rPr>
      <t>Persentase pelanggaran BMPK</t>
    </r>
  </si>
  <si>
    <r>
      <t>i.</t>
    </r>
    <r>
      <rPr>
        <sz val="7"/>
        <color rgb="FF000000"/>
        <rFont val="Bookman Old Style"/>
        <family val="1"/>
      </rPr>
      <t xml:space="preserve">    </t>
    </r>
    <r>
      <rPr>
        <sz val="10"/>
        <color rgb="FF000000"/>
        <rFont val="Bookman Old Style"/>
        <family val="1"/>
      </rPr>
      <t>Pihak terkait</t>
    </r>
  </si>
  <si>
    <r>
      <t>ii.</t>
    </r>
    <r>
      <rPr>
        <sz val="7"/>
        <color rgb="FF000000"/>
        <rFont val="Bookman Old Style"/>
        <family val="1"/>
      </rPr>
      <t xml:space="preserve">   </t>
    </r>
    <r>
      <rPr>
        <sz val="10"/>
        <color rgb="FF000000"/>
        <rFont val="Bookman Old Style"/>
        <family val="1"/>
      </rPr>
      <t>Pihak tidak terkait</t>
    </r>
  </si>
  <si>
    <r>
      <t>b.</t>
    </r>
    <r>
      <rPr>
        <sz val="7"/>
        <color rgb="FF000000"/>
        <rFont val="Bookman Old Style"/>
        <family val="1"/>
      </rPr>
      <t xml:space="preserve">    </t>
    </r>
    <r>
      <rPr>
        <sz val="10"/>
        <color rgb="FF000000"/>
        <rFont val="Bookman Old Style"/>
        <family val="1"/>
      </rPr>
      <t>Persentase pelampauan BMPK</t>
    </r>
  </si>
  <si>
    <r>
      <t>a.</t>
    </r>
    <r>
      <rPr>
        <sz val="7"/>
        <color rgb="FF000000"/>
        <rFont val="Bookman Old Style"/>
        <family val="1"/>
      </rPr>
      <t xml:space="preserve">    </t>
    </r>
    <r>
      <rPr>
        <sz val="10"/>
        <color rgb="FF000000"/>
        <rFont val="Bookman Old Style"/>
        <family val="1"/>
      </rPr>
      <t>GWM utama rupiah</t>
    </r>
  </si>
  <si>
    <r>
      <t>i.</t>
    </r>
    <r>
      <rPr>
        <sz val="7"/>
        <color rgb="FF000000"/>
        <rFont val="Bookman Old Style"/>
        <family val="1"/>
      </rPr>
      <t xml:space="preserve">    </t>
    </r>
    <r>
      <rPr>
        <sz val="10"/>
        <color rgb="FF000000"/>
        <rFont val="Bookman Old Style"/>
        <family val="1"/>
      </rPr>
      <t>Harian</t>
    </r>
  </si>
  <si>
    <r>
      <t>ii.</t>
    </r>
    <r>
      <rPr>
        <sz val="7"/>
        <color rgb="FF000000"/>
        <rFont val="Bookman Old Style"/>
        <family val="1"/>
      </rPr>
      <t xml:space="preserve">   </t>
    </r>
    <r>
      <rPr>
        <sz val="10"/>
        <color rgb="FF000000"/>
        <rFont val="Bookman Old Style"/>
        <family val="1"/>
      </rPr>
      <t>Rata-rata</t>
    </r>
  </si>
  <si>
    <r>
      <t>b.</t>
    </r>
    <r>
      <rPr>
        <sz val="7"/>
        <color rgb="FF000000"/>
        <rFont val="Bookman Old Style"/>
        <family val="1"/>
      </rPr>
      <t xml:space="preserve">    </t>
    </r>
    <r>
      <rPr>
        <sz val="10"/>
        <color rgb="FF000000"/>
        <rFont val="Bookman Old Style"/>
        <family val="1"/>
      </rPr>
      <t>GWM valuta asing (harian)</t>
    </r>
  </si>
  <si>
    <t>Analisis Eksposur Counterpary Credit Risk berdasarkan pendekatan yang digunakan.</t>
  </si>
  <si>
    <t>c) Teknik mitigasi risiko likuiditas.</t>
  </si>
  <si>
    <r>
      <rPr>
        <sz val="11"/>
        <color rgb="FF0070C0"/>
        <rFont val="Bookman Old Style"/>
        <family val="1"/>
      </rPr>
      <t>Rincian akun pada laporan posisi keuangan dan rekening administratif berdasarkan kelompok jatuh tempo (</t>
    </r>
    <r>
      <rPr>
        <i/>
        <sz val="11"/>
        <color rgb="FF0070C0"/>
        <rFont val="Bookman Old Style"/>
        <family val="1"/>
      </rPr>
      <t>maturity buckets</t>
    </r>
    <r>
      <rPr>
        <sz val="11"/>
        <color rgb="FF0070C0"/>
        <rFont val="Bookman Old Style"/>
        <family val="1"/>
      </rPr>
      <t>), beserta analisis kesenjangan likuiditas (</t>
    </r>
    <r>
      <rPr>
        <i/>
        <sz val="11"/>
        <color rgb="FF0070C0"/>
        <rFont val="Bookman Old Style"/>
        <family val="1"/>
      </rPr>
      <t>liquidity gap</t>
    </r>
    <r>
      <rPr>
        <sz val="11"/>
        <color rgb="FF0070C0"/>
        <rFont val="Bookman Old Style"/>
        <family val="1"/>
      </rPr>
      <t>) yang dihasilkan.</t>
    </r>
  </si>
  <si>
    <t>Bank diharapkan menambahkan dengan penjelasan mengenai perubahan signifkan dan penyebab utama perubahannya</t>
  </si>
  <si>
    <t>*Pembagian berdasarkan bobot risiko dan kategori portfolio dalam tabel di atas hanya sebagai ilustrasi. Bank dapat melengkapi tabel dengan pembagian kelas aset berdasarkan ketentuan Otoritas Jasa Keuangan mengenai pedoman perhitungan aset tertimbang menurut risiko untuk risiko kredit dengan menggunakan pendekatan standar.</t>
  </si>
  <si>
    <t>Total eksposur kredit adalah nilai yang relevan untuk menghitung modal dengan memperhitungkan teknik mitigasi risiko kredit.</t>
  </si>
  <si>
    <t>Aset lainnya adalah jumlah diluar eksposur ke CCP, yang dilaporkan pada CCR8.</t>
  </si>
  <si>
    <t>Obligasi Korporasi</t>
  </si>
  <si>
    <t>Surat Utang Lembaga Pemerintah</t>
  </si>
  <si>
    <t>Surat Utang Negara - Domestik</t>
  </si>
  <si>
    <t>Surat Utang Negara - Asing</t>
  </si>
  <si>
    <t>Agunan lainnya</t>
  </si>
  <si>
    <t>Kas – Rupiah</t>
  </si>
  <si>
    <r>
      <t>Agunan terpisah adalah agunan yang terproteksi dari risiko kebangkrutan (</t>
    </r>
    <r>
      <rPr>
        <i/>
        <sz val="11"/>
        <color rgb="FF0070C0"/>
        <rFont val="Calibri"/>
        <family val="2"/>
        <scheme val="minor"/>
      </rPr>
      <t>bankruptcy-remote</t>
    </r>
    <r>
      <rPr>
        <sz val="11"/>
        <color rgb="FF0070C0"/>
        <rFont val="Calibri"/>
        <family val="2"/>
        <scheme val="minor"/>
      </rPr>
      <t>),</t>
    </r>
  </si>
  <si>
    <r>
      <t xml:space="preserve">Agunan tidak terpisah adalah agunan yang tidak ditempatkan secara </t>
    </r>
    <r>
      <rPr>
        <i/>
        <sz val="11"/>
        <color rgb="FF0070C0"/>
        <rFont val="Calibri"/>
        <family val="2"/>
        <scheme val="minor"/>
      </rPr>
      <t>bankruptcy-remote</t>
    </r>
    <r>
      <rPr>
        <sz val="11"/>
        <color rgb="FF0070C0"/>
        <rFont val="Calibri"/>
        <family val="2"/>
        <scheme val="minor"/>
      </rPr>
      <t>.</t>
    </r>
  </si>
  <si>
    <t>Eksposur sekuritisasi ketika bank bertindak sebagai investor adalah investasi yang dibeli pada perjanjian dengan pihak ketiga</t>
  </si>
  <si>
    <t>kredit perumahan</t>
  </si>
  <si>
    <r>
      <t xml:space="preserve">Apabila bank </t>
    </r>
    <r>
      <rPr>
        <sz val="13"/>
        <color theme="8"/>
        <rFont val="Bookman Old Style"/>
        <family val="1"/>
      </rPr>
      <t xml:space="preserve">bertindak </t>
    </r>
    <r>
      <rPr>
        <sz val="13"/>
        <color theme="1"/>
        <rFont val="Bookman Old Style"/>
        <family val="1"/>
      </rPr>
      <t xml:space="preserve"> sebagai sponsor eksposur sekuritisasi termasuk eksposur kepada commercial paper conduits dimana bank menyediakan programme-wide enhancements, </t>
    </r>
    <r>
      <rPr>
        <sz val="13"/>
        <color theme="8"/>
        <rFont val="Bookman Old Style"/>
        <family val="1"/>
      </rPr>
      <t xml:space="preserve">fasilitas </t>
    </r>
    <r>
      <rPr>
        <sz val="13"/>
        <color theme="1"/>
        <rFont val="Bookman Old Style"/>
        <family val="1"/>
      </rPr>
      <t xml:space="preserve">likuiditas dan fasilitas lainnya. Ketika bank </t>
    </r>
    <r>
      <rPr>
        <sz val="13"/>
        <color theme="8"/>
        <rFont val="Bookman Old Style"/>
        <family val="1"/>
      </rPr>
      <t xml:space="preserve">bertindak </t>
    </r>
    <r>
      <rPr>
        <sz val="13"/>
        <color theme="1"/>
        <rFont val="Bookman Old Style"/>
        <family val="1"/>
      </rPr>
      <t xml:space="preserve">sebagai originator dan sponsor, </t>
    </r>
    <r>
      <rPr>
        <sz val="13"/>
        <color theme="8"/>
        <rFont val="Bookman Old Style"/>
        <family val="1"/>
      </rPr>
      <t xml:space="preserve">bank </t>
    </r>
    <r>
      <rPr>
        <sz val="13"/>
        <color theme="1"/>
        <rFont val="Bookman Old Style"/>
        <family val="1"/>
      </rPr>
      <t xml:space="preserve">harus menghindari pencatatan ganda. Terkait hal ini bank dapat menyatukan dua kolom "Bank sebagai originator" dan "Bank sebagai sponsor" dan menggunakan kolom "Bank sebagai originator/sponsor". </t>
    </r>
  </si>
  <si>
    <t>STC</t>
  </si>
  <si>
    <t xml:space="preserve">Bank diharapkan menambahkan dengan penjelasan mengenai perubahan signifkan dan penyebab utama perubahannya. </t>
  </si>
  <si>
    <t>Capital charge after cap mengacu Besaran ATMR untuk Eksposur Sekuritisasi setelah memperhitungkan Batas atas (cap) nilai ATMR Eksposur Sekuritisasi sebagaimana diamksud dalam Peraturan Otoritas Jasa Keuangan mengenai prinsip kehati-hatian aktivitas sekuritisasi aset bagi bank umum</t>
  </si>
  <si>
    <t>IRB RBA</t>
  </si>
  <si>
    <t>a. Bank diharapkan menambahkan dengan penjelasan mengenai perubahan signifkan dan penyebab utama perubahannya.</t>
  </si>
  <si>
    <t>e. Capital charge after cap mengacu Besaran ATMR untuk Eksposur Sekuritisasi setelah memperhitungkan Batas atas (cap) nilai ATMR Eksposur Sekuritisasi sebagaimana diamksud dalam Peraturan Otoritas Jasa Keuangan mengenai prinsip kehati-hatian aktivitas sekuritisasi aset bagi bank umum.</t>
  </si>
  <si>
    <t>Kolom (f) sampai dengan (q) mencerminkan pendekatan pengaturan (regulatory approach) yang digunakan dalam perhitungan eksposur sekuritisasi. Bobot risiko "1250%" digunakan untuk menunjukkan eksposur sekuritisasi yang tidak memenuhi syarat untuk diterapkan salah satu pendekatan yang diatur.</t>
  </si>
  <si>
    <t>Template PV1: Prudent valuation adjustments (PVAs)</t>
  </si>
  <si>
    <t>Penyelesaian dipercepat: PVA untuk memperhitungkan kerugian potensial yang muncul dari pemutusan dini kontraktual atau nonkontraktual dari perdagangan pelanggan yang tidak tercerminkan pada valuasi.</t>
  </si>
  <si>
    <t>Risiko Operasional: PVA untuk menghitung kerugian potensial yang mungkin timbul sebagai hasil dari risiko operasional yang berkaitan dengan proses valuasi.</t>
  </si>
  <si>
    <t>Biaya investasi dan pendanaan: PVA untuk mencerminkan ketidakpastian valuasi dalam biaya pendanaan yang akan difaktorkan ke dalam harga keluar oleh pengguna data Pilar 3 lain untuk suatu posisi atau portofolio. Hal ini termasuk penyesuaian valuasi pendanaan terhadap eksposur derivatif.</t>
  </si>
  <si>
    <r>
      <t xml:space="preserve">Content: </t>
    </r>
    <r>
      <rPr>
        <sz val="11"/>
        <color theme="8"/>
        <rFont val="Bookman Old Style"/>
        <family val="1"/>
      </rPr>
      <t>PVAs for all assets measured at fair value (marked to market or marked to model) and for which PVAs are required. Assets can be non-derivative or derivative instruments.</t>
    </r>
  </si>
  <si>
    <r>
      <t>Frequency:</t>
    </r>
    <r>
      <rPr>
        <sz val="11"/>
        <color theme="8"/>
        <rFont val="Bookman Old Style"/>
        <family val="1"/>
      </rPr>
      <t xml:space="preserve"> Annual. </t>
    </r>
  </si>
  <si>
    <r>
      <t>Format:</t>
    </r>
    <r>
      <rPr>
        <sz val="11"/>
        <color theme="8"/>
        <rFont val="Bookman Old Style"/>
        <family val="1"/>
      </rPr>
      <t xml:space="preserve"> Fixed. The row number cannot be altered. Rows which are not applicable to the reporting bank should be filled with “0” and the reason why they are not applicable should be explained in the accompanying narrative. Supervisors have the discretion to tailor the format of the template to reflect the implementation of PVA in their jurisdictions.  </t>
    </r>
  </si>
  <si>
    <t>Konsentrasi: PVA yang lebih dan di atas harga pasar dan biaya penutupan yang akan
dibutuhkan untuk memperoleh harga keluar yang bijak untuk posisi yang lebih besar dari ukuran posisi yang mana valuasi sudah dihitung (yaitu, kasus saat posisi agregat yang dimiliki oleh institusi lebih besar dari volume normal yang diperdagangkan atau lebih besar dari ukuran posisi yang mendasari penawaran atau perdagangan teramati yang digunakan untuk mengalibrasi harga atau masukan yang igunakan oleh model valuasi inti).</t>
  </si>
  <si>
    <t>Risiko pemodelan: PVA untuk memperhitungkan risiko pemodelan valuasi yang muncul akibat: (i) keberadaan potensial dari sejangkauan pemodelan atau kalibrasi pemodelan yang berbeda yang digunakan oleh pengguna data Pilar 3; (ii) kekurangan exit price yang pasti untuk produk spesifik yang dinilai; (iii) penggunaan metodologi valuasi yang tidak tepat; (iv) risiko penggunaan parameter kalibrasi yang tidak bisa teramati atau kemungkinan kurang tepat; atau (v) fakta bahwa faktor pasar atau produk tidak ditangkap melalui model valuasi inti.</t>
  </si>
  <si>
    <t>Biaya administratif dimasa depan: PVA untuk memperhitungkan biaya administratif dan biaya lindung nilai masa depan selama perkiraan masa hidup eksposur yang mana harga keluar langsung
tidak berlaku untuk biaya penutupan. 
Penyesuaian valuasi ini harus menyertakan biaya operasional yang muncul dari lindung nilai, administrasi, dan penyelesaian dari kontrak dalam portofolio. Biaya adminstratif di masa depan timbul dari portofolio atau posisi tetapi tidak dicerminkan dalam model valuasi inti atau harga-harga yang digunakan untuk mengalibrasi masukan ke dalam model tersebut.</t>
  </si>
  <si>
    <t>Penyelesaian dipercepat</t>
  </si>
  <si>
    <t>Risiko pemodelan</t>
  </si>
  <si>
    <t>Biaya adminisratif di masa depan</t>
  </si>
  <si>
    <t>Biaya investasi dan pendanaan</t>
  </si>
  <si>
    <t>Nilai pasar tengah</t>
  </si>
  <si>
    <t>Suku bunga</t>
  </si>
  <si>
    <t>Trading book</t>
  </si>
  <si>
    <t>Banking book</t>
  </si>
  <si>
    <r>
      <t xml:space="preserve">1.   Kolom a berisi tingkat </t>
    </r>
    <r>
      <rPr>
        <i/>
        <sz val="11"/>
        <color theme="8"/>
        <rFont val="Bookman Old Style"/>
        <family val="1"/>
      </rPr>
      <t xml:space="preserve">countercylical capital buffer </t>
    </r>
    <r>
      <rPr>
        <sz val="11"/>
        <color theme="8"/>
        <rFont val="Bookman Old Style"/>
        <family val="1"/>
      </rPr>
      <t xml:space="preserve">dari negara bersangkutan dimana bank memiliki eksposur kredit. </t>
    </r>
    <r>
      <rPr>
        <i/>
        <sz val="11"/>
        <color theme="8"/>
        <rFont val="Bookman Old Style"/>
        <family val="1"/>
      </rPr>
      <t xml:space="preserve">Countercylical capital buffer rate  </t>
    </r>
    <r>
      <rPr>
        <sz val="11"/>
        <color theme="8"/>
        <rFont val="Bookman Old Style"/>
        <family val="1"/>
      </rPr>
      <t xml:space="preserve">umumnya diumumkan oleh bank sentral atau regulator perbankan negara. </t>
    </r>
    <r>
      <rPr>
        <i/>
        <sz val="11"/>
        <color theme="8"/>
        <rFont val="Bookman Old Style"/>
        <family val="1"/>
      </rPr>
      <t xml:space="preserve">Countercylical capital buffer rate </t>
    </r>
    <r>
      <rPr>
        <sz val="11"/>
        <color theme="8"/>
        <rFont val="Bookman Old Style"/>
        <family val="1"/>
      </rPr>
      <t xml:space="preserve">juga diungkapkan oleh bank dalam pengungkapan KM1: </t>
    </r>
    <r>
      <rPr>
        <i/>
        <sz val="11"/>
        <color theme="8"/>
        <rFont val="Bookman Old Style"/>
        <family val="1"/>
      </rPr>
      <t>Key metrics (at consolidated group level)</t>
    </r>
  </si>
  <si>
    <r>
      <t xml:space="preserve">2.   Kolom b dan c berisi eksposur kredit yang relevan untuk perhitungan </t>
    </r>
    <r>
      <rPr>
        <i/>
        <sz val="11"/>
        <color theme="8"/>
        <rFont val="Bookman Old Style"/>
        <family val="1"/>
      </rPr>
      <t xml:space="preserve">buffer. </t>
    </r>
  </si>
  <si>
    <r>
      <t xml:space="preserve">3.   Kolom d berisi </t>
    </r>
    <r>
      <rPr>
        <i/>
        <sz val="11"/>
        <color theme="8"/>
        <rFont val="Bookman Old Style"/>
        <family val="1"/>
      </rPr>
      <t xml:space="preserve">countercylical capital buffer rate </t>
    </r>
    <r>
      <rPr>
        <sz val="11"/>
        <color theme="8"/>
        <rFont val="Bookman Old Style"/>
        <family val="1"/>
      </rPr>
      <t>Indonesia.</t>
    </r>
  </si>
  <si>
    <t>...</t>
  </si>
  <si>
    <t>Nama Negara …</t>
  </si>
  <si>
    <t>Rincian Geografis</t>
  </si>
  <si>
    <t>Nilai Eksposur dan/atau Aset Tertimbang Menurut Risiko (ATMR) yang Digunakan dalam Perhitungan Countercyclical Capital Buffer</t>
  </si>
  <si>
    <t>Jumlah Countercyclical Capital Buffer</t>
  </si>
  <si>
    <r>
      <t xml:space="preserve">ATMR yang dihitung berdasarkan pendekatan </t>
    </r>
    <r>
      <rPr>
        <i/>
        <sz val="11"/>
        <color theme="8"/>
        <rFont val="Bookman Old Style"/>
        <family val="1"/>
      </rPr>
      <t>foundation internal ratings-based</t>
    </r>
    <r>
      <rPr>
        <sz val="11"/>
        <color theme="8"/>
        <rFont val="Bookman Old Style"/>
        <family val="1"/>
      </rPr>
      <t xml:space="preserve"> (F- IRB) </t>
    </r>
  </si>
  <si>
    <r>
      <t xml:space="preserve">ATMR yang dihitung berdasarkan pendekatan </t>
    </r>
    <r>
      <rPr>
        <i/>
        <sz val="11"/>
        <color theme="8"/>
        <rFont val="Bookman Old Style"/>
        <family val="1"/>
      </rPr>
      <t xml:space="preserve">supervisory slotting </t>
    </r>
  </si>
  <si>
    <r>
      <t xml:space="preserve">ATMR yang dihitung berdasarkan pendekatan </t>
    </r>
    <r>
      <rPr>
        <i/>
        <sz val="11"/>
        <color theme="8"/>
        <rFont val="Bookman Old Style"/>
        <family val="1"/>
      </rPr>
      <t>advanced internal ratings-based</t>
    </r>
    <r>
      <rPr>
        <sz val="11"/>
        <color theme="8"/>
        <rFont val="Bookman Old Style"/>
        <family val="1"/>
      </rPr>
      <t xml:space="preserve"> (A-IRB)</t>
    </r>
  </si>
  <si>
    <r>
      <t>Risiko Kredit akibat kegagalan pihak lawan (</t>
    </r>
    <r>
      <rPr>
        <i/>
        <sz val="11"/>
        <color theme="8"/>
        <rFont val="Bookman Old Style"/>
        <family val="1"/>
      </rPr>
      <t>Counterparty credit risk</t>
    </r>
    <r>
      <rPr>
        <sz val="11"/>
        <color theme="8"/>
        <rFont val="Bookman Old Style"/>
        <family val="1"/>
      </rPr>
      <t xml:space="preserve"> (CCR)) yang dihitung berdasarkan pendekatan standar</t>
    </r>
  </si>
  <si>
    <r>
      <t>Risiko Kredit akibat kegagalan pihak lawan (</t>
    </r>
    <r>
      <rPr>
        <i/>
        <sz val="11"/>
        <color theme="8"/>
        <rFont val="Bookman Old Style"/>
        <family val="1"/>
      </rPr>
      <t>Counterparty credit risk</t>
    </r>
    <r>
      <rPr>
        <sz val="11"/>
        <color theme="8"/>
        <rFont val="Bookman Old Style"/>
        <family val="1"/>
      </rPr>
      <t xml:space="preserve"> (CCR)) yang dihitung berdasarkan metode internal model </t>
    </r>
  </si>
  <si>
    <r>
      <t>Risiko Kredit akibat kegagalan pihak lawan (</t>
    </r>
    <r>
      <rPr>
        <i/>
        <sz val="11"/>
        <color theme="8"/>
        <rFont val="Bookman Old Style"/>
        <family val="1"/>
      </rPr>
      <t>Counterparty credit risk</t>
    </r>
    <r>
      <rPr>
        <sz val="11"/>
        <color theme="8"/>
        <rFont val="Bookman Old Style"/>
        <family val="1"/>
      </rPr>
      <t xml:space="preserve"> (CCR)) yang dihitung berdasarkan metode lain</t>
    </r>
  </si>
  <si>
    <r>
      <rPr>
        <i/>
        <sz val="11"/>
        <color theme="8"/>
        <rFont val="Bookman Old Style"/>
        <family val="1"/>
      </rPr>
      <t>Credit Valuation Adjustment</t>
    </r>
    <r>
      <rPr>
        <sz val="11"/>
        <color theme="8"/>
        <rFont val="Bookman Old Style"/>
        <family val="1"/>
      </rPr>
      <t xml:space="preserve"> (CVA)</t>
    </r>
  </si>
  <si>
    <r>
      <t xml:space="preserve">Investasi ekuitas dalam funds - pendekatan </t>
    </r>
    <r>
      <rPr>
        <i/>
        <sz val="11"/>
        <color theme="8"/>
        <rFont val="Bookman Old Style"/>
        <family val="1"/>
      </rPr>
      <t xml:space="preserve">look-through </t>
    </r>
  </si>
  <si>
    <r>
      <t xml:space="preserve">Investasi ekuitas dalam </t>
    </r>
    <r>
      <rPr>
        <i/>
        <sz val="11"/>
        <color theme="8"/>
        <rFont val="Bookman Old Style"/>
        <family val="1"/>
      </rPr>
      <t xml:space="preserve">funds </t>
    </r>
    <r>
      <rPr>
        <sz val="11"/>
        <color theme="8"/>
        <rFont val="Bookman Old Style"/>
        <family val="1"/>
      </rPr>
      <t xml:space="preserve">- pendekatan berbasis mandat </t>
    </r>
  </si>
  <si>
    <r>
      <t xml:space="preserve">Investasi ekuitas dalam </t>
    </r>
    <r>
      <rPr>
        <i/>
        <sz val="11"/>
        <color theme="8"/>
        <rFont val="Bookman Old Style"/>
        <family val="1"/>
      </rPr>
      <t>funds</t>
    </r>
    <r>
      <rPr>
        <sz val="11"/>
        <color theme="8"/>
        <rFont val="Bookman Old Style"/>
        <family val="1"/>
      </rPr>
      <t xml:space="preserve"> – pendekatan </t>
    </r>
    <r>
      <rPr>
        <i/>
        <sz val="11"/>
        <color theme="8"/>
        <rFont val="Bookman Old Style"/>
        <family val="1"/>
      </rPr>
      <t>fall-back</t>
    </r>
    <r>
      <rPr>
        <sz val="11"/>
        <color theme="8"/>
        <rFont val="Bookman Old Style"/>
        <family val="1"/>
      </rPr>
      <t xml:space="preserve"> </t>
    </r>
  </si>
  <si>
    <r>
      <t>Risiko kredit akibat kegagalan penyelesaian (</t>
    </r>
    <r>
      <rPr>
        <i/>
        <sz val="11"/>
        <color theme="8"/>
        <rFont val="Bookman Old Style"/>
        <family val="1"/>
      </rPr>
      <t>settlement risk</t>
    </r>
    <r>
      <rPr>
        <sz val="11"/>
        <color theme="8"/>
        <rFont val="Bookman Old Style"/>
        <family val="1"/>
      </rPr>
      <t>)</t>
    </r>
  </si>
  <si>
    <r>
      <t xml:space="preserve">Eksposur sekuritisasi pada </t>
    </r>
    <r>
      <rPr>
        <i/>
        <sz val="11"/>
        <color theme="8"/>
        <rFont val="Bookman Old Style"/>
        <family val="1"/>
      </rPr>
      <t>banking book</t>
    </r>
  </si>
  <si>
    <r>
      <t>Penerapan o</t>
    </r>
    <r>
      <rPr>
        <i/>
        <sz val="11"/>
        <color theme="8"/>
        <rFont val="Bookman Old Style"/>
        <family val="1"/>
      </rPr>
      <t>utput flooor</t>
    </r>
  </si>
  <si>
    <t>a. Komite Remunerasi yang meliputi:
1) nama anggota, komposisi, tugas, dan tanggung jawab;
2) jumlah rapat yang dilakukan; dan
3) Remunerasi yang telah dibayarkan kepada anggota Komite Remunerasi selama 1 (satu) tahun;</t>
  </si>
  <si>
    <t>Remunerasi dikaitkan dengan risiko yang meliputi:
1) jenis risiko utama (key risk) yang digunakan dalam menerapkan Remunerasi;
2) kriteria untuk menentukan jenis risiko utama, termasuk untuk risiko yang sulit diukur;
3) dampak penetapan risiko utama terhadap kebijakan Remunerasi yang Bersifat Variabel, termasuk dampak penetapan risiko utama terhadap kebijakan Remunerasi yang Bersifat Tetap jika ada; dan
4) perubahan penentuan jenis risiko utama dibandingkan dengan penentuan jenis risiko utama tahun lalu beserta alasannya jika ada, termasuk perubahan kriteria yang digunakan untuk menentukan jenis risiko utama selama periode laporan beserta alasan dan dampak perubahan terhadap Kebijakan Remunerasi;</t>
  </si>
  <si>
    <t>1) kebijakan mengenai Remunerasi yang Bersifat Variabel yang ditangguhkan, besarannya, dan kriteria untuk menetapkan besaran tersebut; dan</t>
  </si>
  <si>
    <t>2) kebijakan Bank mengenai Remunerasi yang Bersifat Variabel yang ditangguhkan yang ditunda pembayarannya (Malus), atau ditarik kembali dalam hal sudah dibayarkan (Clawback);</t>
  </si>
  <si>
    <t>1) bentuk Remunerasi yang Bersifat Variabel beserta alasan pemilihan bentuk tersebut; dan</t>
  </si>
  <si>
    <t>2) penjelasan dalam hal terdapat perbedaan pemberian Remunerasi yang Bersifat Variabel diantara para Direksi, Dewan Komisaris dan/atau Pegawai, termasuk penjelasan faktor-faktor yang menentukan perbedaan tersebut beserta pertimbangan yang mendasarinya;</t>
  </si>
  <si>
    <t>Direksi - bonus, tunjangan
rutin, tantiem, dan
fasilitas lainnya dalam
bentuk non natura</t>
  </si>
  <si>
    <t>Sisa yang
Masih
Ditangguhkan</t>
  </si>
  <si>
    <t>Nilai tercatat sebagaimana tercantum dalam Laporan Publikasi</t>
  </si>
  <si>
    <t>Di antaranya: aset tak berwujud lainnya (kecuali Hak Pengelolaan KPR (MSRs))</t>
  </si>
  <si>
    <r>
      <t>(</t>
    </r>
    <r>
      <rPr>
        <b/>
        <sz val="13"/>
        <color rgb="FF00B050"/>
        <rFont val="Times New Roman"/>
        <family val="1"/>
      </rPr>
      <t xml:space="preserve">diumumkan </t>
    </r>
    <r>
      <rPr>
        <b/>
        <sz val="13"/>
        <rFont val="Times New Roman"/>
        <family val="1"/>
      </rPr>
      <t>dalam jutaan rupiah)</t>
    </r>
  </si>
  <si>
    <r>
      <t>1.4.7.</t>
    </r>
    <r>
      <rPr>
        <strike/>
        <sz val="13"/>
        <rFont val="Times New Roman"/>
        <family val="1"/>
      </rPr>
      <t>4</t>
    </r>
    <r>
      <rPr>
        <sz val="13"/>
        <rFont val="Times New Roman"/>
        <family val="1"/>
      </rPr>
      <t>3</t>
    </r>
  </si>
  <si>
    <r>
      <t>(</t>
    </r>
    <r>
      <rPr>
        <b/>
        <sz val="12"/>
        <color rgb="FF00B050"/>
        <rFont val="Bookman Old Style"/>
        <family val="1"/>
      </rPr>
      <t xml:space="preserve">diumumkan </t>
    </r>
    <r>
      <rPr>
        <b/>
        <sz val="12"/>
        <rFont val="Bookman Old Style"/>
        <family val="1"/>
      </rPr>
      <t>dalam jutaan rupiah)</t>
    </r>
  </si>
  <si>
    <r>
      <t>(</t>
    </r>
    <r>
      <rPr>
        <b/>
        <sz val="13"/>
        <color rgb="FF00B050"/>
        <rFont val="Times New Roman"/>
        <family val="1"/>
      </rPr>
      <t>diumumkan</t>
    </r>
    <r>
      <rPr>
        <b/>
        <sz val="13"/>
        <rFont val="Times New Roman"/>
        <family val="1"/>
      </rPr>
      <t xml:space="preserve"> dalam jutaan rupiah)</t>
    </r>
  </si>
  <si>
    <t>Penempatan pada bank lain*)</t>
  </si>
  <si>
    <t>*)Penempatan pada Bank lain, tidak termasuk penempatan pada Bank Indonesia</t>
  </si>
  <si>
    <r>
      <t>(</t>
    </r>
    <r>
      <rPr>
        <b/>
        <sz val="22"/>
        <color rgb="FF00B050"/>
        <rFont val="Times New Roman"/>
        <family val="1"/>
      </rPr>
      <t xml:space="preserve">diumumkan </t>
    </r>
    <r>
      <rPr>
        <b/>
        <sz val="22"/>
        <rFont val="Times New Roman"/>
        <family val="1"/>
      </rPr>
      <t>dalam jutaan rupiah)</t>
    </r>
  </si>
  <si>
    <r>
      <t>(</t>
    </r>
    <r>
      <rPr>
        <b/>
        <sz val="14"/>
        <color rgb="FF00B050"/>
        <rFont val="Times New Roman"/>
        <family val="1"/>
      </rPr>
      <t xml:space="preserve">diumumkan </t>
    </r>
    <r>
      <rPr>
        <b/>
        <sz val="14"/>
        <rFont val="Times New Roman"/>
        <family val="1"/>
      </rPr>
      <t>dalam jutaan rupiah)</t>
    </r>
  </si>
  <si>
    <t xml:space="preserve">Diisi dengan pilihan: 
Ekuitas; Liabilitas –Biaya perolehan amortisasi; Liabilitas – Opsi Nilai Wajar; Non-Pengendali 
</t>
  </si>
  <si>
    <t xml:space="preserve">Apakah Bank memiliki hak penuh atau partial untuk membatalkan kupon atau dividen, atau tidak dapat membatalkan kupon/dividen.
Diisi dengan pilihan: Fully discretionary, Partially Discretionary, atau  Mandatory
</t>
  </si>
  <si>
    <t>Diisi dengan pilihan: Non-kumulatif atau kumulatif</t>
  </si>
  <si>
    <t>Diisi dengan pilihan: dapat dikonversi atau tidak dapat dikonversi</t>
  </si>
  <si>
    <t>Jika dapat dikonversi, sebutkan jenis instrumen konversinya</t>
  </si>
  <si>
    <t>Diisi dengan penjelasan issuer of instrument it converts into</t>
  </si>
  <si>
    <t>Setiap instrumen permodalan yang diterbitkan Bank harus diungkapkan dalam Pengungkapan Rincian Fitur Instrumen Permodalan.</t>
  </si>
  <si>
    <t>Pengungkapan tersebut menggunakan format yang disediakan oleh Basel, dan merupakan standar minimum. Bank dapat menambahkan fitur-fitur penting lain dalam hal berdasarkan penilaian Bank atau pengawas Bank fitur tersebut penting untuk diungkapkan.</t>
  </si>
  <si>
    <t>Bank diminta untuk mengkinikan pengungkapan tersebut bila terdapat perubahan fitur dari instrumen permodalan, misalnya bila terdapat penerbitan instrumen baru, permbayaran, penarikan atau konversi atau write down, atau perubahan lain yang material dari intrumen permodalan yang ada.</t>
  </si>
  <si>
    <t>Dividen yang dibayarkan / Transfer Laba/Rugi ke Kantor Pusat bagi KCBLN (-/-)</t>
  </si>
  <si>
    <t>Diisi oleh Bank. Sebagai contoh, instrumen surat berharga yang diterbitkan atau pinjaman yang diterima dengan karakteristik sebagai ekuitas.</t>
  </si>
  <si>
    <t>d = a + b + c</t>
  </si>
  <si>
    <t xml:space="preserve">Penempatan </t>
  </si>
  <si>
    <t>Pembiayaan syariah</t>
  </si>
  <si>
    <t>Aset yang dijaminkan untuk fasilitas  Bank Indonesia 
(Opsional)</t>
  </si>
  <si>
    <t>Total Aset</t>
  </si>
  <si>
    <t>Total Aset pada kolom d harus sama dengan Total Aset pada Laporan Posisi Keuangan.</t>
  </si>
  <si>
    <t>Aset tidak terikat merupakan aset yang bebas digunakan tanpa pembatasan. Pos ini jika tidak dikategorikan dalam kolom a dan kolom b.</t>
  </si>
  <si>
    <t xml:space="preserve">Aset yang dijaminkan untuk fasilitas  Bank Indonesia (Opsional), termasuk aset yang dijaminkan ke Bank Indonesia untuk fasilitas likuiditas bank sentral. </t>
  </si>
  <si>
    <r>
      <rPr>
        <b/>
        <sz val="13"/>
        <color theme="1"/>
        <rFont val="Times New Roman"/>
        <family val="1"/>
      </rPr>
      <t xml:space="preserve">Template KM1: </t>
    </r>
    <r>
      <rPr>
        <i/>
        <sz val="13"/>
        <color theme="1"/>
        <rFont val="Times New Roman"/>
        <family val="1"/>
      </rPr>
      <t>Key metrics</t>
    </r>
    <r>
      <rPr>
        <sz val="13"/>
        <color theme="1"/>
        <rFont val="Times New Roman"/>
        <family val="1"/>
      </rPr>
      <t xml:space="preserve"> secara Konsolidasi sesuai dengan ketentuan Otoritas Jasa Keuangan mengenai Kewajiban Penyediaan Modal Minimum Bank Umum</t>
    </r>
  </si>
  <si>
    <t>Deskripsi</t>
  </si>
  <si>
    <r>
      <t>Modal Inti (</t>
    </r>
    <r>
      <rPr>
        <i/>
        <sz val="12"/>
        <rFont val="Bookman Old Style"/>
        <family val="1"/>
      </rPr>
      <t xml:space="preserve">Tier </t>
    </r>
    <r>
      <rPr>
        <sz val="12"/>
        <rFont val="Bookman Old Style"/>
        <family val="1"/>
      </rPr>
      <t>1)</t>
    </r>
  </si>
  <si>
    <r>
      <t>Total Aset Tertimbang Menurut Risiko (</t>
    </r>
    <r>
      <rPr>
        <i/>
        <sz val="12"/>
        <rFont val="Bookman Old Style"/>
        <family val="1"/>
      </rPr>
      <t>pre-floor</t>
    </r>
    <r>
      <rPr>
        <sz val="12"/>
        <rFont val="Bookman Old Style"/>
        <family val="1"/>
      </rPr>
      <t>)</t>
    </r>
  </si>
  <si>
    <r>
      <t xml:space="preserve">Rasio CET1 (rasio </t>
    </r>
    <r>
      <rPr>
        <i/>
        <sz val="12"/>
        <rFont val="Bookman Old Style"/>
        <family val="1"/>
      </rPr>
      <t>pre-floor</t>
    </r>
    <r>
      <rPr>
        <sz val="12"/>
        <rFont val="Bookman Old Style"/>
        <family val="1"/>
      </rPr>
      <t>) (%)</t>
    </r>
  </si>
  <si>
    <r>
      <t xml:space="preserve">Rasio </t>
    </r>
    <r>
      <rPr>
        <i/>
        <sz val="12"/>
        <rFont val="Bookman Old Style"/>
        <family val="1"/>
      </rPr>
      <t>Tier</t>
    </r>
    <r>
      <rPr>
        <sz val="12"/>
        <rFont val="Bookman Old Style"/>
        <family val="1"/>
      </rPr>
      <t xml:space="preserve"> 1 (%)</t>
    </r>
  </si>
  <si>
    <r>
      <t>Rasio Tier 1 (</t>
    </r>
    <r>
      <rPr>
        <i/>
        <sz val="12"/>
        <rFont val="Bookman Old Style"/>
        <family val="1"/>
      </rPr>
      <t>rasio pre-floor</t>
    </r>
    <r>
      <rPr>
        <sz val="12"/>
        <rFont val="Bookman Old Style"/>
        <family val="1"/>
      </rPr>
      <t>) (%)</t>
    </r>
  </si>
  <si>
    <r>
      <t xml:space="preserve">Tambahan CET1  yang berfungsi sebagai </t>
    </r>
    <r>
      <rPr>
        <b/>
        <i/>
        <sz val="12"/>
        <rFont val="Bookman Old Style"/>
        <family val="1"/>
      </rPr>
      <t>buffer</t>
    </r>
    <r>
      <rPr>
        <b/>
        <sz val="12"/>
        <rFont val="Bookman Old Style"/>
        <family val="1"/>
      </rPr>
      <t xml:space="preserve"> dalam bentuk persentase dari ATMR</t>
    </r>
  </si>
  <si>
    <r>
      <rPr>
        <i/>
        <sz val="12"/>
        <rFont val="Bookman Old Style"/>
        <family val="1"/>
      </rPr>
      <t xml:space="preserve">Capital conservation buffer  </t>
    </r>
    <r>
      <rPr>
        <sz val="12"/>
        <rFont val="Bookman Old Style"/>
        <family val="1"/>
      </rPr>
      <t>(2.5% dari ATMR) (%)</t>
    </r>
  </si>
  <si>
    <r>
      <rPr>
        <i/>
        <sz val="12"/>
        <rFont val="Bookman Old Style"/>
        <family val="1"/>
      </rPr>
      <t>Countercyclical Buffer</t>
    </r>
    <r>
      <rPr>
        <sz val="12"/>
        <rFont val="Bookman Old Style"/>
        <family val="1"/>
      </rPr>
      <t xml:space="preserve"> (0 - 2.5% dari ATMR) (%)</t>
    </r>
  </si>
  <si>
    <r>
      <rPr>
        <i/>
        <sz val="12"/>
        <rFont val="Bookman Old Style"/>
        <family val="1"/>
      </rPr>
      <t>Capital Surcharge</t>
    </r>
    <r>
      <rPr>
        <sz val="12"/>
        <rFont val="Bookman Old Style"/>
        <family val="1"/>
      </rPr>
      <t xml:space="preserve"> untuk Bank Sistemik (1% - 2.5%) (%)</t>
    </r>
  </si>
  <si>
    <r>
      <t xml:space="preserve">Total CET1 sebagai buffer </t>
    </r>
    <r>
      <rPr>
        <i/>
        <sz val="12"/>
        <rFont val="Bookman Old Style"/>
        <family val="1"/>
      </rPr>
      <t xml:space="preserve"> </t>
    </r>
    <r>
      <rPr>
        <sz val="12"/>
        <rFont val="Bookman Old Style"/>
        <family val="1"/>
      </rPr>
      <t>(Baris 8 + Baris 9 + Baris 10)</t>
    </r>
  </si>
  <si>
    <r>
      <t xml:space="preserve">Komponen CET1 untuk </t>
    </r>
    <r>
      <rPr>
        <i/>
        <sz val="12"/>
        <rFont val="Bookman Old Style"/>
        <family val="1"/>
      </rPr>
      <t>buffer</t>
    </r>
  </si>
  <si>
    <t>Nilai Rasio Pengungkit, termasuk dampak dari penyesuaian terhadap pengecualian sementara atas penempatan giro pada Bank Indonesia dalam rangka memenuhi ketentuan GWM (jika ada)</t>
  </si>
  <si>
    <t>Nilai Rasio Pengungkit, tidak termasuk dampak dari penyesuaian terhadap pengecualian sementara atas penempatan giro pada Bank Indonesia dalam rangka memenuhi ketentuan GWM (jika ada)</t>
  </si>
  <si>
    <r>
      <t xml:space="preserve">Nilai Rasio Pengungkit, termasuk dampak dari penyesuaian terhadap pengecualian sementara atas penempatan giro pada Bank Indonesia dalam rangka memenuhi ketentuan GWM (jika ada), yang telah memasukkan nilai rata-rata dari nilai tercatat aset </t>
    </r>
    <r>
      <rPr>
        <i/>
        <sz val="12"/>
        <rFont val="Bookman Old Style"/>
        <family val="1"/>
      </rPr>
      <t>Securities Financing Transaction</t>
    </r>
    <r>
      <rPr>
        <sz val="12"/>
        <rFont val="Bookman Old Style"/>
        <family val="1"/>
      </rPr>
      <t xml:space="preserve"> (SFT) secara gross</t>
    </r>
  </si>
  <si>
    <r>
      <t xml:space="preserve">Nilai Rasio Pengungkit, tidak termasuk dampak dari penyesuaian terhadap pengecualian sementara atas penempatan giro pada Bank Indonesia dalam rangka memenuhi ketentuan GWM (jika ada), yang telah memasukkan nilai rata-rata dari nilai tercatat aset SFT secara </t>
    </r>
    <r>
      <rPr>
        <i/>
        <sz val="12"/>
        <rFont val="Bookman Old Style"/>
        <family val="1"/>
      </rPr>
      <t>gross</t>
    </r>
  </si>
  <si>
    <r>
      <t>Total Arus Kas Keluar Bersih (</t>
    </r>
    <r>
      <rPr>
        <i/>
        <sz val="12"/>
        <rFont val="Bookman Old Style"/>
        <family val="1"/>
      </rPr>
      <t>net cash outflow</t>
    </r>
    <r>
      <rPr>
        <sz val="12"/>
        <rFont val="Bookman Old Style"/>
        <family val="1"/>
      </rPr>
      <t>)</t>
    </r>
  </si>
  <si>
    <t>LCR (%)</t>
  </si>
  <si>
    <r>
      <t xml:space="preserve">NSFR ratio </t>
    </r>
    <r>
      <rPr>
        <i/>
        <sz val="12"/>
        <color rgb="FF0070C0"/>
        <rFont val="Bookman Old Style"/>
        <family val="1"/>
      </rPr>
      <t>(%)</t>
    </r>
  </si>
  <si>
    <t>NSFR (%)</t>
  </si>
  <si>
    <t>T*</t>
  </si>
  <si>
    <t>BA-CVA yang Disederhanakan (CVA1)</t>
  </si>
  <si>
    <t>1) Bank secara individu</t>
  </si>
  <si>
    <t>ATMR BA-CVA</t>
  </si>
  <si>
    <t>Agregasi komponen sistematis risiko CVA</t>
  </si>
  <si>
    <t>2) Bank secara konsolidasi dengan entitas anak</t>
  </si>
  <si>
    <t>3) Pengungkapan tambahan</t>
  </si>
  <si>
    <t>Countercyclical capital buffer**</t>
  </si>
  <si>
    <t>(Home) Indonesia</t>
  </si>
  <si>
    <t>**Sumber besaran countercyclical buffer antara lain https://www.esrb.europa.eu/national_policy/ccb/html/index.en.html dan https://www.bis.org/bcbs/ccyb/index.htm</t>
  </si>
  <si>
    <t>c x d</t>
  </si>
  <si>
    <t>Jumlah kolom dimana negara tersebut memiliki  CCyB rate &gt; 0%.</t>
  </si>
  <si>
    <t>Nilai Eksposur***</t>
  </si>
  <si>
    <t>Analisa Kualitatif</t>
  </si>
  <si>
    <t>Tingkat Countercyclical Capital Buffer Khusus Bank****</t>
  </si>
  <si>
    <t>****Rata-rata tertimbang dari seluruh CCyB rate negara tempat bank memiliki eksposur, dihitung berdasarkan proporsi RWA per negara. Sebagai contoh, Bank memiliki Eksposur di Prancis (CCyB 1%) sebesar	Rp1.000, Belanda (2%) sebesar	Rp2.000, Irlandia (1.5%) sebesar Rp1.000. Tingkat Countercyclical buffer khusus Bank adalah ((1.000/4.000) × 1%) + ((2.000/4.000) x 2%) + ((1.000/4.000) × 1.5%) = 1.625%.</t>
  </si>
  <si>
    <r>
      <t xml:space="preserve">1. Bank menambahkan analisa kuantitatif berupa:
Bank juga harus menyertakan narasi penjelasan yang mencakup:
a. Bank menggunakan pendekatan "ultimate risk basis", yaitu negara terakhir yang menanggung risiko kredit. Sebagai contoh, jika Bank memiliki eksposur terhadap anak perusahaan A di Swiss dijamin oleh induk di Jerman, maka eksposur dialokasikan ke Jerman.
b. Jika pendekatan "ultimate risk" tidak digunakan, Maka bank harus menjelaskan alasannya alasannya. Analisa kuantitatif juga memperhatikan ketentuan perundang-undangan mengenai kewajiban penyediaan modal minimum dan kewajiban pembentukan </t>
    </r>
    <r>
      <rPr>
        <i/>
        <sz val="11"/>
        <color theme="8"/>
        <rFont val="Bookman Old Style"/>
        <family val="1"/>
      </rPr>
      <t>countercyclical buffer</t>
    </r>
    <r>
      <rPr>
        <sz val="11"/>
        <color theme="8"/>
        <rFont val="Bookman Old Style"/>
        <family val="1"/>
      </rPr>
      <t>.
c. Jika terjadi perubahan besar dalam nilai eksposur antar periode pelaporan, harus disertakan penjelasan apakah karena penarikan fasilitas, perubahan nilai tukar, P3IK, dsb.
d. Bank menjelaskan  jika ada negara yang menaikkan atau menurunkan CCyB mereka, dan dampaknya terhadap CCyB spesifik bank.</t>
    </r>
  </si>
  <si>
    <t>*** 	Total nilai eksposur kredit sektor swasta (gross exposure) yang dimiliki bank di negara tersebut. Kolom ini termasuk pinjaman langsung, sindikasi, trade finance, dll. nilai eksposur tidak termasuk Pemerintah pusat dan daerah, antarbank, dan Badan usaha milik negara (jika dikategorikan sovereign risk)</t>
  </si>
  <si>
    <t>*rincian geografis harus sejalan dengan daftar negara sesuai dengan ketentuan otoritas moneter terkait dengan laporan bank umum terintegrasi. Daftar negara yang dimasukkan ketika Bank memiliki eksposur kredit ke negara tersebut dan negara tersebut telah menetapkan tarif CCyB &gt; 0% yang sudah berlaku pada saat periode pelaporan.</t>
  </si>
  <si>
    <t>Jumlah semua eksposur dan ATMR dari seluruh negara baik memiliki CCyB maupun tidak</t>
  </si>
  <si>
    <t xml:space="preserve">2. Nilai pada kolom total harus sama dengan nilai countercyclical buffer yang dilaporkan di posisi Juni dan Desember KM1 dan CC1. </t>
  </si>
  <si>
    <t>Template CCyB1 – Penyajian Distribusi Geografis Eksposur Kredit Sektor Swasta yang Digunakan untuk Menghitung Countercyclical Capital Buffer (CCyB) Spesifik Bank</t>
  </si>
  <si>
    <t>Pengungkapan ATMR untuk Risiko Pasar dengan Menggunakan Pendekatan Standar yang Disederhanakan (MR3)</t>
  </si>
  <si>
    <t>Instrumen Selain Hak Opsi</t>
  </si>
  <si>
    <t>Instrumen Opsi</t>
  </si>
  <si>
    <t>Pendekatan Sederhana  (Simplified Approach)</t>
  </si>
  <si>
    <t>Pendekatan Delta Plus
(Delta Plus Approach)</t>
  </si>
  <si>
    <t>Pendekatan Skenario
(Scenario Approach)</t>
  </si>
  <si>
    <t xml:space="preserve">Risiko suku bunga </t>
  </si>
  <si>
    <t>Risiko nilai tukar</t>
  </si>
  <si>
    <t>Sekuritisasi</t>
  </si>
  <si>
    <t>Risiko ekuitas</t>
  </si>
  <si>
    <t>Risiko komoditas</t>
  </si>
  <si>
    <r>
      <rPr>
        <b/>
        <sz val="11"/>
        <color theme="1"/>
        <rFont val="Bookman Old Style"/>
        <family val="1"/>
      </rPr>
      <t xml:space="preserve">Pengungkapan Informasi Kualitatif terkait Risiko Pasar secara Umum (MRA)
</t>
    </r>
    <r>
      <rPr>
        <sz val="11"/>
        <color theme="1"/>
        <rFont val="Bookman Old Style"/>
        <family val="1"/>
      </rPr>
      <t xml:space="preserve">Format laporan tidak diatur. Bank menjelaskan mengenai tujuan dan kebijakan manajemen risiko untuk Risiko Pasar khususnya terkait: 
</t>
    </r>
  </si>
  <si>
    <t xml:space="preserve">a. Strategi dan proses Bank, yang paling sedikit memuat penjelasan tentang: 
1) tujuan strategis Bank dalam melakukan aktivitas trading serta proses yang diterapkan untuk mengidentifikasi, mengukur, memantau dan mengendalikan Risiko Pasar, termasuk kebijakan untuk risiko lindung nilai dan strategi atau proses untuk memantau efektivitas lindung nilai yang berkelanjutan; 
2) Kebijakan untuk menentukan: 
a) suatu posisi ditetapkan sebagai trading, termasuk definisi posisi yang tidak aktif diperdagangkan dan kebijakan manajemen risiko untuk memantau posisi tersebut; 
b) kondisi dimana instrumen ditempatkan pada Trading Book atau Banking Book bertentangan dengan asumsi umum, pasar, dan nilai wajar bruto atas kondisi dimaksud; dan 
c) kondisi dimana instrumen telah dipindahkan dari satu regulatory book ke regulatory book lain sejak periode pelaporan terakhir, termasuk nilai wajar bruto dari kondisi tersebut dan alasan pemindahan tersebut sebagaimana dimaksud dalam Lampiran A.II.4.e. </t>
  </si>
  <si>
    <t xml:space="preserve">b. Struktur dan organisasi fungsi manajemen Risiko Pasar, termasuk uraian tentang struktur tata kelola Risiko Pasar yang dibentuk untuk mengimplementasikan strategi dan proses Bank yang telah dijelaskan dalam huruf a di atas. </t>
  </si>
  <si>
    <t>c. Ruang lingkup dan sifat pelaporan risiko dan/atau sistem pengukuran.</t>
  </si>
  <si>
    <r>
      <t>Pengungkapan ATMR untuk Risiko Pasar dengan Menggunakan Pendekatan Standar</t>
    </r>
    <r>
      <rPr>
        <sz val="12"/>
        <color theme="1"/>
        <rFont val="Bookman Old Style"/>
        <family val="1"/>
      </rPr>
      <t xml:space="preserve"> </t>
    </r>
    <r>
      <rPr>
        <b/>
        <sz val="12"/>
        <color theme="1"/>
        <rFont val="Bookman Old Style"/>
        <family val="1"/>
      </rPr>
      <t>(MR1)</t>
    </r>
  </si>
  <si>
    <t>a) Bank secara individu</t>
  </si>
  <si>
    <t>Beban Modal Pendekatan Standar
Posisi Tanggal Laporan</t>
  </si>
  <si>
    <t>Beban Modal Pendekatan Standar
Posisi Tanggal Laporan 
Tahun Sebelumnya</t>
  </si>
  <si>
    <t>Risiko GIRR</t>
  </si>
  <si>
    <t>Risiko CSR - nonsekuritisasi</t>
  </si>
  <si>
    <t>Risiko CSR - sekuritisasi nonCTP</t>
  </si>
  <si>
    <t>Risiko CSR - sekuritisasi CTP</t>
  </si>
  <si>
    <t>Risiko Ekuitas</t>
  </si>
  <si>
    <t>Risiko Komoditas</t>
  </si>
  <si>
    <t>Risiko Nilai tukar</t>
  </si>
  <si>
    <t>DRC - nonsekuritisasi</t>
  </si>
  <si>
    <t>DRC - sekuritisasi nonCTP</t>
  </si>
  <si>
    <t>DRC - sekuritisasi CTP</t>
  </si>
  <si>
    <t>RRAO</t>
  </si>
  <si>
    <t>b) Bank secara konsolidasi dengan entitas anak</t>
  </si>
  <si>
    <t>c) Pengungkapan tambahan</t>
  </si>
  <si>
    <t>Pedoman Pengisian 
“Pengungkapan tambahan” diisi dengan uraian yang menjelaskan setiap perubahan signifikan (jika ada) selama periode pelaporan dan penyebab utama perubahan tersebut. Uraian dimaksud harus menginformasikan tentang perubahan, termasuk perubahan yang dikarenakan trading desk dan perpindahan antar regulatory book.</t>
  </si>
  <si>
    <t>Pedoman Pengisian
1) “Instrumen Selain Hak Opsi” merupakan posisi selain posisi hak opsi, termasuk perhitungan beban modal yang dijelaskan pada Lampiran A romawi V.2 hingga romawi V.5 (Risiko Suku Bunga, Risiko Ekuitas, Risiko Nilai Tukar, dan Risiko Komoditas) Surat Edaran Otoritas Jasa Keuangan mengenai Perhitungan Aset Tertimbang menurut Risiko untuk Risiko pasar bagi bank Umum.
2) “Instrumen Hak Opsi dengan Pendekatan Sederhana (Simplified Approach)” merupakan perhitungan beban modal untuk risiko hak opsi yang diatur dalam Lampiran A romawi V.6.b Surat Edaran Otoritas Jasa Keuangan mengenai Perhitungan Aset Tertimbang menurut Risiko untuk Risiko pasar bagi bank Umum.
3) “Instrumen Hak Opsi dengan Pendekatan Delta-Plus (Delta-Plus Approach)” merupakan perhitungan beban modal untuk risiko hak opsi (risiko nondelta) yang diatur dalam Lampiran A romawi V.6.c.2 Surat Edaran Otoritas Jasa Keuangan mengenai Perhitungan Aset Tertimbang menurut Risiko untuk Risiko pasar bagi bank Umum).
4) “Instrumen Opsi dengan Pendekatan Skenario (Scenario Approach)” merupakan perhitungan beban modal untuk risiko hak opsi (risiko nondelta) yang diatur dalam Lampiran A romawi V.6.b.3 Surat Edaran Otoritas Jasa Keuangan mengenai Perhitungan Aset Tertimbang menurut Risiko untuk Risiko pasar bagi bank Umum).
5) “Sekuritisasi” merupakan perhitungan beban modal yang diatur dalam Lampiran A romawi V.2 Surat Edaran Otoritas Jasa Keuangan mengenai Perhitungan Aset Tertimbang menurut Risiko untuk Risiko pasar bagi bank Umum.
6) “Pengungkapan tambahan” diisi dengan uraian yang menjelaskan setiap perubahan signifikan (jika ada) selama periode pelaporan dan penyebab utama perubahan tersebut. Uraian dimaksud harus menginformasikan tentang perubahan, termasuk perubahan yang dikarenakan trading desk dan perpindahan antar regulatory book.</t>
  </si>
  <si>
    <t>Pedoman Pengisian
1) “Agregasi komponen sistematis risiko CVA” merupakan ATMR di bawah korelasi sempurna asumsi (∑𝑐 𝑆𝐶𝑉𝐴𝑐) sebagaimana dijelaskan dalam Lampiran A bab VI.2 Surat Edaran Otoritas Jasa Keuangan mengenai Perhitungan Aset Tertimbang menurut Risiko untuk Risiko pasar bagi bank Umum.
2) “Agregasi komponen idiosyncratic risiko CVA” merupakan ATMR di bawah asumsi korelasi nol (√(∑𝑐 𝑆𝐶𝑉𝐴𝑐) sebagaimana dijelaskan dalam Lampiran A bab VI.2 Surat Edaran Otoritas Jasa Keuangan mengenai Perhitungan Aset Tertimbang menurut Risiko untuk Risiko pasar bagi bank Umum.
3) “Total” merupakan 𝐾𝑟𝑒𝑑𝑢𝑐𝑒𝑑 sebagaimana dijelaskan dalam Lampiran A bab VI.2 Surat Edaran Otoritas Jasa Keuangan mengenai Perhitungan Aset Tertimbang menurut Risiko untuk Risiko pasar bagi bank Umum dikalikan dengan faktor pengali sebesar 12,5 (dua belas koma lima). 
 4) “Pengungkapan Tambahan” diisi dengan penjelasan terkait jenis lindung nilai yang digunakan Bank meskipun tidak diperhitungkan dalam BA-CVA yang disederhanakan.</t>
  </si>
  <si>
    <t>Format laporan tidak diatur. Bank menjelaskan mengenai kebijakan manajemen risiko untuk CVA khususnya terkait: 
a) Proses yang dilaksanakan Bank untuk mengidentifikasi, mengukur, memantau, dan mengendalikan risiko CVA, termasuk kebijakan terkait lindung nilai risiko CVA dan proses untuk memantau efektivitas lindung nilai tersebut secara berkelanjutan. 
b) Metode yang dipergunakan dalam menentukan besaran CVA. Dalam hal Bank memilih untuk menetapkan beban modalnya sebesar 100% (seratus persen) ATMR SACCR, Bank mengungkapkan pemenuhan persyaratan sebagaimana diatur dalam Lampiran A Bab VI Surat Edaran Otoritas Jasa Keuangan mengenai Perhitungan Aset Tertimbang menurut Risiko untuk Risiko pasar bagi bank Umum.</t>
  </si>
  <si>
    <t>LAPORAN EKSPOSUR TERKAIT TRANSAKSI DENGAN CCP</t>
  </si>
  <si>
    <t>Tagihan Bersih
(setelah teknik MRK)</t>
  </si>
  <si>
    <t xml:space="preserve">Total Eksposur kepada QCCP </t>
  </si>
  <si>
    <t xml:space="preserve">(i)  derivatif OTC </t>
  </si>
  <si>
    <t>(ii)  transaksi derivatif melalui bursa</t>
  </si>
  <si>
    <t>Prefunded default fund contribution</t>
  </si>
  <si>
    <t>Unfunded default fund contribution</t>
  </si>
  <si>
    <t xml:space="preserve">Total Eksposur kepada NonQCCP </t>
  </si>
  <si>
    <t>Total Eksposur kepada QCCP dan NonQCCP</t>
  </si>
  <si>
    <t>Pengisian laporan ini mengacu pada pedoman pengisian Tabel 1 sebagaimana dimaksud pada angka III.1 Lampiran B Surat Edaran Otoritas Jasa Keuangan mengenai Perhitungan Permodalan untuk Eksposur Bank terhadap Lembaga Central Counterparty.</t>
  </si>
  <si>
    <r>
      <t>Eksposur yang ditransaksikan dengan QCCP
(tidak termasuk i</t>
    </r>
    <r>
      <rPr>
        <i/>
        <sz val="11"/>
        <color theme="1"/>
        <rFont val="Bookman Old Style"/>
        <family val="1"/>
      </rPr>
      <t>nitial margin</t>
    </r>
    <r>
      <rPr>
        <sz val="11"/>
        <color theme="1"/>
        <rFont val="Bookman Old Style"/>
        <family val="1"/>
      </rPr>
      <t xml:space="preserve"> dan d</t>
    </r>
    <r>
      <rPr>
        <i/>
        <sz val="11"/>
        <color theme="1"/>
        <rFont val="Bookman Old Style"/>
        <family val="1"/>
      </rPr>
      <t>efault fund contribution</t>
    </r>
    <r>
      <rPr>
        <sz val="11"/>
        <color theme="1"/>
        <rFont val="Bookman Old Style"/>
        <family val="1"/>
      </rPr>
      <t>)</t>
    </r>
  </si>
  <si>
    <r>
      <t>(iii)  s</t>
    </r>
    <r>
      <rPr>
        <i/>
        <sz val="11"/>
        <color theme="1"/>
        <rFont val="Bookman Old Style"/>
        <family val="1"/>
      </rPr>
      <t>ecurities financing transactions</t>
    </r>
  </si>
  <si>
    <r>
      <t>(iv)  n</t>
    </r>
    <r>
      <rPr>
        <i/>
        <sz val="11"/>
        <color theme="1"/>
        <rFont val="Bookman Old Style"/>
        <family val="1"/>
      </rPr>
      <t>etting set</t>
    </r>
    <r>
      <rPr>
        <sz val="11"/>
        <color theme="1"/>
        <rFont val="Bookman Old Style"/>
        <family val="1"/>
      </rPr>
      <t xml:space="preserve"> (dalam hal </t>
    </r>
    <r>
      <rPr>
        <i/>
        <sz val="11"/>
        <color theme="1"/>
        <rFont val="Bookman Old Style"/>
        <family val="1"/>
      </rPr>
      <t xml:space="preserve">cross-product netting </t>
    </r>
    <r>
      <rPr>
        <sz val="11"/>
        <color theme="1"/>
        <rFont val="Bookman Old Style"/>
        <family val="1"/>
      </rPr>
      <t xml:space="preserve">diperbolehkan) </t>
    </r>
  </si>
  <si>
    <r>
      <t xml:space="preserve">Initial margin </t>
    </r>
    <r>
      <rPr>
        <sz val="11"/>
        <color theme="1"/>
        <rFont val="Bookman Old Style"/>
        <family val="1"/>
      </rPr>
      <t>yang terpisah (</t>
    </r>
    <r>
      <rPr>
        <i/>
        <sz val="11"/>
        <color theme="1"/>
        <rFont val="Bookman Old Style"/>
        <family val="1"/>
      </rPr>
      <t>segregated</t>
    </r>
    <r>
      <rPr>
        <sz val="11"/>
        <color theme="1"/>
        <rFont val="Bookman Old Style"/>
        <family val="1"/>
      </rPr>
      <t>)</t>
    </r>
  </si>
  <si>
    <r>
      <t xml:space="preserve">Initial margin </t>
    </r>
    <r>
      <rPr>
        <sz val="11"/>
        <color theme="1"/>
        <rFont val="Bookman Old Style"/>
        <family val="1"/>
      </rPr>
      <t>yang tidak terpisah (non</t>
    </r>
    <r>
      <rPr>
        <i/>
        <sz val="11"/>
        <color theme="1"/>
        <rFont val="Bookman Old Style"/>
        <family val="1"/>
      </rPr>
      <t>segregated</t>
    </r>
    <r>
      <rPr>
        <sz val="11"/>
        <color theme="1"/>
        <rFont val="Bookman Old Style"/>
        <family val="1"/>
      </rPr>
      <t>)</t>
    </r>
  </si>
  <si>
    <r>
      <t>Eksposur yang ditransaksikan melalui nonQCCP (tidak termasuk</t>
    </r>
    <r>
      <rPr>
        <i/>
        <sz val="11"/>
        <color theme="1"/>
        <rFont val="Bookman Old Style"/>
        <family val="1"/>
      </rPr>
      <t xml:space="preserve"> initial margin</t>
    </r>
    <r>
      <rPr>
        <sz val="11"/>
        <color theme="1"/>
        <rFont val="Bookman Old Style"/>
        <family val="1"/>
      </rPr>
      <t xml:space="preserve"> dan d</t>
    </r>
    <r>
      <rPr>
        <i/>
        <sz val="11"/>
        <color theme="1"/>
        <rFont val="Bookman Old Style"/>
        <family val="1"/>
      </rPr>
      <t>efault fund contribution</t>
    </r>
    <r>
      <rPr>
        <sz val="11"/>
        <color theme="1"/>
        <rFont val="Bookman Old Style"/>
        <family val="1"/>
      </rPr>
      <t>)</t>
    </r>
  </si>
  <si>
    <t>Nama Bank : Bank … (individu/konsolidasi)</t>
  </si>
  <si>
    <t>Laporan Tahun : ______ /(belum diaudit/telah diaudit)</t>
  </si>
  <si>
    <t>E</t>
  </si>
  <si>
    <t>F</t>
  </si>
  <si>
    <t>G</t>
  </si>
  <si>
    <t>H</t>
  </si>
  <si>
    <t>J</t>
  </si>
  <si>
    <t xml:space="preserve"> 
Rata-rata 10 Tahun</t>
  </si>
  <si>
    <t xml:space="preserve"> 
T</t>
  </si>
  <si>
    <t xml:space="preserve"> 
T-1</t>
  </si>
  <si>
    <t xml:space="preserve"> 
T-2</t>
  </si>
  <si>
    <t xml:space="preserve"> 
T-3</t>
  </si>
  <si>
    <t xml:space="preserve"> 
T-4</t>
  </si>
  <si>
    <t xml:space="preserve"> 
T-5</t>
  </si>
  <si>
    <t xml:space="preserve"> 
T-6</t>
  </si>
  <si>
    <t xml:space="preserve"> 
T-7</t>
  </si>
  <si>
    <t xml:space="preserve"> 
T-8</t>
  </si>
  <si>
    <t xml:space="preserve"> 
T-9</t>
  </si>
  <si>
    <t>Batasan minimum untuk suatu kejadian kerugian operasional (loss event) sebesar Rp300.000.000,00 (tiga ratus juta rupiah) atau lebih</t>
  </si>
  <si>
    <t>Jumlah kerugian operasional bersih setelah memperhitungkan nilai pemulihan (tanpa pengecualian)</t>
  </si>
  <si>
    <t>Jumlah terjadinya kerugian risiko operasional</t>
  </si>
  <si>
    <t>Jumlah kerugian risiko operasional yang dikecualikan</t>
  </si>
  <si>
    <t>Jumlah terjadinya kerugian risiko operasional yang dikecualikan</t>
  </si>
  <si>
    <t>Jumlah kerugian operasional bersih setelah memperhitungkan nilai pemulihan dan kerugian risiko operasional yang dikecualikan</t>
  </si>
  <si>
    <t>Batasan minimum untuk suatu kejadian kerugian operasional (loss event) sebesar Rp1.500.000.000,00 (satu milyar lima ratus juta rupiah) atau lebih</t>
  </si>
  <si>
    <t>Rincian perhitungan modal untuk risiko operasional </t>
  </si>
  <si>
    <t>Apakah kerugian digunakan dalam perhitungan FPKI? (Ya/Tidak)</t>
  </si>
  <si>
    <t>Dalam hal baris 11 diisi "Tidak", apakah tidak digunakannya data kerugian intern tersebut disebabkan ketidaksesuaian standar minimum untuk data kerugian? (Ya/Tidak)</t>
  </si>
  <si>
    <t xml:space="preserve">Threshold yang digunakan dalam perhitungan modal untuk risiko operasional </t>
  </si>
  <si>
    <t>Keterangan Tambahan (jika ada)</t>
  </si>
  <si>
    <t>Nomor Baris</t>
  </si>
  <si>
    <t>Baris ini diisi dengan jumlah kerugian bersih setelah memperhitungkan nilai pemulihan atas kejadian kerugian operasional untuk masing-masing periode laporan selama 10 (sepuluh) tahun terakhir, dengan nilai di atas batasan minimum untuk suatu kejadian kerugian operasional (loss event) sebesar Rp300.000.000,00 (tiga ratus juta rupiah). Kerugian Risiko Operasional yang dikecualikan dari perhitungan MMRO harus tetap diperhitungkan pada baris ini.
Jumlah diisi dalam jutaan rupiah.</t>
  </si>
  <si>
    <t>Baris ini diisi dengan jumlah terjadinya kerugian Risiko Operasional berdasarkan batasan minimum untuk suatu kejadian kerugian operasional (loss event) kerugian sebesar Rp300.000.000,00 (tiga ratus juta rupiah).
Diisi sesuai dengan frekuensi kejadian.</t>
  </si>
  <si>
    <t>Baris ini diisi dengan jumlah kerugian Risiko Operasional yang dikecualikan untuk masing-masing periode laporan selama 10 (sepuluh) tahun terakhir, dengan nilai di atas batasan minimum untuk suatu kejadian kerugian operasional (loss event) sebesar Rp300.000.000,00 (tiga ratus juta rupiah).
Jumlah diisi dalam jutaan rupiah.</t>
  </si>
  <si>
    <t>Baris ini diisi dengan jumlah terjadinya kerugian Risiko Operasional yang dikecualikan berdasarkan batasan minimum untuk suatu kejadian kerugian operasional (loss event) kerugian Rp300.000.000,00 (tiga ratus juta rupiah).
Diisi sesuai dengan frekuensi kejadian.</t>
  </si>
  <si>
    <t>Baris ini diisi dengan jumlah kerugian operasional bersih setelah memperhitungkan nilai pemulihan dan nilai kerugian Risiko Operasional yang dikecualikan untuk masing-masing periode laporan selama 10 (sepuluh) tahun terakhir, dengan nilai di atas batasan minimum untuk suatu kejadian kerugian operasional (loss event) sebesar Rp300.000.000,00 (tiga ratus juta rupiah).
Jumlah diisi dalam jutaan rupiah.</t>
  </si>
  <si>
    <t>Baris ini diisi dengan jumlah kerugian bersih setelah memperhitungkan nilai pemulihan atas kejadian kerugian operasional untuk masing-masing periode laporan selama 10 (sepuluh) tahun terakhir, dengan nilai di atas batasan minimum untuk suatu kejadian kerugian operasional (loss event) sebesar Rp1.500.000.000,00 (satu milyar lima ratus juta rupiah). Kerugian 
Risiko Operasional yang dikecualikan dari perhitungan MMRO harus tetap diperhitungkan pada baris ini.
Jumlah diisi dalam jutaan rupiah</t>
  </si>
  <si>
    <t>Baris ini diisi dengan jumlah terjadinya kerugian Risiko Operasional berdasarkan batasan minimum untuk suatu kejadian kerugian operasional (loss event) kerugian sebesar 
Rp1.500.000.000,00 (satu miliar lima ratus juta rupiah).
Diisi sesuai dengan frekuensi kejadian.</t>
  </si>
  <si>
    <t>Baris ini diisi dengan jumlah kerugian Risiko Operasional yang dikecualikan untuk masing-masing periode laporan selama 10 (sepuluh) tahun terakhir, dengan nilai di atas batasan minimum untuk suatu kejadian kerugian operasional (loss event) sebesar Rp1.500.000.000,00 (satu milyar lima ratus juta rupiah).
Jumlah diisi dalam jutaan rupiah.</t>
  </si>
  <si>
    <r>
      <t>(c) media</t>
    </r>
    <r>
      <rPr>
        <i/>
        <sz val="12"/>
        <color theme="1"/>
        <rFont val="Bookman Old Style"/>
        <family val="1"/>
      </rPr>
      <t xml:space="preserve"> </t>
    </r>
    <r>
      <rPr>
        <sz val="12"/>
        <color theme="1"/>
        <rFont val="Bookman Old Style"/>
        <family val="1"/>
      </rPr>
      <t xml:space="preserve">untuk mengkomunikasikan, menolak, dan mendorong budaya manajemen risiko dalam Bank (yaitu </t>
    </r>
    <r>
      <rPr>
        <i/>
        <sz val="12"/>
        <color theme="1"/>
        <rFont val="Bookman Old Style"/>
        <family val="1"/>
      </rPr>
      <t>code of conduct</t>
    </r>
    <r>
      <rPr>
        <sz val="12"/>
        <color theme="1"/>
        <rFont val="Bookman Old Style"/>
        <family val="1"/>
      </rPr>
      <t>; panduan terkait batas operasional atau prosedur untuk mencegah pelanggaran atau pelampauan batas risiko Bank; prosedur untuk meningkatkan dan membagi isu risiko antara lini bisnis dan fungsi manajemen risiko).</t>
    </r>
  </si>
  <si>
    <t>Baris ini diisi dengan jumlah terjadinya kerugian Risiko Operasional yang dikecualikan berdasarkan batasan minimum untuk suatu kejadian kerugian operasional (loss event) kerugian Rp1.500.000.000,00 (satu miliar lima ratus juta rupiah).
Diisi sesuai dengan frekuensi kejadian.</t>
  </si>
  <si>
    <t>Baris ini diisi dengan jumlah kerugian operasional bersih setelah memperhitungkan nilai pemulihan dan nilai kerugian Risiko Operasional yang dikecualikan untuk masing-masing periode laporan selama 10 (sepuluh) tahun terakhir, dengan nilai di atas batasan minimum untuk suatu kejadian kerugian operasional (loss event) sebesar Rp1.500.000.000,00 (satu miliar lima ratus juta rupiah).
Jumlah diisi dalam jutaan rupiah.</t>
  </si>
  <si>
    <r>
      <t>Frequency:</t>
    </r>
    <r>
      <rPr>
        <sz val="11"/>
        <color theme="1"/>
        <rFont val="Bookman Old Style"/>
        <family val="1"/>
      </rPr>
      <t xml:space="preserve"> Annual</t>
    </r>
  </si>
  <si>
    <t>Batasan minimum untuk suatu kejadian kerugian operasional (loss event) yang digunakan dalam perhitungan modal untuk Risiko Operasional, diisi Rp300.000.000,00 (tiga ratus juta rupiah) atau Rp1.500.000.000,00 (satu miliar lima ratus juta rupiah), jika diterapkan.</t>
  </si>
  <si>
    <t>Bank mengisi kolom keterangan tambahan untuk menjelaskan alasan rasional secara agregat atas pengecualian baru sejak publikasi periode sebelumnya. Bank harus mengungkapkan informasi yang material, secara agregat, yang dapat membantu pembaca memahami kerugian Bank secara historis dan pemulihannya, dengan pengecualian atas kerahasiaan dan kepemilikan informasi, termasuk informasi mengenai cadangan yang wajib dibentuk berdasarkan hukum.</t>
  </si>
  <si>
    <t>Untuk baris 1 sampai dengan 10, huruf T menunjukkan periode laporan tahunan terakhir, T-1 menunjukkan periode laporan tahunan pada tahun sebelum periode terakhir, dan seterusnya. Kolom k menunjukkan rata-rata dari kerugian tahunan net setelah memperhitungkan pemulihan dan pengecualian kerugian selama 10 (sepuluh) tahun terakhir. Nilai kerugian dan nilai pemulihan terhadap kerugian dimaksud harus dilaporkan pada tahun pencatatan dalam laporan keuangan. Bank dengan kategori (bucket) IB 1 tidak perlu mengisi nomor baris 6 sampai dengan 10. Bank dengan kategori (bucket) IB 2 dan kategori (bucket) IB 3 tidak perlu mengisi nomor baris 1 sampai dengan 5.</t>
  </si>
  <si>
    <t>Table OVA: Ikhtisar Pendekatan Manajemen Risiko Bank</t>
  </si>
  <si>
    <t>NO</t>
  </si>
  <si>
    <t>Indikator Bisnis (IB) dan subkomponen IB</t>
  </si>
  <si>
    <t>Komponen Bunga, Sewa, dan Dividen (KBSD)</t>
  </si>
  <si>
    <t>Pendapatan Bunga</t>
  </si>
  <si>
    <t>1b</t>
  </si>
  <si>
    <t>Beban Bunga</t>
  </si>
  <si>
    <t>1c</t>
  </si>
  <si>
    <t>1d</t>
  </si>
  <si>
    <t>Pendapatan Dividen</t>
  </si>
  <si>
    <t>Komponen Jasa (KJ)</t>
  </si>
  <si>
    <t>Pendapatan Jasa dan Komisi</t>
  </si>
  <si>
    <t>2b</t>
  </si>
  <si>
    <t>Beban Jasa dan Komisi</t>
  </si>
  <si>
    <t>2c</t>
  </si>
  <si>
    <t>Pendapatan operasional lainnya</t>
  </si>
  <si>
    <t>2d</t>
  </si>
  <si>
    <t>Beban operasional lainnya</t>
  </si>
  <si>
    <t>Komponen Keuangan (KK)</t>
  </si>
  <si>
    <t>Laba Rugi Bersih Trading Book</t>
  </si>
  <si>
    <t>3b</t>
  </si>
  <si>
    <t>Laba Rugi Bersih Banking Book</t>
  </si>
  <si>
    <t xml:space="preserve">IB </t>
  </si>
  <si>
    <t>Komponen Indikator Bisnis (KIB)</t>
  </si>
  <si>
    <t>Pengungkapan IB</t>
  </si>
  <si>
    <t>IB total termasuk aktivitas yang didivestasi</t>
  </si>
  <si>
    <t>Pengurangan IB dikarenakan pengecualian atas aktivitas yang didivestasi</t>
  </si>
  <si>
    <t>Keterangan Tambahan</t>
  </si>
  <si>
    <t>Komponen Bunga, Sewa, dan Dividen (KBSD) = Min [Abs (Pendapatan Bunga - Beban Bunga); 2,25% x Aset Produktif] + Pendapatan Dividen. Dalam formula ini, semua bagian dihitung berdasarkan rata-rata selama 3 (tiga) tahun (T, T-1, dan T-2). 
Aset produktif merupakan penjumlahan dari jumlah kredit secara bruto, uang muka kepada nasabah (advances), surat berharga yang menghasilkan bunga (termasuk surat berharga pemerintah), dan aset sewa yang dihitung pada setiap akhir tahun. Aset produktif yang diperhitungkan merupakan aset dalam neraca.</t>
  </si>
  <si>
    <t>Pendapatan bunga yang berasal dari seluruh aset keuangan dan pendapatan bunga lainnya (termasuk pendapatan bunga yang berasal dari sewa pembiayaan dan sewa operasi, serta keuntungan dari aset yang disewakan).</t>
  </si>
  <si>
    <t>Beban bunga dari seluruh liabilitas keuangan dan beban bunga lainnya (termasuk beban bunga dari sewa pembiayaan dan sewa operasi, serta kerugian, depresiasi, dan penurunan nilai dari aset yang disewaoperasikan).</t>
  </si>
  <si>
    <t xml:space="preserve">Total jumlah kredit secara bruto, uang muka kepada nasabah (advances), surat berharga yang menghasilkan bunga (termasuk surat berharga pemerintah) dan aset sewa yang dihitung pada setiap akhir tahun. </t>
  </si>
  <si>
    <t>Pendapatan dividen dari investasi surat berharga dan pendanaan yang tidak dikonsolidasikan dalam laporan keuangan, termasuk pendapatan dividen dari Perusahaan Anak yang tidak dikonsolidasikan, entitas asosiasi (associates), dan ventura bersama (joint ventures).</t>
  </si>
  <si>
    <t>Komponen Jasa (KJ) = Max (Pendapatan Jasa dan Komisi; Beban Jasa dan Komisi) + Max (Pendapatan Operasional lainnya; Beban Operasional lainnya). Dalam formula ini, semua bagian dihitung berdasarkan rata-rata selama 3 (tiga) tahun (T, T-1, dan T-2).</t>
  </si>
  <si>
    <t>Pendapatan yang berasal dari pemberian konsultasi dan layanan. Termasuk pendapatan yang diterima oleh Bank sebagai penyedia jasa 
keuangan.</t>
  </si>
  <si>
    <t>Beban yang berasal dari permintaan konsultasi dan layanan. Termasuk biaya alih daya yang dibayar oleh Bank untuk penyediaan jasa keuangan, namun tidak termasuk biaya alih daya yang dibayar untuk penyediaan jasa nonkeuangan (seperti logistik, IT, dan sumber daya manusia).</t>
  </si>
  <si>
    <t>Pendapatan yang berasal dari kegiatan operasional Bank yang lazim dan tidak termasuk dalam indikator bisnis lainnya namun memiliki kemiripan sifat (pendapatan dari sewa operasi tidak termasuk akun ini).</t>
  </si>
  <si>
    <t>Beban dan kerugian yang berasal dari kegiatan operasional Bank yang lazim dan tidak termasuk dalam indikator bisnis lainnya namun 
memiliki kemiripan sifat, dan yang berasal dari kejadian yang menyebabkan kerugian operasional (beban dari sewa operasi tidak termasuk dalam akun ini).</t>
  </si>
  <si>
    <t>Komponen Keuangan (KK) = Nilai Absolut (Laba Rugi Bersih Trading Book) + Nilai Absolut (Laba Rugi Bersih Banking Book). Dalam formula ini, semua bagian dihitung berdasarkan rata-rata selama 3 (tiga) tahun (T, T-1, dan T-2).</t>
  </si>
  <si>
    <t>Merupakan penjumlahan dari:
a. Laba rugi bersih aset dan liabilitas trading book (termasuk derivatif, surat utang, ekuitas, pinjaman dan uang muka kepada 
nasabah (advances), short positions, aset dan liabilitas lainnya);
b. Laba rugi bersih dari akuntansi lindung nilai; dan
c. Laba rugi bersih dari perbedaan nilai tukar.</t>
  </si>
  <si>
    <t>Merupakan penjumlahan dari:
a. Laba rugi bersih aset dan liabilitas keuangan yang diukur pada nilai wajar melalui laba rugi;
b. Keuntungan atau kerugian yang direalisasikan dari aset dan liabilitas keuangan yang tidak diukur pada nilai wajar melalui laba 
rugi (termasuk pinjaman dan uang muka kepada nasabah (advances), aset yang tersedia untuk dijual, aset yang dimiliki hingga jatuh tempo, liabilitas keuangan yang diukur pada biaya perolehan diamortisasi);
c. Laba rugi bersih dari akuntansi lindung nilai; dan 
d. Laba rugi bersih dari perbedaan nilai tukar.</t>
  </si>
  <si>
    <t>IB yang merupakan penjumlahan dari 3 (tiga) komponen yaitu KBSD, KJ, dan KK.</t>
  </si>
  <si>
    <t>KIB dihitung dengan mengkalikan IB dengan koefisien marjinal (). Koefisien marjinal () meningkat dengan berdasarkan nilai IB sebagai 
berikut:</t>
  </si>
  <si>
    <r>
      <t>Kategori (</t>
    </r>
    <r>
      <rPr>
        <i/>
        <sz val="11"/>
        <color theme="1"/>
        <rFont val="Bookman Old Style"/>
        <family val="1"/>
      </rPr>
      <t>Bucket</t>
    </r>
    <r>
      <rPr>
        <sz val="11"/>
        <color theme="1"/>
        <rFont val="Bookman Old Style"/>
        <family val="1"/>
      </rPr>
      <t>)</t>
    </r>
  </si>
  <si>
    <t>Rentang IB (Rp Triliun)</t>
  </si>
  <si>
    <t>≤ 15</t>
  </si>
  <si>
    <t>15 &lt; IB ≤ 450</t>
  </si>
  <si>
    <t>&gt; 450</t>
  </si>
  <si>
    <t>Pengungkapan IB (baris 6a dan 6b) hanya dilaporkan dalam hal Bank mendapat persetujuan dari Otoritas Jasa Keuangan untuk mengecualikan aktivitas yang didivestasi dari perhitungan IB. Dalam hal Bank tidak memiliki aktivitas yang didivestasi yang dikecualikan dari perhitungan IB, Bank mengisi baris 6a dengan jumlah yang sama dengan baris 4, serta baris 6b dengan jumlah 0.</t>
  </si>
  <si>
    <t>IB pada baris ini termasuk nilai atas aktivitas yang didivestasi.</t>
  </si>
  <si>
    <t>Selisih antara baris 6a dengan baris 4.</t>
  </si>
  <si>
    <t>Bank mengisi kolom keterangan tambahan untuk menjelaskan perbedaan signifikan dari masing-masing periode pelaporan dan penyebab utama dari perbedaan dimaksud. Tambahan naratif diperlukan untuk Bank yang mendapatkan persetujuan Otoritas Jasa Keuangan untuk mengecualikan aktivitas bisnis yang telah didivestasi dari perhitungan IB.</t>
  </si>
  <si>
    <t>Huruf T menunjukkan periode laporan tahunan terakhir, T-1 menunjukkan periode laporan tahunan pada tahun sebelum periode terakhir, dan seterusnya. Nilai dari baris 5 Lampiran D.3 harus sama dengan baris 1 Lampiran D.5 Format Laporan Perhitungan ATMR untuk Risiko Operasional dengan Menggunakan Pendekatan Standar.
Jumlah diisi dalam jutaan rupiah.</t>
  </si>
  <si>
    <t>RINCIAN</t>
  </si>
  <si>
    <t>JUMLAH</t>
  </si>
  <si>
    <t>Faktor Pengali Kerugian Internal (FPKI)</t>
  </si>
  <si>
    <t>Modal Minimum Risiko Operasional (MMRO)</t>
  </si>
  <si>
    <t>ATMR untuk Risiko Operasional</t>
  </si>
  <si>
    <t>(dalam jutaan Rupiah)</t>
  </si>
  <si>
    <t>KIB yang digunakan untuk menghitung kewajiban MMRO.</t>
  </si>
  <si>
    <t>FPKI yang digunakan untuk menghitung kewajiban MMRO. Dalam hal Otoritas Jasa Keuangan menetapkan untuk mengecualikan kerugian dari perhitungan Risiko Operasional, maka FPKI ditetapkan 1 (satu).</t>
  </si>
  <si>
    <t>Konversi nilai ATMR untuk Risiko Operasional sesuai Pilar 1</t>
  </si>
  <si>
    <t>Nilai MMRO sesuai Pilar 1. Untuk Bank yang menggunakan kerugian Risiko Operasional dalam menghitung FPKI, nilai ini harus berdasarkan perkalian antara KIB dari FPKI. Untuk Bank yang tidak menggunakan kerugian Risiko Operasional dalam menghitung FPKI, maka nilai tersebut merupakan nilai KIB.</t>
  </si>
  <si>
    <t>1) Bank secara Individu</t>
  </si>
  <si>
    <t>Nilai Tercatat Bruto</t>
  </si>
  <si>
    <t xml:space="preserve">CKPN 
(Pendekatan IRB)
</t>
  </si>
  <si>
    <t>Nilai Bersih (a+b-c)</t>
  </si>
  <si>
    <t>Tagihan yang Belum Jatuh Tempo</t>
  </si>
  <si>
    <r>
      <rPr>
        <b/>
        <i/>
        <sz val="9"/>
        <color theme="1"/>
        <rFont val="Bookman Old Style"/>
        <family val="1"/>
      </rPr>
      <t>Stage</t>
    </r>
    <r>
      <rPr>
        <b/>
        <sz val="9"/>
        <color theme="1"/>
        <rFont val="Bookman Old Style"/>
        <family val="1"/>
      </rPr>
      <t xml:space="preserve"> 2 dan </t>
    </r>
    <r>
      <rPr>
        <b/>
        <i/>
        <sz val="9"/>
        <color theme="1"/>
        <rFont val="Bookman Old Style"/>
        <family val="1"/>
      </rPr>
      <t>Stage</t>
    </r>
    <r>
      <rPr>
        <b/>
        <sz val="9"/>
        <color theme="1"/>
        <rFont val="Bookman Old Style"/>
        <family val="1"/>
      </rPr>
      <t xml:space="preserve"> 3
</t>
    </r>
  </si>
  <si>
    <r>
      <rPr>
        <b/>
        <i/>
        <sz val="9"/>
        <color theme="1"/>
        <rFont val="Bookman Old Style"/>
        <family val="1"/>
      </rPr>
      <t>Stage</t>
    </r>
    <r>
      <rPr>
        <b/>
        <sz val="9"/>
        <color theme="1"/>
        <rFont val="Bookman Old Style"/>
        <family val="1"/>
      </rPr>
      <t xml:space="preserve"> 1
</t>
    </r>
  </si>
  <si>
    <t xml:space="preserve">Kredit </t>
  </si>
  <si>
    <t>='Teknik MRK (CR3)'!D7+'Teknik MRK (CR3)'!E7</t>
  </si>
  <si>
    <t>='Teknik MRK (CR3)'!D8+'Teknik MRK (CR3)'!E8</t>
  </si>
  <si>
    <t>Transaksi Rekening Administratif</t>
  </si>
  <si>
    <t>2) Bank secara Konsolidasi dengan Entitas Anak</t>
  </si>
  <si>
    <t>='Teknik MRK (CR3)'!D17+'Teknik MRK (CR3)'!E17</t>
  </si>
  <si>
    <t>='Teknik MRK (CR3)'!D18+'Teknik MRK (CR3)'!E18</t>
  </si>
  <si>
    <t>3) Pengungkapan Tambahan</t>
  </si>
  <si>
    <t>Pedoman Pengisian:</t>
  </si>
  <si>
    <r>
      <t>1. "Nilai Tercatat Bruto" termasuk eksposur yang menimbulkan risiko kredit pada Bank dalam laporan posisi keuangan dan transaksi rekening administratif. "Nilai Tercatat Bruto" merupakan nilai tercatat pada laporan keuangan sebelum memperhitungkan CKPN namun telah memperhitungkan hapus buku, tanpa mempertimbangkan FKK dan teknik MRK. Tagihan yang dihapus buku (</t>
    </r>
    <r>
      <rPr>
        <i/>
        <sz val="9"/>
        <color theme="1"/>
        <rFont val="Bookman Old Style"/>
        <family val="1"/>
      </rPr>
      <t>write off</t>
    </r>
    <r>
      <rPr>
        <sz val="9"/>
        <color theme="1"/>
        <rFont val="Bookman Old Style"/>
        <family val="1"/>
      </rPr>
      <t xml:space="preserve">) merupakan tagihan yang telah dihapus buku selama periode berjalan.
Pos laporan posisi keuangan yang diungkapkan mencakup kredit dan surat berharga, sedangkan transaksi rekening administratif mencakup:
a. garansi yang diberikan yaitu nilai garansi yang harus dibayar Bank dalam hal syarat-syarat pemberian garansi terpenuhi. 
b. komitmen kredit yang bersifat </t>
    </r>
    <r>
      <rPr>
        <i/>
        <sz val="9"/>
        <color theme="1"/>
        <rFont val="Bookman Old Style"/>
        <family val="1"/>
      </rPr>
      <t xml:space="preserve">irrevocable </t>
    </r>
    <r>
      <rPr>
        <sz val="9"/>
        <color theme="1"/>
        <rFont val="Bookman Old Style"/>
        <family val="1"/>
      </rPr>
      <t xml:space="preserve">yaitu nilai kredit yang harus diberikan oleh Bank. Komitmen kredit yang bersifat </t>
    </r>
    <r>
      <rPr>
        <i/>
        <sz val="9"/>
        <color theme="1"/>
        <rFont val="Bookman Old Style"/>
        <family val="1"/>
      </rPr>
      <t>revocable</t>
    </r>
    <r>
      <rPr>
        <sz val="9"/>
        <color theme="1"/>
        <rFont val="Bookman Old Style"/>
        <family val="1"/>
      </rPr>
      <t xml:space="preserve"> tidak masuk dalam kategori ini.
Bank dapat menambahkan pengungkapan eksposur risiko kredit lainnya pada baris tersendiri apabila dinilai perlu. </t>
    </r>
  </si>
  <si>
    <r>
      <t xml:space="preserve">3. "CKPN </t>
    </r>
    <r>
      <rPr>
        <i/>
        <sz val="9"/>
        <color theme="1"/>
        <rFont val="Bookman Old Style"/>
        <family val="1"/>
      </rPr>
      <t>stage</t>
    </r>
    <r>
      <rPr>
        <sz val="9"/>
        <color theme="1"/>
        <rFont val="Bookman Old Style"/>
        <family val="1"/>
      </rPr>
      <t xml:space="preserve"> 1, </t>
    </r>
    <r>
      <rPr>
        <i/>
        <sz val="9"/>
        <color theme="1"/>
        <rFont val="Bookman Old Style"/>
        <family val="1"/>
      </rPr>
      <t>stage</t>
    </r>
    <r>
      <rPr>
        <sz val="9"/>
        <color theme="1"/>
        <rFont val="Bookman Old Style"/>
        <family val="1"/>
      </rPr>
      <t xml:space="preserve"> 2, dan </t>
    </r>
    <r>
      <rPr>
        <i/>
        <sz val="9"/>
        <color theme="1"/>
        <rFont val="Bookman Old Style"/>
        <family val="1"/>
      </rPr>
      <t>stage</t>
    </r>
    <r>
      <rPr>
        <sz val="9"/>
        <color theme="1"/>
        <rFont val="Bookman Old Style"/>
        <family val="1"/>
      </rPr>
      <t xml:space="preserve"> 3"mengacu pada cadangan kerugian penurunan nilai sesuai standar akuntansi keuangan mengenai instrumen keuangan. CKPN pada kolom c merupakan penjumlahan dari CKPN pada kolom d dan e. </t>
    </r>
  </si>
  <si>
    <t xml:space="preserve">4. "Nilai Bersih" merupakan Nilai Tercatat Bruto dikurangi dengan CKPN. 
Jumlah kolom ini harus sama dengan jumlah kolom a ("Tagihan yang Tidak Dijamin dengan Teknik MRK") dan kolom b ("Tagihan yang Dijamin dengan Teknik MRK") pada tabel CR3. </t>
  </si>
  <si>
    <t xml:space="preserve">5. Tabel "Bank secara Konsolidasi dengan Entitas Anak" diisi apabila Bank memiliki entitas anak yang termasuk dalam cakupan konsolidasi sesuai ketentuan kehati-hatian. Sementara itu, apabila Bank tidak memiliki entitas anak, Bank hanya mengungkapkan tabel "Bank secara Individu". </t>
  </si>
  <si>
    <t xml:space="preserve">6. Dalam hal Bank memiliki eksposur di perusahaan anak yang melakukan kegiatan usaha berdasarkan prinsip syariah, perhitungan pada tabel ini mencakup perusahaan anak tersebut. Pengelompokkan ekposur perusahaan anak dimaksud ("Tagihan yang Telah Jatuh Tempo" dan "Tagihan yang Belum Jatuh Tempo") mengacu pada SEOJK mengenai perhitungan aset tertimbang menurut risiko untuk risiko kredit dengan menggunakan pendekatan standar bagi bank umum syariah. </t>
  </si>
  <si>
    <t>7. "Pengungkapan Tambahan" diisi dengan definisi yang digunakan Bank secara internal dalam mengelompokkan tagihan pada kategori portofolio Tagihan yang Telah Jatuh Tempo.</t>
  </si>
  <si>
    <t>Kredit dan Surat Berharga yang Telah Jatuh Tempo pada periode pelaporan terakhir</t>
  </si>
  <si>
    <t>Kredit dan Surat Berharga yang Telah Jatuh Tempo sejak periode pelaporan terakhir</t>
  </si>
  <si>
    <t>Kredit dan Surat Berharga yang kembali menjadi tagihan yang belum jatuh tempo</t>
  </si>
  <si>
    <t>Nilai hapus buku</t>
  </si>
  <si>
    <t>Perubahan lain</t>
  </si>
  <si>
    <t>Kredit dan Surat Berharga yang Telah Jatuh Tempo pada akhir periode pelaporan 
(1+2+3+4+5)</t>
  </si>
  <si>
    <t>=sum('Kualitas (CR1)!'D8:E9)</t>
  </si>
  <si>
    <t>=sum('Kualitas (CR1)!'D17:E18)</t>
  </si>
  <si>
    <t>2. "Kredit dan Surat Berharga yang Telah Jatuh Tempo sejak periode pelaporan terakhir" merupakan Kredit dan Surat Berharga yang baru masuk dalam kategori portofolio Tagihan yang Telah Jatuh Tempo selama periode pelaporan.</t>
  </si>
  <si>
    <t>3. "Kredit dan Surat Berharga yang kembali menjadi tagihan yang belum jatuh tempo" merupakan Kredit dan Surat Berharga yang berubah kembali menjadi tagihan yang belum jatuh tempo selama periode pelaporan.</t>
  </si>
  <si>
    <t xml:space="preserve">4. "Perubahan Lain" diisi dalam hal dibutuhkan untuk merekonsiliasi nilai total Kredit dan Surat Berharga yang Telah Jatuh Tempo pada akhir periode pelaporan. </t>
  </si>
  <si>
    <t xml:space="preserve">6. Dalam hal Bank memiliki eksposur di perusahaan anak yang melakukan kegiatan usaha berdasarkan prinsip syariah, perhitungan pada tabel ini mencakup perusahaan anak tersebut. Pengelompokkan ekposur perusahaan anak dimaksud ("Tagihan yang Telah Jatuh Tempo" dan "Tagihan yang Belum Jatuh Tempo") mengacu pada SEOJK mengenai perhitungan aset tertimbang menurut risiko untuk risiko kredit dengan menggunakan pendekatan standar bagi bank umum syariah. 
</t>
  </si>
  <si>
    <t xml:space="preserve">7. "Pengungkapan Tambahan" diisi dengan penjelasan secara umum terkait faktor yang menyebabkan adanya perubahan signifikan (jika ada) pada jumlah Tagihan yang Telah Jatuh Tempo dari periode pelaporan terakhir, serta pergerakan yang signifikan (jika ada) antara Tagihan yang Telah Jatuh Tempo dan yang belum jatuh tempo. </t>
  </si>
  <si>
    <t>Tagihan yang Tidak Dijamin dengan Teknik MRK</t>
  </si>
  <si>
    <t>Tagihan yang Dijamin dengan Teknik MRK</t>
  </si>
  <si>
    <t>Tagihan yang Dijamin dengan Agunan</t>
  </si>
  <si>
    <t>Tagihan yang Dijamin dengan Garansi dan/atau Asuransi Kredit</t>
  </si>
  <si>
    <t>Tagihan yang Dijamin dengan Derivatif Kredit</t>
  </si>
  <si>
    <t>Kredit dan Surat Berharga yang Telah Jatuh Tempo</t>
  </si>
  <si>
    <t>Tagihan yang Tidak Dijamin</t>
  </si>
  <si>
    <t>4. "Tagihan yang Dijamin dengan Agunan" merupakan bagian dari tagihan yang dijamin dengan agunan setelah memperhitungkan bagian yang dijamin oleh Teknik MRK lain dengan bobot risiko yang lebih rendah.</t>
  </si>
  <si>
    <t>5. "Tagihan yang Dijamin dengan Garansi dan/atau Asuransi Kredit" merupakan bagian dari tagihan yang dijamin dengan garansi dan/atau asuransi kredit setelah memperhitungkan bagian yang dijamin oleh Teknik MRK lain dengan bobot risiko yang lebih rendah.</t>
  </si>
  <si>
    <t xml:space="preserve">8. Tabel "Bank secara Konsolidasi dengan Entitas Anak" diisi apabila Bank memiliki entitas anak yang termasuk dalam cakupan konsolidasi sesuai ketentuan kehati-hatian. Sementara itu, apabila Bank tidak memiliki entitas anak, Bank hanya mengungkapkan tabel "Bank secara Individu". </t>
  </si>
  <si>
    <t>9. "Pengungkapan Tambahan" diisi dengan penjelasan mengenai perubahan signifikan (jika ada) dari periode pelaporan sebelumnya dan penyebab utama perubahan tersebut.</t>
  </si>
  <si>
    <t xml:space="preserve">10. Dalam hal Bank memiliki eksposur di perusahaan anak yang melakukan kegiatan usaha berdasarkan prinsip syariah, perhitungan pada tabel ini mencakup perusahaan anak tersebut. Pengelompokkan ekposur perusahaan anak dimaksud ("Tagihan yang Telah Jatuh Tempo" dan "Tagihan yang Belum Jatuh Tempo") mengacu pada SEOJK mengenai perhitungan aset tertimbang menurut risiko untuk risiko kredit dengan menggunakan pendekatan standar bagi bank umum syariah. </t>
  </si>
  <si>
    <t>Tagihan Bersih Sebelum Penerapan FKK dan Teknik MRK</t>
  </si>
  <si>
    <t>Tagihan Bersih Setelah penerapan FKK dan Teknik MRK</t>
  </si>
  <si>
    <t xml:space="preserve">Laporan Posisi Keuangan </t>
  </si>
  <si>
    <t>Tagihan kepada Pemerintah</t>
  </si>
  <si>
    <r>
      <t>Tagihan kepada Perusahaan Efek dan Lembaga Jasa Keuangan Lain</t>
    </r>
    <r>
      <rPr>
        <vertAlign val="superscript"/>
        <sz val="10"/>
        <color theme="1"/>
        <rFont val="Bookman Old Style"/>
        <family val="1"/>
      </rPr>
      <t>1)</t>
    </r>
  </si>
  <si>
    <r>
      <t>Tagihan kepada Perusahaan Efek dan Lembaga Jasa Keuangan Lain</t>
    </r>
    <r>
      <rPr>
        <vertAlign val="superscript"/>
        <sz val="10"/>
        <color theme="1"/>
        <rFont val="Bookman Old Style"/>
        <family val="1"/>
      </rPr>
      <t>3)</t>
    </r>
  </si>
  <si>
    <r>
      <t>Eksposur Pembiayaan Khusus</t>
    </r>
    <r>
      <rPr>
        <vertAlign val="superscript"/>
        <sz val="10"/>
        <color theme="1"/>
        <rFont val="Bookman Old Style"/>
        <family val="1"/>
      </rPr>
      <t>4)</t>
    </r>
  </si>
  <si>
    <t>Tagihan berupa Surat Berharga Subordinasi, Ekuitas, dan Instrumen Modal Lainnya</t>
  </si>
  <si>
    <t>Kredit Beragun Properti</t>
  </si>
  <si>
    <t xml:space="preserve">Kredit Beragun Properti Rumah Tinggal yang Pembayarannya Tidak Bergantung Secara Material pada Arus Kas Properti </t>
  </si>
  <si>
    <t xml:space="preserve">Kredit Beragun Properti Rumah Tinggal yang Pembayarannya Bergantung Secara Material pada Arus Kas Properti </t>
  </si>
  <si>
    <t xml:space="preserve">Kredit Beragun Properti Komersial yang Pembayarannya Tidak Bergantung Secara Material pada Arus Kas Properti </t>
  </si>
  <si>
    <t xml:space="preserve">Kredit Beragun Properti Komersial yang Pembayarannya  Bergantung Secara Material pada Arus Kas Properti </t>
  </si>
  <si>
    <t>Kredit Pengadaan Tanah, Pengolahan Tanah, dan/atau Konstruksi</t>
  </si>
  <si>
    <t>Kredit Pegawai atau Pensiunan</t>
  </si>
  <si>
    <t>Eksposur di Perusahaan Anak yang Melakukan Kegiatan Usaha berdasarkan Prinsip Syariah (apabila ada)</t>
  </si>
  <si>
    <t>2. "Tagihan Bersih Sebelum Penerapan FKK dan Teknik MRK - Laporan Posisi Keuangan" merupakan tagihan bersih atas eksposur pada laporan posisi keuangan sebelum memperhitungkan dampak penerapan Teknik MRK.</t>
  </si>
  <si>
    <t>3. "Tagihan Bersih Sebelum Penerapan FKK dan Teknik MRK - Transaksi Rekening Administratif" merupakan tagihan bersih atas eksposur pada transaksi rekening administratif sebelum memperhitungkan FKK dan dampak penerapan Teknik MRK.</t>
  </si>
  <si>
    <t>4. "Tagihan Bersih Setelah Penerapan FKK dan Teknik MRK" merupakan tagihan bersih setelah memperhitungkan FKK dan dampak penerapan Teknik MRK.</t>
  </si>
  <si>
    <t>6. "Persentase Rata-Rata Bobot Risiko" merupakan hasil pembagian antara kolom e dengan penjumlahan kolom c dan d, dan disajikan dalam bentuk persentase.</t>
  </si>
  <si>
    <t xml:space="preserve">7. Jumlah total kolom c dan kolom d pada tabel ini harus sama dengan jumlah "Total Tagihan Bersih (Setelah pengenaan FKK dan Teknik MRK)" pada tabel CR5. </t>
  </si>
  <si>
    <t>9. "Eksposur di Perusahaan Anak yang Melakukan Kegiatan Usaha berdasarkan Prinsip Syariah (apabila ada)" diisi dengan mengacu pada SEOJK mengenai perhitungan aset tertimbang menurut risiko untuk risiko kredit dengan menggunakan pendekatan standar bagi bank umum syariah.</t>
  </si>
  <si>
    <t>10. "Pengungkapan Tambahan" diisi dengan penjelasan mengenai perubahan signifikan (jika ada) dari periode pelaporan sebelumnya dan penyebab utama perubahan tersebut. Selain itu, Bank juga harus menjelaskan terkait urutan pengenaan FKK, CKPN, dan Teknik MRK yang digunakan.</t>
  </si>
  <si>
    <t>1. "Tagihan yang Telah Jatuh Tempo" mengacu pada kategori portofolio Tagihan yang Telah Jatuh Tempo sebagaimana Lampiran A Surat Edaran Otoritas Jasa Keuangan mengenai . Tagihan yang Telah Jatuh Tempo memperhitungkan hapus buku namun tidak mempertimbangkan CKPN. Nilai hapus buku mencakup hapus buku sebagian maupun hapus buku keseluruhan.</t>
  </si>
  <si>
    <t xml:space="preserve">1. Penetapan kategori portofolio dan perhitungan tagihan bersih mengacu pada Lampiran A Surat Edaran Otoritas Jasa Keuangan mengenai Perhitungan Aset Tertimbang Menurut Risiko untuk Risiko Kredit dengan Menggunakan Pendekatan Standar bagi Bank Umum. </t>
  </si>
  <si>
    <t>Indikasi bagi Bank atas penggunaan kerugian Risiko Operasional dalam perhitungan FPKI. Bank yang menggunakan FPKI = 1 berdasarkan pengaturan dalam Surat Edaran Otoritas Jasa Keuangan tentang Perhitungan Aset Tertimbang Menurut Risiko untuk Risiko Operasional dengan Menggunakan Pendekatan Standar bagi Bank Umum mengisi "Tidak".</t>
  </si>
  <si>
    <t xml:space="preserve">2. "Tagihan yang telah Jatuh Tempo" mengacu pada kategori portofolio Tagihan yang Telah Jatuh Tempo sebagaimana Lampiran A Surat Edaran Otoritas Jasa Keuangan tentang  Perhitungan Aset Tertimbang Menurut Risiko untuk Risiko Kredit dengan Menggunakan Pendekatan Standar bagi Bank Umum, sedangkan "Tagihan yang Belum Jatuh Tempo" merupakan segala bentuk tagihan yang tidak termasuk dalam Tagihan yang Telah Jatuh Tempo. </t>
  </si>
  <si>
    <t xml:space="preserve">2. "Tagihan yang Tidak Dijamin dengan Teknik MRK" merupakan tagihan yang tidak menggunakan Teknik MRK sebagaimana Lampiran A Surat Edaran Otoritas Jasa Keuangan tentang Perhitungan Aset Tertimbang Menurut Risiko untuk Risiko Kredit dengan Menggunakan Pendekatan Standar bagi Bank Umum. </t>
  </si>
  <si>
    <t xml:space="preserve">3. "Tagihan yang Dijamin dengan Teknik MRK" merupakan tagihan yang paling sedikit dijamin oleh 1 (satu) Teknik MRK sebagaimana Lampiran A Surat Edaran Otoritas Jasa Keuangan tentang  Perhitungan Aset Tertimbang Menurut Risiko untuk Risiko Kredit dengan Menggunakan Pendekatan Standar bagi Bank Umum. </t>
  </si>
  <si>
    <t>7. "Tagihan yang telah Jatuh Tempo" mengacu pada kategori portofolio Tagihan yang Telah Jatuh Tempo sebagaimana Lampiran A Surat Edaran Otoritas Jasa Keuangan tentang Perhitungan Aset Tertimbang Menurut Risiko untuk Risiko Kredit dengan Menggunakan Pendekatan Standar bagi Bank Umum.</t>
  </si>
  <si>
    <t xml:space="preserve">5. "ATMR" merupakan hasil perkalian tagihan bersih dengan bobot risiko sebagaimana dimaksud pada Lampiran A Surat Edaran Otoritas Jasa Keuangan tentang  Perhitungan Aset Tertimbang Menurut Risiko untuk Risiko Kredit dengan Menggunakan Pendekatan Standar bagi Bank Umum. </t>
  </si>
  <si>
    <r>
      <t xml:space="preserve">11. </t>
    </r>
    <r>
      <rPr>
        <i/>
        <sz val="11"/>
        <color theme="1"/>
        <rFont val="Bookman Old Style"/>
        <family val="1"/>
      </rPr>
      <t>Footnotes</t>
    </r>
    <r>
      <rPr>
        <sz val="11"/>
        <color theme="1"/>
        <rFont val="Bookman Old Style"/>
        <family val="1"/>
      </rPr>
      <t>:
1) Merupakan tagihan yang termasuk dalam kategori portofolio Tagihan kepada Perusahaan Efek dan Lembaga Jasa Keuangan Lainnya sebagaimana Lampiran A Surat Edaran Otoritas Jasa Keuangan tentang  Perhitungan Aset Tertimbang Menurut Risiko untuk Risiko Kredit dengan Menggunakan Pendekatan Standar bagi Bank Umum.
2) Merupakan tagihan yang termasuk dalam kategori portofolio Tagihan kepada Korporasi - Eksposur Korporasi Umum sebagaimana Lampiran A Surat Edaran Otoritas Jasa Keuangan tentang Perhitungan Aset Tertimbang Menurut Risiko untuk Risiko Kredit dengan Menggunakan Pendekatan Standar bagi Bank Umum dan tidak termasuk angka 3).
3) Merupakan tagihan kepada perusahaan efek dan lembaga jasa keuangan lainnya yang tidak tergolong dalam kategori portofolio sebagaimana angka 2).
4) Merupakan tagihan yang termasuk dalam kategori Tagihan kepada Korporasi - Eksposur Pembiayaan Khusus (dengan dan tanpa peringkat) sebagaimana Lampiran A Surat Edaran Otoritas Jasa Keuangan tentang  Perhitungan Aset Tertimbang Menurut Risiko untuk Risiko Kredit dengan Menggunakan Pendekatan Standar bagi Bank Umum.</t>
    </r>
  </si>
  <si>
    <t xml:space="preserve">Indikasi bagi Bank bahwa tidak digunakannya data kerugian intern dalam perhitungan FPKI disebabkan tidak terpenuhinya persyaratan sebagaimana diatur dalam Surat Edaran Otoritas Jasa Keuangan tentang Perhitungan Aset Tertimbang Menurut Risiko untuk Risiko Operasional dengan Menggunakan Pendekatan Standar bagi Bank Umum. Penerapan dari seluruh nilai hasil FPKI harus diinformasikan dalam baris 2 Lampiran D.5. Format Laporan Perhitungan ATMR untuk Risiko Operasional dengan Menggunakan Pendekatan Standar. </t>
  </si>
  <si>
    <t>Pengungkapan Eksposur berdasarkan Kelas Aset dan Bobot Risiko (CR5)</t>
  </si>
  <si>
    <t>Tagihan Bersih Setelah FKK dan Teknik MRK</t>
  </si>
  <si>
    <t>Tagihan berupa Covered Bond</t>
  </si>
  <si>
    <r>
      <t>65%</t>
    </r>
    <r>
      <rPr>
        <vertAlign val="superscript"/>
        <sz val="10"/>
        <color theme="1"/>
        <rFont val="Bookman Old Style"/>
        <family val="1"/>
      </rPr>
      <t>5)</t>
    </r>
  </si>
  <si>
    <r>
      <t>Tagihan kepada Korporasi Umum</t>
    </r>
    <r>
      <rPr>
        <vertAlign val="superscript"/>
        <sz val="10"/>
        <color theme="1"/>
        <rFont val="Bookman Old Style"/>
        <family val="1"/>
      </rPr>
      <t>2)</t>
    </r>
  </si>
  <si>
    <r>
      <t>400%</t>
    </r>
    <r>
      <rPr>
        <vertAlign val="superscript"/>
        <sz val="10"/>
        <color theme="1"/>
        <rFont val="Bookman Old Style"/>
        <family val="1"/>
      </rPr>
      <t>5)</t>
    </r>
  </si>
  <si>
    <r>
      <t>0%</t>
    </r>
    <r>
      <rPr>
        <vertAlign val="superscript"/>
        <sz val="10"/>
        <color theme="1"/>
        <rFont val="Bookman Old Style"/>
        <family val="1"/>
      </rPr>
      <t>5)</t>
    </r>
  </si>
  <si>
    <r>
      <t>65%</t>
    </r>
    <r>
      <rPr>
        <vertAlign val="superscript"/>
        <sz val="10"/>
        <rFont val="Bookman Old Style"/>
        <family val="1"/>
      </rPr>
      <t>5)</t>
    </r>
  </si>
  <si>
    <r>
      <t>tanpa pendekatan pembagian kredit</t>
    </r>
    <r>
      <rPr>
        <vertAlign val="superscript"/>
        <sz val="10"/>
        <color theme="1"/>
        <rFont val="Bookman Old Style"/>
        <family val="1"/>
      </rPr>
      <t>5)</t>
    </r>
  </si>
  <si>
    <r>
      <t>dengan menggunakan pendekatan pembagian kredit (dijamin)</t>
    </r>
    <r>
      <rPr>
        <vertAlign val="superscript"/>
        <sz val="10"/>
        <color theme="1"/>
        <rFont val="Bookman Old Style"/>
        <family val="1"/>
      </rPr>
      <t>5)</t>
    </r>
  </si>
  <si>
    <r>
      <t>dengan menggunakan pendekatan pembagian kredit ( dijamin)</t>
    </r>
    <r>
      <rPr>
        <vertAlign val="superscript"/>
        <sz val="10"/>
        <color theme="1"/>
        <rFont val="Bookman Old Style"/>
        <family val="1"/>
      </rPr>
      <t>5)</t>
    </r>
  </si>
  <si>
    <r>
      <t>Kredit Pengadaan Tanah, Pengolahan Tanah, dan/atau Konstruksi</t>
    </r>
    <r>
      <rPr>
        <strike/>
        <vertAlign val="superscript"/>
        <sz val="10"/>
        <rFont val="Bookman Old Style"/>
        <family val="1"/>
      </rPr>
      <t>5)</t>
    </r>
  </si>
  <si>
    <t>Tagihan yang Telah Jatuh tempo</t>
  </si>
  <si>
    <r>
      <t>20%</t>
    </r>
    <r>
      <rPr>
        <vertAlign val="superscript"/>
        <sz val="10"/>
        <rFont val="Bookman Old Style"/>
        <family val="1"/>
      </rPr>
      <t>5)</t>
    </r>
  </si>
  <si>
    <r>
      <t>1250%</t>
    </r>
    <r>
      <rPr>
        <vertAlign val="superscript"/>
        <sz val="10"/>
        <color theme="1"/>
        <rFont val="Bookman Old Style"/>
        <family val="1"/>
      </rPr>
      <t>5)</t>
    </r>
  </si>
  <si>
    <t>Tagihan Bersih Laporan Posisi Keuangan</t>
  </si>
  <si>
    <t>Tagihan Bersih Transaksi Rekening Administratif
(sebelum pengenaan FKK)</t>
  </si>
  <si>
    <t>Rata-Rata FKK</t>
  </si>
  <si>
    <t>Tagihan Bersih
(Setelah pengenaan FKK dan Teknik MRK)</t>
  </si>
  <si>
    <t>&lt; 40%</t>
  </si>
  <si>
    <t>40%-70%</t>
  </si>
  <si>
    <t>90%-100%</t>
  </si>
  <si>
    <t>105%-130%</t>
  </si>
  <si>
    <t>Total Tagihan Bersih</t>
  </si>
  <si>
    <t>1) Bank secara Konsolidasi</t>
  </si>
  <si>
    <t xml:space="preserve">1. Pada tabel ini, Bank membagi Tagihan Bersih berdasarkan kategori portofolio dan bobot risiko sebagaimana Lampiran A Surat Edaran Otoritas Jasa Keuangan ini. </t>
  </si>
  <si>
    <t>2. "Tagihan Bersih Setelah Penerapan FKK dan Teknik MRK" merupakan tagihan bersih setelah memperhitungkan FKK dan dampak penerapan Teknik MRK atas eksposur pada laporan posisi keuangan dan transaksi rekening administratif.</t>
  </si>
  <si>
    <t>3. Jumlah"Total Tagihan Bersih (Setelah pengenaan FKK dan Teknik MRK)" pada tabel ini harus sama dengan total kolom c ("Tagihan Bersih Setelah penerapan FKK dan Teknik MRK - Laporan Posisi Keuangan") dan kolom d (Tagihan Bersih Setelah penerapan FKK dan Teknik MRK - Transaksi Rekening Administratif") pada tabel CR4.</t>
  </si>
  <si>
    <t xml:space="preserve">4. Tabel "Bank secara Konsolidasi dengan Entitas Anak" diisi apabila Bank memiliki entitas anak yang termasuk dalam cakupan konsolidasi sesuai ketentuan kehati-hatian. Sementara itu, apabila Bank tidak memiliki entitas anak, Bank hanya mengungkapkan tabel "Bank secara Individu". </t>
  </si>
  <si>
    <t>5.  "Eksposur di Perusahaan Anak yang Melakukan Kegiatan Usaha berdasarkan Prinsip Syariah (apabila ada)" diisi dengan mengacu pada SEOJK mengenai perhitungan aset tertimbang menurut risiko untuk risiko kredit dengan menggunakan pendekatan standar bagi bank umum syariah</t>
  </si>
  <si>
    <t>6. "Pengungkapan Tambahan" diisi dengan penjelasan mengenai perubahan signifikan (jika ada) dari periode pelaporan sebelumnya dan penyebab utama perubahan tersebut. Selain itu, Bank juga harus menjelaskan terkait urutan pengenaan FKK, CKPN, dan Teknik MRK yang digunakan.</t>
  </si>
  <si>
    <r>
      <t xml:space="preserve">6. Footnotes:
</t>
    </r>
    <r>
      <rPr>
        <vertAlign val="superscript"/>
        <sz val="10"/>
        <color theme="1"/>
        <rFont val="Bookman Old Style"/>
        <family val="1"/>
      </rPr>
      <t xml:space="preserve">1) </t>
    </r>
    <r>
      <rPr>
        <sz val="10"/>
        <color theme="1"/>
        <rFont val="Bookman Old Style"/>
        <family val="1"/>
      </rPr>
      <t xml:space="preserve">Merupakan tagihan yang termasuk dalam kategori portofolio Tagihan kepada Perusahaan Efek dan Lembaga Jasa Keuangan Lainnya sebagaimana Lampiran A Surat Edaran Otoritas Jasa Keuangan ini.
</t>
    </r>
    <r>
      <rPr>
        <vertAlign val="superscript"/>
        <sz val="10"/>
        <color theme="1"/>
        <rFont val="Bookman Old Style"/>
        <family val="1"/>
      </rPr>
      <t xml:space="preserve">2) </t>
    </r>
    <r>
      <rPr>
        <sz val="10"/>
        <color theme="1"/>
        <rFont val="Bookman Old Style"/>
        <family val="1"/>
      </rPr>
      <t xml:space="preserve">Merupakan tagihan yang termasuk dalam kategori portofolio Tagihan kepada Korporasi - Eksposur Korporasi Umum sebagaimana Lampiran A Surat Edaran Otoritas Jasa Keuangan ini dan tidak termasuk angka 3).
</t>
    </r>
    <r>
      <rPr>
        <vertAlign val="superscript"/>
        <sz val="10"/>
        <color theme="1"/>
        <rFont val="Bookman Old Style"/>
        <family val="1"/>
      </rPr>
      <t>3)</t>
    </r>
    <r>
      <rPr>
        <sz val="10"/>
        <color theme="1"/>
        <rFont val="Bookman Old Style"/>
        <family val="1"/>
      </rPr>
      <t xml:space="preserve"> Merupakan tagihan kepada perusahaan efek dan lembaga jasa keuangan lainnya yang tidak tergolong dalam kategori portofolio sebagaimana angka 2).
</t>
    </r>
    <r>
      <rPr>
        <vertAlign val="superscript"/>
        <sz val="10"/>
        <color theme="1"/>
        <rFont val="Bookman Old Style"/>
        <family val="1"/>
      </rPr>
      <t>4)</t>
    </r>
    <r>
      <rPr>
        <sz val="10"/>
        <color theme="1"/>
        <rFont val="Bookman Old Style"/>
        <family val="1"/>
      </rPr>
      <t xml:space="preserve"> Merupakan tagihan yang termasuk dalam kategori Tagihan kepada Korporasi - Eksposur Pembiayaan Khusus (dengan dan tanpa peringkat) sebagaimana Lampiran A Surat Edaran Otoritas Jasa Keuangan ini.
</t>
    </r>
    <r>
      <rPr>
        <vertAlign val="superscript"/>
        <sz val="10"/>
        <color theme="1"/>
        <rFont val="Bookman Old Style"/>
        <family val="1"/>
      </rPr>
      <t>5)</t>
    </r>
    <r>
      <rPr>
        <sz val="10"/>
        <color theme="1"/>
        <rFont val="Bookman Old Style"/>
        <family val="1"/>
      </rPr>
      <t xml:space="preserve"> Tidak applicable sesuai dengan Surat Edaran Otoritas Jasa Keuangan ini.</t>
    </r>
  </si>
  <si>
    <t>a) Pengungkapan Tagihan Bersih Berdasarkan Wilayah</t>
  </si>
  <si>
    <t>i. Bank secara Individu</t>
  </si>
  <si>
    <r>
      <t xml:space="preserve">Tagihan berupa </t>
    </r>
    <r>
      <rPr>
        <i/>
        <sz val="12"/>
        <color rgb="FF000000"/>
        <rFont val="Bookman Old Style"/>
        <family val="1"/>
      </rPr>
      <t>Covered Bond</t>
    </r>
  </si>
  <si>
    <t>Tagihan kepada Perusahaan Efek dan Lembaga Jasa Keuangan Lain</t>
  </si>
  <si>
    <t>Kredit Beragun Properti Rumah Tinggal</t>
  </si>
  <si>
    <t>ii. Bank secara Konsolidasi dengan Entitas Anak</t>
  </si>
  <si>
    <r>
      <t>1.</t>
    </r>
    <r>
      <rPr>
        <sz val="7"/>
        <color theme="1"/>
        <rFont val="Bookman Old Style"/>
        <family val="1"/>
      </rPr>
      <t xml:space="preserve">     </t>
    </r>
    <r>
      <rPr>
        <sz val="12"/>
        <color theme="1"/>
        <rFont val="Bookman Old Style"/>
        <family val="1"/>
      </rPr>
      <t>Pengungkapan tagihan bersih dilakukan untuk eksposur aset di laporan posisi keuangan dan eksposur di TRA.</t>
    </r>
  </si>
  <si>
    <t xml:space="preserve">3. Penentuan wilayah dilakukan berdasarkan lokasi proyek dari debitur. Pembagian wilayah dilakukan berdasarkan kebijakan masing-masing Bank, sesuai laporan manajemen. Pembagian wilayah ditetapkan paling sedikit 3 (tiga) wilayah. </t>
  </si>
  <si>
    <t xml:space="preserve">5. "Eksposur di Perusahaan Anak yang Melakukan Kegiatan Usaha berdasarkan Prinsip Syariah (apabila ada)" diisi dengan mengacu pada SEOJK mengenai perhitungan aset tertimbang menurut risiko untuk risiko kredit dengan menggunakan pendekatan standar bagi bank umum syariah.
</t>
  </si>
  <si>
    <t xml:space="preserve">2. Penetapan kategori portofolio dan perhitungan tagihan bersih mengacu pada Lampiran A Surat Edaran Otoritas Jasa Keuangan tentang Perhitungan Aset Tertimbang Menurut Risiko untuk Risiko Kredit dengan Menggunakan Pendekatan Standar bagi Bank Umum. </t>
  </si>
  <si>
    <t>(a) Bagaimana model bisnis serta bagaimana Bank menentukan dan memengaruhi profil risiko secara keseluruhan (yaitu risiko utama yang dihadapi), bagaimana risiko tersebut tercermin dalam pengungkapan risiko (seperti dalam laporan tahunan atau laporan manajemen risiko), dan kesesuaian antara profil risiko aktual bank dengan risk appetite (toleransi risiko) yang ditetapkan oleh Dewan Komisaris atau Direksi.</t>
  </si>
  <si>
    <t>Kualitatif</t>
  </si>
  <si>
    <t>Kualitatif Format laporan tidak diatur. Bank harus menjelaskan terkait: 
1) Cakupan dan definisi dari "Tagihan yang Telah Jatuh Tempo" dan "tagihan yang mengalami penurunan nilai" serta perbedaan (jika ada) antara definisi yang digunakan Bank secara akuntansi dan secara prudensial sesuai dengan Surat Edaran Otoritas Jasa Keuangan ini. 
2) Tagihan yang telah jatuh tempo (lebih dari 90 hari) yang tidak dianggap mengalami penurunan nilai dan alasan penetapan dimaksud. 
3) Pendekatan dan metode statistik yang digunakan Bank dalam pembentukan CKPN. Selain itu, Bank juga harus memberikan informasi mengenai dasar pengkategorian CKPN pada setiap stage.</t>
  </si>
  <si>
    <t>Kuantitatif:</t>
  </si>
  <si>
    <t xml:space="preserve">(e) Deskripsi proses pelaporan informasi risiko yang diberikan kepada dewan komisaris dan direksi, khususnya terkait dengan ruang lingkup dan isi dari laporan eksposur risiko. </t>
  </si>
  <si>
    <t>(b) Struktur tata kelola risiko: tanggung jawab Bank (pengawasan dan delegasi kewenangan, rincian tanggung jawab berdasarkan jenis risiko, unit bisnis, dll); hubungan antar struktur organisasi yang terlibat dalam manajemen risiko (yaitu Dewan Komisaris, Direksi, pejabat eksekutif, komite manajemen risiko, satuan kerja manajemen risiko, fungsi kepatuhan, dan fungsi satuan kerja audit internal)</t>
  </si>
  <si>
    <t>Pengungkapan Tambahan terkait Kualitas Kredit atas Aset (CRB)</t>
  </si>
  <si>
    <t>b) Pengungkapan Tagihan Bersih Berdasarkan Sektor Ekonomi</t>
  </si>
  <si>
    <t>Pertanian, Kehutanan dan Perikanan</t>
  </si>
  <si>
    <t>Pertambangan dan Penggalian</t>
  </si>
  <si>
    <t>Industri Pengolahan</t>
  </si>
  <si>
    <t>Pengadaan Listrik, Gas, Uap/Air Panas dan Udara Dingin</t>
  </si>
  <si>
    <t>Pengelolaan Air, Pengelolaan Air Limbah, Pengelolaan dan Daur Ulang Sampah, dan Aktivitas Remediasi</t>
  </si>
  <si>
    <t>Konstruksi</t>
  </si>
  <si>
    <t>Perdagangan Besar dan Eceran; Reparasi dan Perawatan Mobil dan Sepeda Motor</t>
  </si>
  <si>
    <t>Pengangkutan dan Pergudangan</t>
  </si>
  <si>
    <t>Penyediaan Akomodasi dan Penyediaan Makan Minum</t>
  </si>
  <si>
    <t>Informasi dan Komunikasi</t>
  </si>
  <si>
    <t>Aktivitas Keuangan dan Asuransi</t>
  </si>
  <si>
    <t>Real Estat</t>
  </si>
  <si>
    <t>Aktivitas Profesional, Ilmiah dan Teknis</t>
  </si>
  <si>
    <t>Aktivitas Penyewaan dan Sewa Guna Usaha Tanpa Hak Opsi, Ketenagakerjaan, Agen Perjalanan dan Penunjang Usaha Lainnya</t>
  </si>
  <si>
    <t>Administrasi Pemerintahan, Pertahanan dan Jaminan Sosial Wajib</t>
  </si>
  <si>
    <t>Pendidikan</t>
  </si>
  <si>
    <t>Aktivitas Kesehatan Manusia dan Aktivitas Sosial</t>
  </si>
  <si>
    <t>Kesenian, Hiburan dan Rekreasi</t>
  </si>
  <si>
    <t>Aktivitas Jasa Lainnya</t>
  </si>
  <si>
    <t>Aktivitas Rumah Tangga sebagai Pemberi Kerja; Aktivitas yang Menghasilkan Barang dan Jasa oleh Rumah Tangga yang Digunakan untuk Memenuhi Kebutuhan Sendiri</t>
  </si>
  <si>
    <t>Aktivitas Badan Internasional Dan Badan Ekstra Internasional Lainnya</t>
  </si>
  <si>
    <t>Rumah Tangga</t>
  </si>
  <si>
    <t>Bukan Lapangan Usaha Lainnya</t>
  </si>
  <si>
    <t>Posisi Periode Sebelumnya</t>
  </si>
  <si>
    <t>Perusahaan Anak yang Melakukan Kegiatan Usaha berdasarkan Prinsip Syariah (apabila ada)</t>
  </si>
  <si>
    <t>r</t>
  </si>
  <si>
    <t xml:space="preserve">2. Penetapan kategori portofolio dan perhitungan tagihan bersih mengacu pada Lampiran A Surat Edaran Otoritas Jasa Keuangan ini. </t>
  </si>
  <si>
    <t xml:space="preserve">3.     Rincian sektor ekonomi mengacu pada daftar kode sektor ekonomi sebagaimana diatur dalam ketentuan peraturan perundang-undangan mengenai laporan bank umum terintegrasi, dengan tambahan sektor Lainnya untuk sektor ekonomi dari tagihan bersih yang tidak dapat digolongkan dalam salah satu sektor yang ada. 
</t>
  </si>
  <si>
    <t xml:space="preserve">c) Pengungkapan Tagihan Bersih Berdasarkan Berdasarkan Sisa Jangka Waktu Kontrak </t>
  </si>
  <si>
    <r>
      <rPr>
        <b/>
        <u/>
        <sz val="14"/>
        <color indexed="8"/>
        <rFont val="Bookman Old Style"/>
        <family val="1"/>
      </rPr>
      <t>&lt;</t>
    </r>
    <r>
      <rPr>
        <b/>
        <sz val="14"/>
        <color indexed="8"/>
        <rFont val="Bookman Old Style"/>
        <family val="1"/>
      </rPr>
      <t xml:space="preserve"> 1 tahun</t>
    </r>
  </si>
  <si>
    <r>
      <t>1.</t>
    </r>
    <r>
      <rPr>
        <sz val="7"/>
        <color theme="1"/>
        <rFont val="Bookman Old Style"/>
        <family val="1"/>
      </rPr>
      <t xml:space="preserve">     </t>
    </r>
    <r>
      <rPr>
        <sz val="12"/>
        <color theme="1"/>
        <rFont val="Bookman Old Style"/>
        <family val="1"/>
      </rPr>
      <t>Pengungkapan tagihan bersih dilakukan untuk eksposur aset di laporan posisi keuangan dan eksposur di transaksi rekening administratif.</t>
    </r>
  </si>
  <si>
    <r>
      <t>3.</t>
    </r>
    <r>
      <rPr>
        <sz val="7"/>
        <color theme="1"/>
        <rFont val="Bookman Old Style"/>
        <family val="1"/>
      </rPr>
      <t xml:space="preserve">     </t>
    </r>
    <r>
      <rPr>
        <sz val="12"/>
        <color theme="1"/>
        <rFont val="Bookman Old Style"/>
        <family val="1"/>
      </rPr>
      <t>Pemetaan ke dalam skala waktu dilakukan berdasarkan sisa waktu sampai dengan jatuh tempo sesuai kontrak untuk pos laporan posisi keuangan dan Transaksi Rekening Administratif yang memiliki jatuh tempo kontraktual. Untuk pos laporan posisi keuangan dan transaksi rekening administratif yang tidak memiliki jatuh tempo kontraktual (</t>
    </r>
    <r>
      <rPr>
        <i/>
        <sz val="12"/>
        <color theme="1"/>
        <rFont val="Bookman Old Style"/>
        <family val="1"/>
      </rPr>
      <t>non maturity items</t>
    </r>
    <r>
      <rPr>
        <sz val="12"/>
        <color theme="1"/>
        <rFont val="Bookman Old Style"/>
        <family val="1"/>
      </rPr>
      <t xml:space="preserve">) dimasukkan ke dalam kolom non-kontraktual. </t>
    </r>
  </si>
  <si>
    <t>d) Pengungkapan Tagihan dan Pencadangan Berdasarkan Wilayah</t>
  </si>
  <si>
    <t>a. Belum Jatuh Tempo</t>
  </si>
  <si>
    <t>b. Telah Jatuh Tempo</t>
  </si>
  <si>
    <r>
      <t xml:space="preserve">CKPN - </t>
    </r>
    <r>
      <rPr>
        <i/>
        <sz val="12"/>
        <rFont val="Bookman Old Style"/>
        <family val="1"/>
      </rPr>
      <t>Stage</t>
    </r>
    <r>
      <rPr>
        <sz val="12"/>
        <rFont val="Bookman Old Style"/>
        <family val="1"/>
      </rPr>
      <t xml:space="preserve"> 1</t>
    </r>
  </si>
  <si>
    <r>
      <t xml:space="preserve">CKPN - </t>
    </r>
    <r>
      <rPr>
        <i/>
        <sz val="12"/>
        <rFont val="Bookman Old Style"/>
        <family val="1"/>
      </rPr>
      <t>Stage</t>
    </r>
    <r>
      <rPr>
        <sz val="12"/>
        <rFont val="Bookman Old Style"/>
        <family val="1"/>
      </rPr>
      <t xml:space="preserve"> 2</t>
    </r>
    <r>
      <rPr>
        <sz val="11"/>
        <color theme="1"/>
        <rFont val="Calibri"/>
        <family val="2"/>
        <scheme val="minor"/>
      </rPr>
      <t/>
    </r>
  </si>
  <si>
    <r>
      <t xml:space="preserve">CKPN - </t>
    </r>
    <r>
      <rPr>
        <i/>
        <sz val="12"/>
        <rFont val="Bookman Old Style"/>
        <family val="1"/>
      </rPr>
      <t>Stage</t>
    </r>
    <r>
      <rPr>
        <sz val="12"/>
        <rFont val="Bookman Old Style"/>
        <family val="1"/>
      </rPr>
      <t xml:space="preserve"> 3</t>
    </r>
    <r>
      <rPr>
        <sz val="11"/>
        <color theme="1"/>
        <rFont val="Calibri"/>
        <family val="2"/>
        <scheme val="minor"/>
      </rPr>
      <t/>
    </r>
  </si>
  <si>
    <t>Tagihan yang Dihapus Buku</t>
  </si>
  <si>
    <r>
      <t>1. "Tagihan" adalah nilai aset keuangan yang tercatat dalam laporan posisi keuangan serta transaksi rekening administratif sebelum dikurangi CKPN (</t>
    </r>
    <r>
      <rPr>
        <i/>
        <sz val="12"/>
        <color theme="1"/>
        <rFont val="Bookman Old Style"/>
        <family val="1"/>
      </rPr>
      <t>gross</t>
    </r>
    <r>
      <rPr>
        <sz val="12"/>
        <color theme="1"/>
        <rFont val="Bookman Old Style"/>
        <family val="1"/>
      </rPr>
      <t>).</t>
    </r>
  </si>
  <si>
    <r>
      <t>2. "Tagihan yang Mengalami Penurunan Nilai" adalah tagihan yang mengalami peningkatan dan pemburukan risiko kredit (</t>
    </r>
    <r>
      <rPr>
        <i/>
        <sz val="12"/>
        <color theme="1"/>
        <rFont val="Bookman Old Style"/>
        <family val="1"/>
      </rPr>
      <t>Stage</t>
    </r>
    <r>
      <rPr>
        <sz val="12"/>
        <color theme="1"/>
        <rFont val="Bookman Old Style"/>
        <family val="1"/>
      </rPr>
      <t xml:space="preserve"> 2 dan </t>
    </r>
    <r>
      <rPr>
        <i/>
        <sz val="12"/>
        <color theme="1"/>
        <rFont val="Bookman Old Style"/>
        <family val="1"/>
      </rPr>
      <t>Stage</t>
    </r>
    <r>
      <rPr>
        <sz val="12"/>
        <color theme="1"/>
        <rFont val="Bookman Old Style"/>
        <family val="1"/>
      </rPr>
      <t xml:space="preserve"> 3). Definisi dan perhitungan "CKPN", "</t>
    </r>
    <r>
      <rPr>
        <i/>
        <sz val="12"/>
        <color theme="1"/>
        <rFont val="Bookman Old Style"/>
        <family val="1"/>
      </rPr>
      <t>stage</t>
    </r>
    <r>
      <rPr>
        <sz val="12"/>
        <color theme="1"/>
        <rFont val="Bookman Old Style"/>
        <family val="1"/>
      </rPr>
      <t xml:space="preserve"> 1", "</t>
    </r>
    <r>
      <rPr>
        <i/>
        <sz val="12"/>
        <color theme="1"/>
        <rFont val="Bookman Old Style"/>
        <family val="1"/>
      </rPr>
      <t>stage</t>
    </r>
    <r>
      <rPr>
        <sz val="12"/>
        <color theme="1"/>
        <rFont val="Bookman Old Style"/>
        <family val="1"/>
      </rPr>
      <t xml:space="preserve"> 2", dan "</t>
    </r>
    <r>
      <rPr>
        <i/>
        <sz val="12"/>
        <color theme="1"/>
        <rFont val="Bookman Old Style"/>
        <family val="1"/>
      </rPr>
      <t>stage</t>
    </r>
    <r>
      <rPr>
        <sz val="12"/>
        <color theme="1"/>
        <rFont val="Bookman Old Style"/>
        <family val="1"/>
      </rPr>
      <t xml:space="preserve"> 3" mengacu pada standar akuntansi keuangan tentang instrumen keuangan.</t>
    </r>
  </si>
  <si>
    <t>3.      Penentuan wilayah dilakukan berdasarkan lokasi proyek dari debitur. Pembagian wilayah dilakukan berdasarkan kebijakan masing-masing Bank, sesuai laporan manajemen. Pembagian wilayah ditetapkan paling sedikit 3 (tiga) wilayah. Bank harus mengungkapkan dalam laporan, rincian dari masing-masing wilayah.</t>
  </si>
  <si>
    <t xml:space="preserve">4.   "Tagihan yang telah Jatuh Tempo" mengacu pada kategori portofolio Tagihan yang Telah Jatuh Tempo sebagaimana Lampiran A Surat Edaran Otoritas Jasa Keuangan ini, sedangkan "Tagihan yang Belum Jatuh Tempo" merupakan segala bentuk tagihan yang tidak termasuk dalam Tagihan yang Telah Jatuh Tempo. </t>
  </si>
  <si>
    <t>5.     "Tagihan yang Dihapus Buku" merupakan tagihan yang telah dihapus buku selama periode berjalan</t>
  </si>
  <si>
    <t xml:space="preserve">6.    Tabel "Bank secara Konsolidasi dengan Entitas Anak" diisi apabila Bank memiliki entitas anak yang termasuk dalam cakupan konsolidasi sesuai ketentuan kehati-hatian. Sementara itu, apabila Bank tidak memiliki entitas anak, Bank hanya mengungkapkan tabel "Bank secara Individu". </t>
  </si>
  <si>
    <t xml:space="preserve">7. Dalam hal Bank memiliki eksposur di perusahaan anak yang melakukan kegiatan usaha berdasarkan prinsip syariah, perhitungan pada tabel ini mencakup perusahaan anak tersebut. Pengelompokkan ekposur perusahaan anak dimaksud ("Tagihan yang Telah Jatuh Tempo" dan "Tagihan yang Belum Jatuh Tempo") mengacu pada SEOJK mengenai perhitungan aset tertimbang menurut risiko untuk risiko kredit dengan menggunakan pendekatan standar bagi bank umum syariah. </t>
  </si>
  <si>
    <t>e) Pengungkapan Tagihan dan Pencadangan Berdasarkan Sektor Ekonomi</t>
  </si>
  <si>
    <r>
      <t xml:space="preserve">CKPN 
</t>
    </r>
    <r>
      <rPr>
        <i/>
        <sz val="12"/>
        <rFont val="Bookman Old Style"/>
        <family val="1"/>
      </rPr>
      <t>Stage</t>
    </r>
    <r>
      <rPr>
        <sz val="12"/>
        <rFont val="Bookman Old Style"/>
        <family val="1"/>
      </rPr>
      <t xml:space="preserve"> 1</t>
    </r>
  </si>
  <si>
    <r>
      <t xml:space="preserve">CKPN 
</t>
    </r>
    <r>
      <rPr>
        <i/>
        <sz val="12"/>
        <rFont val="Bookman Old Style"/>
        <family val="1"/>
      </rPr>
      <t>Stage</t>
    </r>
    <r>
      <rPr>
        <sz val="12"/>
        <rFont val="Bookman Old Style"/>
        <family val="1"/>
      </rPr>
      <t xml:space="preserve"> 2</t>
    </r>
  </si>
  <si>
    <r>
      <t xml:space="preserve">CKPN 
</t>
    </r>
    <r>
      <rPr>
        <i/>
        <sz val="12"/>
        <rFont val="Bookman Old Style"/>
        <family val="1"/>
      </rPr>
      <t>Stage</t>
    </r>
    <r>
      <rPr>
        <sz val="12"/>
        <rFont val="Bookman Old Style"/>
        <family val="1"/>
      </rPr>
      <t xml:space="preserve"> 3</t>
    </r>
  </si>
  <si>
    <t xml:space="preserve">Telah Jatuh Tempo </t>
  </si>
  <si>
    <t>2. "Tagihan yang Mengalami Penurunan Nilai" adalah tagihan yang mengalami peningkatan dan pemburukan risiko kredit (Stage 2 dan Stage 3). Definisi dan perhitungan "CKPN stage 1, stage 2, stage 3" mengacu pada standar akuntansi keuangan tentang instrumen keuangan.</t>
  </si>
  <si>
    <r>
      <t>3.</t>
    </r>
    <r>
      <rPr>
        <sz val="7"/>
        <color theme="1"/>
        <rFont val="Bookman Old Style"/>
        <family val="1"/>
      </rPr>
      <t xml:space="preserve">     </t>
    </r>
    <r>
      <rPr>
        <sz val="12"/>
        <color theme="1"/>
        <rFont val="Bookman Old Style"/>
        <family val="1"/>
      </rPr>
      <t xml:space="preserve">Rincian sektor ekonomi mengacu pada daftar kode sektor ekonomi sebagaimana diatur dalam ketentuan peraturan perundang-undangan mengenai laporan bank umum terintegrasi, dengan tambahan sektor Lainnya untuk sektor ekonomi dari tagihan bersih yang tidak dapat digolongkan dalam salah satu sektor yang ada. </t>
    </r>
  </si>
  <si>
    <t>Jenis Eksposur</t>
  </si>
  <si>
    <t>Tagihan Berdasarkan Hari  Tunggakan</t>
  </si>
  <si>
    <t>&gt; 90 hari s.d. 120 hari</t>
  </si>
  <si>
    <t>&gt; 120 hari s.d. 180 hari</t>
  </si>
  <si>
    <t>&gt; 180 hari</t>
  </si>
  <si>
    <t>Kredit  yang termasuk dalam Tagihan yang Telah Jatuh Tempo</t>
  </si>
  <si>
    <t>Surat Berharga yang termasuk dalam Tagihan yang Telah Jatuh Tempo</t>
  </si>
  <si>
    <t>Panduan Pengisian</t>
  </si>
  <si>
    <r>
      <t>1. "Tagihan" adalah nilai Kredit dan Surat Berharga yang tercatat dalam laporan posisi keuangan sebelum dikurangi CKPN (</t>
    </r>
    <r>
      <rPr>
        <i/>
        <sz val="12"/>
        <color theme="1"/>
        <rFont val="Bookman Old Style"/>
        <family val="1"/>
      </rPr>
      <t>gross</t>
    </r>
    <r>
      <rPr>
        <sz val="12"/>
        <color theme="1"/>
        <rFont val="Bookman Old Style"/>
        <family val="1"/>
      </rPr>
      <t xml:space="preserve">). Bank dapat menambahkan pengungkapan eksposur risiko kredit lainnya pada baris tersendiri apabila dinilai perlu. </t>
    </r>
  </si>
  <si>
    <t>2.   "Tagihan yang telah Jatuh Tempo" mengacu pada kategori portofolio Tagihan yang Telah Jatuh Tempo sebagaimana Lampiran A Surat Edaran Otoritas Jasa Keuangan ini.</t>
  </si>
  <si>
    <t xml:space="preserve">3.    Tabel "Bank secara Konsolidasi dengan Entitas Anak" diisi apabila Bank memiliki entitas anak yang termasuk dalam cakupan konsolidasi sesuai ketentuan kehati-hatian. Sementara itu, apabila Bank tidak memiliki entitas anak, Bank hanya mengungkapkan tabel "Bank secara Individu". </t>
  </si>
  <si>
    <t xml:space="preserve">4. Dalam hal Bank memiliki eksposur di perusahaan anak yang melakukan kegiatan usaha berdasarkan prinsip syariah, perhitungan pada tabel ini mencakup perusahaan anak tersebut. Pengelompokkan ekposur perusahaan anak dimaksud ("Tagihan yang Telah Jatuh Tempo" dan "Tagihan yang Belum Jatuh Tempo") mengacu pada SEOJK mengenai perhitungan aset tertimbang menurut risiko untuk risiko kredit dengan menggunakan pendekatan standar bagi bank umum syariah. 
</t>
  </si>
  <si>
    <t>f) Pengungkapan Tagihan yang Telah Jatuh Tempo Berdasarkan Hari Tunggakan</t>
  </si>
  <si>
    <r>
      <t xml:space="preserve">(f) informasi kualitatif terkait </t>
    </r>
    <r>
      <rPr>
        <i/>
        <sz val="12"/>
        <color theme="1"/>
        <rFont val="Bookman Old Style"/>
        <family val="1"/>
      </rPr>
      <t xml:space="preserve">stress test </t>
    </r>
    <r>
      <rPr>
        <sz val="12"/>
        <color theme="1"/>
        <rFont val="Bookman Old Style"/>
        <family val="1"/>
      </rPr>
      <t xml:space="preserve">(yaitu portofolio yang dilakukan </t>
    </r>
    <r>
      <rPr>
        <i/>
        <sz val="12"/>
        <color theme="1"/>
        <rFont val="Bookman Old Style"/>
        <family val="1"/>
      </rPr>
      <t xml:space="preserve">stress test, </t>
    </r>
    <r>
      <rPr>
        <sz val="12"/>
        <color theme="1"/>
        <rFont val="Bookman Old Style"/>
        <family val="1"/>
      </rPr>
      <t xml:space="preserve">skenario dan metodologi yang digunakan, serta tujuan penggunaan </t>
    </r>
    <r>
      <rPr>
        <i/>
        <sz val="12"/>
        <color theme="1"/>
        <rFont val="Bookman Old Style"/>
        <family val="1"/>
      </rPr>
      <t xml:space="preserve">stress test </t>
    </r>
    <r>
      <rPr>
        <sz val="12"/>
        <color theme="1"/>
        <rFont val="Bookman Old Style"/>
        <family val="1"/>
      </rPr>
      <t xml:space="preserve">dalam manajemen risiko. </t>
    </r>
  </si>
  <si>
    <r>
      <t>(g) Strategi dan proses untuk mengelola, melindung nilai (</t>
    </r>
    <r>
      <rPr>
        <i/>
        <sz val="12"/>
        <color theme="1"/>
        <rFont val="Bookman Old Style"/>
        <family val="1"/>
      </rPr>
      <t>hedging</t>
    </r>
    <r>
      <rPr>
        <sz val="12"/>
        <color theme="1"/>
        <rFont val="Bookman Old Style"/>
        <family val="1"/>
      </rPr>
      <t>) dan memitigasi
risiko yang muncul dari model bisnis bank serta proses untuk memantau efektifitas dari lindung nilai dan mitigasi risiko.</t>
    </r>
  </si>
  <si>
    <t>Pengungkapan Tambahan terkait Perlakuan terhadap Aset Bermasalah (CRB-A)</t>
  </si>
  <si>
    <t>Format laporan tidak diatur. Bank harus menjelaskan terkait: 
1) Definisi Bank terkait aset non-performing, termasuk batasan untuk mengkategorikan suatu eksposur menjadi Tagihan yang Telah Jatuh Tempo, kriteria untuk dapat dikeluarkan dari kategori aset non-performing, serta informasi lainnya yang dapat membantu pemahaman pembaca atas pengkategorian aset performing (aset dengan kualitas lancar dan dalam perhatian khusus) dan non-performing (aset dengan kualitas kurang lancar, diragukan, dan macet) sesuai dengan Peraturan Otoritas Jasa Keuangan mengenai penilaian kualitas aset bank umum. Selain itu, Bank juga menjelaskan perbedaan atau pertimbangan dalam mengkategorikan kredit korporasi dan kredit ritel. 
2) Definisi Bank terkait aset yang direstrukturisasi. Bank memberikan penjelasan terkait pendefinisian aset yang direstrukturisasi termasuk kriteria untuk dapat dikeluarkan dari kategori aset yang direstrukturisasi (jika relevan), serta informasi yang dapat membantu pemahaman pembaca atas pengkategorian aset restrukturisasi. Selain itu, Bank juga menjelaskan perbedaan atau pertimbangan dalam mengkategorikan kredit korporasi dan kredit ritel.</t>
  </si>
  <si>
    <t>Kuantitatif</t>
  </si>
  <si>
    <r>
      <t xml:space="preserve">a) Pengungkapan Aset </t>
    </r>
    <r>
      <rPr>
        <b/>
        <i/>
        <sz val="9"/>
        <color theme="1"/>
        <rFont val="Bookman Old Style"/>
        <family val="1"/>
      </rPr>
      <t>Performing</t>
    </r>
    <r>
      <rPr>
        <b/>
        <sz val="9"/>
        <color theme="1"/>
        <rFont val="Bookman Old Style"/>
        <family val="1"/>
      </rPr>
      <t xml:space="preserve"> dan </t>
    </r>
    <r>
      <rPr>
        <b/>
        <i/>
        <sz val="9"/>
        <color theme="1"/>
        <rFont val="Bookman Old Style"/>
        <family val="1"/>
      </rPr>
      <t>Non Performing</t>
    </r>
  </si>
  <si>
    <r>
      <t>Performing
(</t>
    </r>
    <r>
      <rPr>
        <b/>
        <sz val="9"/>
        <rFont val="Bookman Old Style"/>
        <family val="1"/>
      </rPr>
      <t>Kualitas L dan DPK)</t>
    </r>
  </si>
  <si>
    <r>
      <rPr>
        <b/>
        <i/>
        <sz val="9"/>
        <color theme="1"/>
        <rFont val="Bookman Old Style"/>
        <family val="1"/>
      </rPr>
      <t xml:space="preserve">Non Performing </t>
    </r>
    <r>
      <rPr>
        <b/>
        <sz val="9"/>
        <color theme="1"/>
        <rFont val="Bookman Old Style"/>
        <family val="1"/>
      </rPr>
      <t xml:space="preserve">
(Kualitas KL, D, M)</t>
    </r>
  </si>
  <si>
    <t>Tagihan yang Tidak Mengalami Penurunan Nilai</t>
  </si>
  <si>
    <t>Memiliki Tunggakan &gt; 90 Hari</t>
  </si>
  <si>
    <t>Memiliki Tunggakan ≤ 90 Hari</t>
  </si>
  <si>
    <t>a. Korporasi</t>
  </si>
  <si>
    <t>b. Ritel</t>
  </si>
  <si>
    <t xml:space="preserve">1. "Nilai Tercatat Bruto" termasuk eksposur yang menimbulkan risiko kredit pada Bank dalam laporan posisi keuangan dan transaksi rekening administratif. "Nilai Tercatat Bruto" merupakan nilai tercatat pada laporan keuangan sebelum memperhitungkan CKPN namun telah memperhitungkan hapus buku, tanpa mempertimbangkan FKK dan teknik MRK. 
Bank dapat menambahkan pengungkapan eksposur risiko kredit lainnya pada baris tersendiri apabila dinilai perlu. </t>
  </si>
  <si>
    <t xml:space="preserve">2. Penetapan kualitas L (Lancar), DPK (Dalam Perhatian Khusus), KL (Kurang Lancar), D (Diragukan), dan M (Macet) mengacu pada Peraturan Otoritas Jasa Keuangan mengenai penilaian kualitas aset bank umum. 
</t>
  </si>
  <si>
    <r>
      <t xml:space="preserve">3. </t>
    </r>
    <r>
      <rPr>
        <i/>
        <sz val="12"/>
        <color theme="1"/>
        <rFont val="Bookman Old Style"/>
        <family val="1"/>
      </rPr>
      <t>Aset Non Performing</t>
    </r>
    <r>
      <rPr>
        <sz val="12"/>
        <color theme="1"/>
        <rFont val="Bookman Old Style"/>
        <family val="1"/>
      </rPr>
      <t xml:space="preserve"> (Kualitas KL, D, M) dikelompokkan menjadi "Tagihan yang Mengalami Penurunan Nilai" dan "Tagihan yang Tidak Mengalami Penurunan Nilai".
"Tagihan yang Mengalami Penurunan Nilai" adalah tagihan yang mengalami peningkatan dan pemburukan risiko kredit (</t>
    </r>
    <r>
      <rPr>
        <i/>
        <sz val="12"/>
        <color theme="1"/>
        <rFont val="Bookman Old Style"/>
        <family val="1"/>
      </rPr>
      <t>Stage</t>
    </r>
    <r>
      <rPr>
        <sz val="12"/>
        <color theme="1"/>
        <rFont val="Bookman Old Style"/>
        <family val="1"/>
      </rPr>
      <t xml:space="preserve"> 2 dan </t>
    </r>
    <r>
      <rPr>
        <i/>
        <sz val="12"/>
        <color theme="1"/>
        <rFont val="Bookman Old Style"/>
        <family val="1"/>
      </rPr>
      <t>Stage</t>
    </r>
    <r>
      <rPr>
        <sz val="12"/>
        <color theme="1"/>
        <rFont val="Bookman Old Style"/>
        <family val="1"/>
      </rPr>
      <t xml:space="preserve"> 3), sedangkan "Tagihan yang Tidak Mengalami Penurunan Nilai" adalah tagihan yang berada di </t>
    </r>
    <r>
      <rPr>
        <i/>
        <sz val="12"/>
        <color theme="1"/>
        <rFont val="Bookman Old Style"/>
        <family val="1"/>
      </rPr>
      <t xml:space="preserve">stage </t>
    </r>
    <r>
      <rPr>
        <sz val="12"/>
        <color theme="1"/>
        <rFont val="Bookman Old Style"/>
        <family val="1"/>
      </rPr>
      <t>1. 
Definisi dan perhitungan "CKPN", "</t>
    </r>
    <r>
      <rPr>
        <i/>
        <sz val="12"/>
        <color theme="1"/>
        <rFont val="Bookman Old Style"/>
        <family val="1"/>
      </rPr>
      <t>stage</t>
    </r>
    <r>
      <rPr>
        <sz val="12"/>
        <color theme="1"/>
        <rFont val="Bookman Old Style"/>
        <family val="1"/>
      </rPr>
      <t xml:space="preserve"> 1", "</t>
    </r>
    <r>
      <rPr>
        <i/>
        <sz val="12"/>
        <color theme="1"/>
        <rFont val="Bookman Old Style"/>
        <family val="1"/>
      </rPr>
      <t xml:space="preserve">stage </t>
    </r>
    <r>
      <rPr>
        <sz val="12"/>
        <color theme="1"/>
        <rFont val="Bookman Old Style"/>
        <family val="1"/>
      </rPr>
      <t>2", dan "</t>
    </r>
    <r>
      <rPr>
        <i/>
        <sz val="12"/>
        <color theme="1"/>
        <rFont val="Bookman Old Style"/>
        <family val="1"/>
      </rPr>
      <t>stage</t>
    </r>
    <r>
      <rPr>
        <sz val="12"/>
        <color theme="1"/>
        <rFont val="Bookman Old Style"/>
        <family val="1"/>
      </rPr>
      <t xml:space="preserve"> 3" mengacu pada standar akuntansi keuangan tentang instrumen keuangan.
</t>
    </r>
  </si>
  <si>
    <t>4. "Tagihan yang Tidak Mengalami Penurunan Nilai" dibagi menjadi:
a. Tagihan yang memiliki tunggakan &gt; 90 hari; dan
b. Tagihan yang memiliki tunggakan ≤ 90 hari  namun dinilai tidak mungkin terbayar sepenuhnya tanpa tindak lanjut dari Bank seperti realisasi agunan/jaminan.</t>
  </si>
  <si>
    <t xml:space="preserve">5.    Tabel "Bank secara Konsolidasi dengan Entitas Anak" diisi apabila Bank memiliki entitas anak yang termasuk dalam cakupan konsolidasi sesuai ketentuan kehati-hatian. Sementara itu, apabila Bank tidak memiliki entitas anak, Bank hanya mengungkapkan tabel "Bank secara Individu". </t>
  </si>
  <si>
    <r>
      <rPr>
        <b/>
        <i/>
        <sz val="9"/>
        <rFont val="Bookman Old Style"/>
        <family val="1"/>
      </rPr>
      <t>Performing</t>
    </r>
    <r>
      <rPr>
        <b/>
        <sz val="9"/>
        <rFont val="Bookman Old Style"/>
        <family val="1"/>
      </rPr>
      <t xml:space="preserve">
(Kualitas L dan DPK)</t>
    </r>
  </si>
  <si>
    <r>
      <t xml:space="preserve">Non Performing 
</t>
    </r>
    <r>
      <rPr>
        <b/>
        <sz val="9"/>
        <rFont val="Bookman Old Style"/>
        <family val="1"/>
      </rPr>
      <t>(Kualitas KL, D, M)</t>
    </r>
  </si>
  <si>
    <r>
      <t xml:space="preserve">Stage </t>
    </r>
    <r>
      <rPr>
        <b/>
        <sz val="9"/>
        <rFont val="Bookman Old Style"/>
        <family val="1"/>
      </rPr>
      <t>1</t>
    </r>
  </si>
  <si>
    <r>
      <t xml:space="preserve">Stage </t>
    </r>
    <r>
      <rPr>
        <b/>
        <sz val="9"/>
        <rFont val="Bookman Old Style"/>
        <family val="1"/>
      </rPr>
      <t>2</t>
    </r>
  </si>
  <si>
    <r>
      <t xml:space="preserve">Stage </t>
    </r>
    <r>
      <rPr>
        <b/>
        <sz val="9"/>
        <rFont val="Bookman Old Style"/>
        <family val="1"/>
      </rPr>
      <t>3</t>
    </r>
  </si>
  <si>
    <t xml:space="preserve">1. Pengungkapan pada tabel ini mencakup aset yang direstrukturisasi oleh Bank. </t>
  </si>
  <si>
    <t xml:space="preserve">2. "Nilai Tercatat Bruto" termasuk eksposur yang menimbulkan risiko kredit pada Bank dalam laporan posisi keuangan dan transaksi rekening administratif. "Nilai Tercatat Bruto" merupakan nilai tercatat pada laporan keuangan sebelum memperhitungkan CKPN namun telah memperhitungkan hapus buku, tanpa mempertimbangkan FKK dan teknik MRK. 
Bank dapat menambahkan pengungkapan eksposur risiko kredit lainnya pada baris tersendiri apabila dinilai perlu. </t>
  </si>
  <si>
    <t xml:space="preserve">3. Penetapan kualitas L (Lancar), DPK (Dalam Perhatian Khusus), KL (Kurang Lancar), D (Diragukan), dan M (Macet) mengacu pada Peraturan Otoritas Jasa Keuangan mengenai penilaian kualitas aset bank umum. 
</t>
  </si>
  <si>
    <r>
      <t>4. Definisi dan perhitungan "CKPN", "</t>
    </r>
    <r>
      <rPr>
        <i/>
        <sz val="12"/>
        <color theme="1"/>
        <rFont val="Bookman Old Style"/>
        <family val="1"/>
      </rPr>
      <t>stage</t>
    </r>
    <r>
      <rPr>
        <sz val="12"/>
        <color theme="1"/>
        <rFont val="Bookman Old Style"/>
        <family val="1"/>
      </rPr>
      <t xml:space="preserve"> 1", "</t>
    </r>
    <r>
      <rPr>
        <i/>
        <sz val="12"/>
        <color theme="1"/>
        <rFont val="Bookman Old Style"/>
        <family val="1"/>
      </rPr>
      <t>stage</t>
    </r>
    <r>
      <rPr>
        <sz val="12"/>
        <color theme="1"/>
        <rFont val="Bookman Old Style"/>
        <family val="1"/>
      </rPr>
      <t xml:space="preserve"> 2", dan "</t>
    </r>
    <r>
      <rPr>
        <i/>
        <sz val="12"/>
        <color theme="1"/>
        <rFont val="Bookman Old Style"/>
        <family val="1"/>
      </rPr>
      <t>stage</t>
    </r>
    <r>
      <rPr>
        <sz val="12"/>
        <color theme="1"/>
        <rFont val="Bookman Old Style"/>
        <family val="1"/>
      </rPr>
      <t xml:space="preserve"> 3" mengacu pada standar akuntansi keuangan tentang instrumen keuangan.</t>
    </r>
  </si>
  <si>
    <r>
      <t xml:space="preserve">b) Pengungkapan Aset Restrukturisasi </t>
    </r>
    <r>
      <rPr>
        <b/>
        <i/>
        <sz val="9"/>
        <color theme="1"/>
        <rFont val="Bookman Old Style"/>
        <family val="1"/>
      </rPr>
      <t>Performing</t>
    </r>
    <r>
      <rPr>
        <b/>
        <sz val="9"/>
        <color theme="1"/>
        <rFont val="Bookman Old Style"/>
        <family val="1"/>
      </rPr>
      <t xml:space="preserve"> dan </t>
    </r>
    <r>
      <rPr>
        <b/>
        <i/>
        <sz val="9"/>
        <color theme="1"/>
        <rFont val="Bookman Old Style"/>
        <family val="1"/>
      </rPr>
      <t>Non Performing</t>
    </r>
  </si>
  <si>
    <t>Pengungkapan Kualitatif terkait Teknik MRK (CRC) 
Format laporan tidak diatur. Bank harus menjelaskan terkait: 
a. fitur utama dari kebijakan dan proses terkait evaluasi dan manajemen agunan; dan 
b. informasi terkait konsentrasi risiko pasar atau Risiko Kredit atas instrumen yang digunakan sebagai teknik MRK, yang mencakup jenis dan pihak pemberi agunan, garansi, dan/atau jaminan atau asuransi kredit.</t>
  </si>
  <si>
    <t>Rasio KPMM berbasis Risiko dalam bentuk persentase dari ATMR</t>
  </si>
  <si>
    <r>
      <t xml:space="preserve">Rasio KPMM (ratio </t>
    </r>
    <r>
      <rPr>
        <i/>
        <sz val="12"/>
        <rFont val="Bookman Old Style"/>
        <family val="1"/>
      </rPr>
      <t>pre-floor</t>
    </r>
    <r>
      <rPr>
        <sz val="12"/>
        <rFont val="Bookman Old Style"/>
        <family val="1"/>
      </rPr>
      <t>) (%)</t>
    </r>
  </si>
  <si>
    <r>
      <rPr>
        <strike/>
        <sz val="12"/>
        <color rgb="FFFF0000"/>
        <rFont val="Bookman Old Style"/>
        <family val="1"/>
      </rPr>
      <t>Modal inti</t>
    </r>
    <r>
      <rPr>
        <strike/>
        <sz val="12"/>
        <rFont val="Bookman Old Style"/>
        <family val="1"/>
      </rPr>
      <t xml:space="preserve"> </t>
    </r>
    <r>
      <rPr>
        <sz val="12"/>
        <rFont val="Bookman Old Style"/>
        <family val="1"/>
      </rPr>
      <t xml:space="preserve"> </t>
    </r>
    <r>
      <rPr>
        <i/>
        <sz val="12"/>
        <rFont val="Bookman Old Style"/>
        <family val="1"/>
      </rPr>
      <t xml:space="preserve">Tier 1 </t>
    </r>
    <r>
      <rPr>
        <sz val="12"/>
        <rFont val="Bookman Old Style"/>
        <family val="1"/>
      </rPr>
      <t>dengan adanya Model Kerugian Kredit Ekspektasian sesuai PSAK 71 secara Penuh</t>
    </r>
  </si>
  <si>
    <t>*T adalah periode triwulanan, T-1 adalah periode 1 triwulan sebelumnya (sebagai contoh jika T adalah Maret 2026, maka T-1 adalah Desember 2025, T-2 adalah September 2025 dan seterusnya)</t>
  </si>
  <si>
    <r>
      <rPr>
        <b/>
        <sz val="13"/>
        <color theme="1"/>
        <rFont val="Times New Roman"/>
        <family val="1"/>
      </rPr>
      <t xml:space="preserve">Template KM1: </t>
    </r>
    <r>
      <rPr>
        <sz val="13"/>
        <color theme="1"/>
        <rFont val="Times New Roman"/>
        <family val="1"/>
      </rPr>
      <t>Ikhtisar Metrik Indikator Prudensial Utama Bank (k</t>
    </r>
    <r>
      <rPr>
        <i/>
        <sz val="13"/>
        <color theme="1"/>
        <rFont val="Times New Roman"/>
        <family val="1"/>
      </rPr>
      <t>ey metrics</t>
    </r>
    <r>
      <rPr>
        <sz val="13"/>
        <color theme="1"/>
        <rFont val="Times New Roman"/>
        <family val="1"/>
      </rPr>
      <t>) secara Konsolidasi sesuai dengan ketentuan Otoritas Jasa Keuangan mengenai Kewajiban Penyediaan Modal Minimum Bank Umum</t>
    </r>
  </si>
  <si>
    <r>
      <t>Tagihan lainnya</t>
    </r>
    <r>
      <rPr>
        <strike/>
        <sz val="22"/>
        <rFont val="Times New Roman"/>
        <family val="1"/>
      </rPr>
      <t>*</t>
    </r>
  </si>
  <si>
    <t>Pendekatan Rating Internal (SEC IRBA)</t>
  </si>
  <si>
    <t>Pendekatan Rating Eksternal (SEC-ERBA), termasuk pendekatan penilaian internal (IAA)</t>
  </si>
  <si>
    <t>Pendekatan Standar</t>
  </si>
  <si>
    <t>Jumlah di bawah ambang batas pengurang modal (dikenakan bobot risiko 250%)</t>
  </si>
  <si>
    <t>Diisi dengan pilihan: Individu; Konsolidasi; atau Konsolidasi dan Individu</t>
  </si>
  <si>
    <t>Non-kumulatif atau kumulatif</t>
  </si>
  <si>
    <t>Hukum yang mengatur instrumen tersebut</t>
  </si>
  <si>
    <t>Penerbit instrumen</t>
  </si>
  <si>
    <t>Cara pemenuhan ketentuan keterikatan hukum sesuai Bagian 13 dari TLAC Term Sheet, khusus untuk instrumen TLAC yang tunduk pada hukum asing</t>
  </si>
  <si>
    <t>Tanggal pertama kali instrumen diterbitkan</t>
  </si>
  <si>
    <t>Apakah instrumen tidak memiliki jatuh tempo (perpetual) atau memiliki tanggal jatuh tempo.</t>
  </si>
  <si>
    <t>Jika instrumen memiliki jatuh tempo, kapan tanggal jatuh tempo aslinya.</t>
  </si>
  <si>
    <t>Apakah bank harus mendapatkan persetujuan OJK sebelum membeli kembali instrumen.</t>
  </si>
  <si>
    <t>Tingkat imbal hasil dan indeks acuannya</t>
  </si>
  <si>
    <t>Diisi dengan tingkat dari kupon atau indeks yang menjadi acuan dari tingkat kupon atau dividen (misal INDONIA).</t>
  </si>
  <si>
    <t>Jika dapat dikonversi, kondisi apa yang menyebabkan instrumen dikonversi.</t>
  </si>
  <si>
    <t>Jika dapat dikonversi, apakah seluruh nilai dikonversi atau hanya sebagian.</t>
  </si>
  <si>
    <t>Jika dapat dikonversi, berapa rasio konversi ke saham atau instrumen lain?</t>
  </si>
  <si>
    <t>Diisi dengan penjelasan rate konversi atas instrumen (sebagai contoh 1 obligasi = 100 lembar saham).</t>
  </si>
  <si>
    <t>Jika dapat dikonversi, siapa penerbit instrumen hasil konversi</t>
  </si>
  <si>
    <t xml:space="preserve">Jika terjadi write-down, apakah penuh atau sebagian </t>
  </si>
  <si>
    <t>Jenis instrumen yang langsung lebih senior dibanding instrumen ini dalam proses likuidasi.</t>
  </si>
  <si>
    <t>Bank  menyediakan di situs web Bank dokumen lengkap mengenai syarat dan ketentuan dari seluruh instrumen yang termasuk dalam instrumen permodalan.</t>
  </si>
  <si>
    <t>Bank wajib melengkapi template ini untuk setiap instrumen modal regulasi yang masih beredar (outstanding regulatory capital instruments).</t>
  </si>
  <si>
    <t>Jika suatu pertanyaan tidak relevan untuk suatu instrumen, bank harus mengisi dengan keterangan “NA” (Not Applicable).</t>
  </si>
  <si>
    <r>
      <t xml:space="preserve">LAPORAN KUALITAS ASET PRODUKTIF DAN INFORMASI LAINNYA </t>
    </r>
    <r>
      <rPr>
        <b/>
        <strike/>
        <sz val="24"/>
        <rFont val="Times New Roman"/>
        <family val="1"/>
      </rPr>
      <t>TRIWULANAN</t>
    </r>
  </si>
  <si>
    <r>
      <t xml:space="preserve"> CADANGAN KERUGIAN PENURUNAN NILAI DAN PENYISIHAN PENILAIAN KUALITAS ASET </t>
    </r>
    <r>
      <rPr>
        <b/>
        <sz val="24"/>
        <color rgb="FF0070C0"/>
        <rFont val="Times New Roman"/>
        <family val="1"/>
      </rPr>
      <t>TRIWULANAN</t>
    </r>
  </si>
  <si>
    <t>Table CCRA: Pengungkapan Kualitatif terkait CCR</t>
  </si>
  <si>
    <t xml:space="preserve">Analisa Kuantitatif: Bank diharapkan menambahkan dengan penjelasan mengenai perubahan signifkan dan penyebab utama perubahannya. </t>
  </si>
  <si>
    <t xml:space="preserve">e </t>
  </si>
  <si>
    <t>*T adalah periode triwulanan, T-1 adalah periode 1 triwulan sebelumnya, T-2 adalah periode 2 triwulan sebelumnya, T-3 adalah periode 3 triwulan sebelumnya, dan T-4 adalah periode 4 triwulan sebelumnya.</t>
  </si>
  <si>
    <r>
      <rPr>
        <sz val="11"/>
        <color theme="8"/>
        <rFont val="Bookman Old Style"/>
        <family val="1"/>
      </rPr>
      <t>Biaya</t>
    </r>
    <r>
      <rPr>
        <i/>
        <sz val="11"/>
        <color theme="8"/>
        <rFont val="Bookman Old Style"/>
        <family val="1"/>
      </rPr>
      <t xml:space="preserve"> closeout</t>
    </r>
  </si>
  <si>
    <t>Total Penyesuaian</t>
  </si>
  <si>
    <r>
      <t>Ketidakpastian Posisi Penutupan (</t>
    </r>
    <r>
      <rPr>
        <i/>
        <sz val="11"/>
        <color theme="8"/>
        <rFont val="Bookman Old Style"/>
        <family val="1"/>
      </rPr>
      <t>Closeout uncertainty</t>
    </r>
    <r>
      <rPr>
        <sz val="11"/>
        <color theme="8"/>
        <rFont val="Bookman Old Style"/>
        <family val="1"/>
      </rPr>
      <t>)</t>
    </r>
  </si>
  <si>
    <t>(Anggota Direksi/Penerima Kuasa dari Direksi bagi Bank yang merupakan emiten dan/atau perusahaan publik)</t>
  </si>
  <si>
    <r>
      <t xml:space="preserve">Dampak kejadian, informasi dan/atau fakta material </t>
    </r>
    <r>
      <rPr>
        <sz val="11"/>
        <color rgb="FFEE0000"/>
        <rFont val="Bookman Old Style"/>
        <family val="1"/>
      </rPr>
      <t>terhadap Bank</t>
    </r>
  </si>
  <si>
    <r>
      <t xml:space="preserve">Diisi oleh Bank yang memiliki Unit Usaha Syariah (UUS)
Pembiayaan syariah antara lain meliputi </t>
    </r>
    <r>
      <rPr>
        <i/>
        <sz val="13"/>
        <rFont val="Times New Roman"/>
        <family val="1"/>
      </rPr>
      <t xml:space="preserve">Murabahah - net, Mudharabah </t>
    </r>
    <r>
      <rPr>
        <sz val="13"/>
        <rFont val="Times New Roman"/>
        <family val="1"/>
      </rPr>
      <t xml:space="preserve">, </t>
    </r>
    <r>
      <rPr>
        <i/>
        <sz val="13"/>
        <rFont val="Times New Roman"/>
        <family val="1"/>
      </rPr>
      <t>Musyarakah</t>
    </r>
    <r>
      <rPr>
        <sz val="13"/>
        <rFont val="Times New Roman"/>
        <family val="1"/>
      </rPr>
      <t xml:space="preserve">, </t>
    </r>
    <r>
      <rPr>
        <i/>
        <sz val="13"/>
        <color rgb="FFFF0000"/>
        <rFont val="Times New Roman"/>
        <family val="1"/>
      </rPr>
      <t xml:space="preserve">Piutang </t>
    </r>
    <r>
      <rPr>
        <i/>
        <sz val="13"/>
        <rFont val="Times New Roman"/>
        <family val="1"/>
      </rPr>
      <t>Istishna' - net</t>
    </r>
    <r>
      <rPr>
        <sz val="13"/>
        <rFont val="Times New Roman"/>
        <family val="1"/>
      </rPr>
      <t xml:space="preserve">, </t>
    </r>
    <r>
      <rPr>
        <i/>
        <sz val="13"/>
        <rFont val="Times New Roman"/>
        <family val="1"/>
      </rPr>
      <t>Qardh, Piutang Sewa</t>
    </r>
    <r>
      <rPr>
        <sz val="13"/>
        <rFont val="Times New Roman"/>
        <family val="1"/>
      </rPr>
      <t xml:space="preserve">, Piutang Multijasa - </t>
    </r>
    <r>
      <rPr>
        <i/>
        <sz val="13"/>
        <rFont val="Times New Roman"/>
        <family val="1"/>
      </rPr>
      <t>net</t>
    </r>
  </si>
  <si>
    <t>01.19.00.00.00.00 + 01.20.01.00.00.00 + 01.20.02.00.00.00 + 01.21.00.00.00.00 + 01.99.00.00.00.00 + 01.09.03.03.01.00 + 01.09.03.03.02.00 + 01.09.03.03.03.00</t>
  </si>
  <si>
    <r>
      <t xml:space="preserve">Mudharabah </t>
    </r>
    <r>
      <rPr>
        <sz val="13"/>
        <color rgb="FF0070C0"/>
        <rFont val="Times New Roman"/>
        <family val="1"/>
      </rPr>
      <t xml:space="preserve">- </t>
    </r>
    <r>
      <rPr>
        <i/>
        <sz val="13"/>
        <color rgb="FF0070C0"/>
        <rFont val="Times New Roman"/>
        <family val="1"/>
      </rPr>
      <t>n</t>
    </r>
    <r>
      <rPr>
        <i/>
        <sz val="13"/>
        <rFont val="Times New Roman"/>
        <family val="1"/>
      </rPr>
      <t>on profit sharing</t>
    </r>
  </si>
  <si>
    <r>
      <t xml:space="preserve">Mudharabah </t>
    </r>
    <r>
      <rPr>
        <sz val="13"/>
        <color rgb="FF0070C0"/>
        <rFont val="Times New Roman"/>
        <family val="1"/>
      </rPr>
      <t xml:space="preserve">- </t>
    </r>
    <r>
      <rPr>
        <i/>
        <sz val="13"/>
        <color rgb="FF0070C0"/>
        <rFont val="Times New Roman"/>
        <family val="1"/>
      </rPr>
      <t>p</t>
    </r>
    <r>
      <rPr>
        <i/>
        <sz val="13"/>
        <rFont val="Times New Roman"/>
        <family val="1"/>
      </rPr>
      <t>rofit sharing</t>
    </r>
  </si>
  <si>
    <r>
      <rPr>
        <sz val="13"/>
        <color rgb="FF0070C0"/>
        <rFont val="Times New Roman"/>
        <family val="1"/>
      </rPr>
      <t>Faktor</t>
    </r>
    <r>
      <rPr>
        <sz val="13"/>
        <rFont val="Times New Roman"/>
        <family val="1"/>
      </rPr>
      <t xml:space="preserve"> internal</t>
    </r>
  </si>
  <si>
    <r>
      <rPr>
        <sz val="13"/>
        <color rgb="FF0070C0"/>
        <rFont val="Times New Roman"/>
        <family val="1"/>
      </rPr>
      <t xml:space="preserve">Faktor </t>
    </r>
    <r>
      <rPr>
        <sz val="13"/>
        <rFont val="Times New Roman"/>
        <family val="1"/>
      </rPr>
      <t>eksternal</t>
    </r>
  </si>
  <si>
    <t>01.99.00.00.00.00 + 01.09.03.03.01.00 + 01.09.03.03.02.00 + 01.09.03.03.03.00</t>
  </si>
  <si>
    <r>
      <rPr>
        <sz val="13"/>
        <color rgb="FFC00000"/>
        <rFont val="Times New Roman"/>
        <family val="1"/>
      </rPr>
      <t>Cadangan</t>
    </r>
    <r>
      <rPr>
        <sz val="13"/>
        <color theme="1"/>
        <rFont val="Times New Roman"/>
        <family val="1"/>
      </rPr>
      <t xml:space="preserve"> umum</t>
    </r>
  </si>
  <si>
    <r>
      <rPr>
        <sz val="13"/>
        <color rgb="FFC00000"/>
        <rFont val="Times New Roman"/>
        <family val="1"/>
      </rPr>
      <t>Cadangan</t>
    </r>
    <r>
      <rPr>
        <sz val="13"/>
        <color theme="1"/>
        <rFont val="Times New Roman"/>
        <family val="1"/>
      </rPr>
      <t xml:space="preserve"> tujuan</t>
    </r>
  </si>
  <si>
    <r>
      <t xml:space="preserve">Pendapatan (Beban) Operasional </t>
    </r>
    <r>
      <rPr>
        <b/>
        <sz val="13"/>
        <color rgb="FF0070C0"/>
        <rFont val="Times New Roman"/>
        <family val="1"/>
      </rPr>
      <t>Lainnya</t>
    </r>
  </si>
  <si>
    <r>
      <t xml:space="preserve">B. Pendapatan dan Beban Operasional </t>
    </r>
    <r>
      <rPr>
        <b/>
        <sz val="13"/>
        <color rgb="FF0070C0"/>
        <rFont val="Times New Roman"/>
        <family val="1"/>
      </rPr>
      <t>Lainnya</t>
    </r>
  </si>
  <si>
    <r>
      <rPr>
        <strike/>
        <sz val="13"/>
        <rFont val="Times New Roman"/>
        <family val="1"/>
      </rPr>
      <t>K</t>
    </r>
    <r>
      <rPr>
        <sz val="13"/>
        <rFont val="Times New Roman"/>
        <family val="1"/>
      </rPr>
      <t>omisi/provisi/</t>
    </r>
    <r>
      <rPr>
        <i/>
        <sz val="13"/>
        <rFont val="Times New Roman"/>
        <family val="1"/>
      </rPr>
      <t>fee</t>
    </r>
    <r>
      <rPr>
        <sz val="13"/>
        <rFont val="Times New Roman"/>
        <family val="1"/>
      </rPr>
      <t xml:space="preserve"> dan administrasi</t>
    </r>
  </si>
  <si>
    <r>
      <t xml:space="preserve">SANDI </t>
    </r>
    <r>
      <rPr>
        <b/>
        <sz val="12"/>
        <color rgb="FF0070C0"/>
        <rFont val="Bookman Old Style"/>
        <family val="1"/>
      </rPr>
      <t>LAPORAN BANK UMUM TERINTEGRASI</t>
    </r>
  </si>
  <si>
    <t>Kredit dan pembiayaan yang diberikan</t>
  </si>
  <si>
    <r>
      <t>Cadangan Kerugian Penurunan Nilai (CKPN) aset keuangan terhadap aset</t>
    </r>
    <r>
      <rPr>
        <sz val="10"/>
        <color rgb="FF0070C0"/>
        <rFont val="Bookman Old Style"/>
        <family val="1"/>
      </rPr>
      <t xml:space="preserve"> keuangan</t>
    </r>
  </si>
  <si>
    <t xml:space="preserve">Penyusunan Laporan Transaksi Spot dan Derivatif/Forward antara lain mengacu pada Informasi Transaksi Spot dan Derivatif yang Masih Berjalan pada Laporan Bank Umum Terintegrasi. </t>
  </si>
  <si>
    <r>
      <t xml:space="preserve">Kolom Tujuan transaksi dibedakan atas trading dan hedging. Trading adalah transaksi yang dilakukan dengan tujuan untuk mendapatkan keuntungan dari adanya perubahan faktor pasar. Termasuk dalam tujuan trading adalah transaksi derivatif </t>
    </r>
    <r>
      <rPr>
        <sz val="13"/>
        <color rgb="FF0070C0"/>
        <rFont val="Times New Roman"/>
        <family val="1"/>
      </rPr>
      <t>untuk tujuan lainnya</t>
    </r>
    <r>
      <rPr>
        <sz val="13"/>
        <color theme="1"/>
        <rFont val="Times New Roman"/>
        <family val="1"/>
      </rPr>
      <t>. Hedging adalah transaksi yang dilakukan untuk tujuan lindung nilai. Angka yang dicantumkan dalam kolom tujuan adalah nilai notional dari kontrak.</t>
    </r>
  </si>
  <si>
    <r>
      <t xml:space="preserve">Eksposur di </t>
    </r>
    <r>
      <rPr>
        <sz val="13"/>
        <color rgb="FFFF0000"/>
        <rFont val="Times New Roman"/>
        <family val="1"/>
      </rPr>
      <t>p</t>
    </r>
    <r>
      <rPr>
        <sz val="13"/>
        <rFont val="Times New Roman"/>
        <family val="1"/>
      </rPr>
      <t xml:space="preserve">erusahaan </t>
    </r>
    <r>
      <rPr>
        <sz val="13"/>
        <color rgb="FFFF0000"/>
        <rFont val="Times New Roman"/>
        <family val="1"/>
      </rPr>
      <t>a</t>
    </r>
    <r>
      <rPr>
        <sz val="13"/>
        <rFont val="Times New Roman"/>
        <family val="1"/>
      </rPr>
      <t>nak yang melakukan kegiatan usaha berdasarkan prinsip syariah (apabila ada)</t>
    </r>
  </si>
  <si>
    <t xml:space="preserve">Agio dari instrumen modal inti tambahan </t>
  </si>
  <si>
    <r>
      <t>Agio</t>
    </r>
    <r>
      <rPr>
        <sz val="13"/>
        <color rgb="FFC00000"/>
        <rFont val="Times New Roman"/>
        <family val="1"/>
      </rPr>
      <t xml:space="preserve"> dari instrumen modal pelengkap</t>
    </r>
  </si>
  <si>
    <t xml:space="preserve">ALOKASI RASIO KPMM AKTUAL UNTUK PEMENUHAN KPMM SESUAI PROFIL RISIKO </t>
  </si>
  <si>
    <r>
      <t xml:space="preserve">Dari CET 1 - </t>
    </r>
    <r>
      <rPr>
        <b/>
        <sz val="13"/>
        <color rgb="FFC00000"/>
        <rFont val="Times New Roman"/>
        <family val="1"/>
      </rPr>
      <t>Rasio modal inti utama (minimal 4,5%)</t>
    </r>
  </si>
  <si>
    <r>
      <t>Dar</t>
    </r>
    <r>
      <rPr>
        <b/>
        <sz val="13"/>
        <color rgb="FFC00000"/>
        <rFont val="Times New Roman"/>
        <family val="1"/>
      </rPr>
      <t>i AT 1 - Rasio modal inti tambahan yang dialokasikan (%)</t>
    </r>
  </si>
  <si>
    <r>
      <t xml:space="preserve">Dari </t>
    </r>
    <r>
      <rPr>
        <b/>
        <i/>
        <sz val="13"/>
        <color rgb="FFC00000"/>
        <rFont val="Times New Roman"/>
        <family val="1"/>
      </rPr>
      <t xml:space="preserve">Tier </t>
    </r>
    <r>
      <rPr>
        <b/>
        <sz val="13"/>
        <color rgb="FFC00000"/>
        <rFont val="Times New Roman"/>
        <family val="1"/>
      </rPr>
      <t xml:space="preserve">2 - </t>
    </r>
    <r>
      <rPr>
        <b/>
        <sz val="13"/>
        <rFont val="Times New Roman"/>
        <family val="1"/>
      </rPr>
      <t>Tambahan rasio modal inti utama yang dialokasikan untuk memenuhi minimal 6% modal inti (%)</t>
    </r>
  </si>
  <si>
    <r>
      <t xml:space="preserve">Total aset di laporan posisi keuangan pada laporan keuangan publikasi. (nilai </t>
    </r>
    <r>
      <rPr>
        <i/>
        <sz val="12"/>
        <color theme="1"/>
        <rFont val="Bookman Old Style"/>
        <family val="1"/>
      </rPr>
      <t>gross</t>
    </r>
    <r>
      <rPr>
        <sz val="12"/>
        <color theme="1"/>
        <rFont val="Bookman Old Style"/>
        <family val="1"/>
      </rPr>
      <t xml:space="preserve"> sebelum dikurangi CKPN).</t>
    </r>
  </si>
  <si>
    <t>Penyesuaian untuk nilai penyertaan pada Bank, lembaga keuangan, perusahaan asuransi, dan/atau entitas lain yang berdasarkan standar akuntansi keuangan harus dikonsolidasikan namun di luar cakupan konsolidasi berdasarkan ketentuan Otoritas Jasa Keuangan.</t>
  </si>
  <si>
    <t>Dalam hal aset keuangan yang mendasari dimaksud telah dikurangkan dari total aset pada laporan posisi keuangan maka angka pada baris ini adalah 0 (nol).</t>
  </si>
  <si>
    <t>Penyesuaian terhadap pengecualian sementara atas penempatan giro pada Bank Indonesia dalam rangka memenuhi ketentuan giro wajib minimum (jika ada).</t>
  </si>
  <si>
    <t>Penyesuaian untuk aset fidusia yang diakui sebagai komponen laporan posisi keuangan berdasarkan standar akuntansi keuangan namun dikeluarkan dari perhitungan total eksposur dalam Rasio Pengungkit.</t>
  </si>
  <si>
    <t>Penyesuaian untuk nilai pembelian atau penjualan aset keuangan secara reguler dengan menggunakan metode akuntansi tanggal perdagangan.</t>
  </si>
  <si>
    <r>
      <t xml:space="preserve">Penyesuaian untuk nilai transaksi </t>
    </r>
    <r>
      <rPr>
        <i/>
        <sz val="12"/>
        <color theme="1"/>
        <rFont val="Bookman Old Style"/>
        <family val="1"/>
      </rPr>
      <t>cash pooling</t>
    </r>
    <r>
      <rPr>
        <sz val="12"/>
        <color theme="1"/>
        <rFont val="Bookman Old Style"/>
        <family val="1"/>
      </rPr>
      <t xml:space="preserve"> yang memenuhi persyaratan sebagaimana diatur dalam Peraturan Otoritas Jasa Keuangan ini.</t>
    </r>
  </si>
  <si>
    <t>Penyesuaian untuk nilai eksposur transaksi derivatif.</t>
  </si>
  <si>
    <r>
      <t xml:space="preserve">Penyesuaian untuk nilai eksposur SFT sebagai contoh transaksi </t>
    </r>
    <r>
      <rPr>
        <i/>
        <sz val="12"/>
        <color theme="1"/>
        <rFont val="Bookman Old Style"/>
        <family val="1"/>
      </rPr>
      <t>reverse</t>
    </r>
    <r>
      <rPr>
        <sz val="12"/>
        <color theme="1"/>
        <rFont val="Bookman Old Style"/>
        <family val="1"/>
      </rPr>
      <t xml:space="preserve"> repo.</t>
    </r>
  </si>
  <si>
    <t>Penyesuaian untuk nilai eksposur TRA yang telah dikalikan dengan FKK.  </t>
  </si>
  <si>
    <t>Penyesuaian penilaian prudensial berupa faktor pengurang modal dan CKPN.</t>
  </si>
  <si>
    <t>Penyesuaian lainnya.</t>
  </si>
  <si>
    <t>Total Eksposur dalam perhitungan Rasio Pengungkit.</t>
  </si>
  <si>
    <t xml:space="preserve">Penyesuaian untuk nilai kumpulan aset keuangan yang mendasari yang telah dialihkan dalam sekuritisasi aset yang memenuhi persyaratan jual putus sebagaimana diatur dalam Peraturan Otoritas Jasa Keuangan mengenai prinsip kehati-hatian dalam aktivitas sekuritisasi aset bagi bank umum. </t>
  </si>
  <si>
    <t>FORMAT LAPORAN TOTAL EKSPOSUR DALAM</t>
  </si>
  <si>
    <t xml:space="preserve">RASIO PENGUNGKIT </t>
  </si>
  <si>
    <t xml:space="preserve">PENGISIAN LAPORAN TOTAL EKSPOSUR </t>
  </si>
  <si>
    <t>DALAM RASIO PENGUNGKIT</t>
  </si>
  <si>
    <t>Laporan total eksposur dalam Rasio Pengungkit merupakan ringkasan perbandingan antara nilai tercatat aset berdasarkan standar akuntansi keuangan dengan total eksposur dalam Rasio Pengungkit berdasarkan tata cara perhitungan Rasio Pengungkit sebagaimana diatur dalam Peraturan Otoritas Jasa Keuangan ini. Tujuan dari laporan total eksposur dalam Rasio Pengungkit adalah menyajikan informasi kuantitatif dan melakukan rekonsiliasi total aset di laporan posisi keuangan dalam laporan keuangan publikasi dengan total eksposur Rasio Pengungkit. Bank mempublikasikan dan merinci sumber perbedaan yang signifikan antara nilai tercatat aset dalam laporan keuangan dengan total eksposur Rasio Pengungkit.</t>
  </si>
  <si>
    <t>Baris ini menunjukkan total aset di laporan posisi keuangan pada laporan keuangan publikasi.</t>
  </si>
  <si>
    <t>(Nilai ini harus sama dengan nilai yang dilaporkan Bank pada laporan keuangan publikasi sebagaimana diatur dalam Peraturan Otoritas Jasa Keuangan yang mengatur mengenai transparansi dan publikasi laporan bank).</t>
  </si>
  <si>
    <r>
      <t xml:space="preserve">Baris ini menunjukkan penyertaan kepada Bank, lembaga keuangan, perusahaan asuransi, dan/atau entitas lain yang tidak termasuk dalam lingkup konsolidasi sebagaimana diatur dalam Peraturan Otoritas Jasa Keuangan Keuangan yang mengatur mengenai penerapan manajemen risiko secara konsolidasi bagi Bank yang melakukan pengendalian terhadap Perusahaan Anak, harus diperhitungkan dalam total eksposur Rasio Pengungkit sebesar nilai tercatat penyertaan tersebut (bukan sebesar nilai aset yang mendasari dan eksposur lain kepada </t>
    </r>
    <r>
      <rPr>
        <i/>
        <sz val="12"/>
        <color theme="1"/>
        <rFont val="Bookman Old Style"/>
        <family val="1"/>
      </rPr>
      <t>investee</t>
    </r>
    <r>
      <rPr>
        <sz val="12"/>
        <color theme="1"/>
        <rFont val="Bookman Old Style"/>
        <family val="1"/>
      </rPr>
      <t xml:space="preserve">). Dalam hal penyertaan tersebut merupakan faktor pengurang modal inti maka penyertaan tersebut dapat mengurangi total eksposur Rasio Pengungkit. </t>
    </r>
  </si>
  <si>
    <t xml:space="preserve">Nilai pengurangan disajikan dalam nilai negatif karena merupakan faktor pengurang dari total eksposur Rasio Pengungkit. </t>
  </si>
  <si>
    <t xml:space="preserve">Baris ini menunjukkan nilai pengurangan dalam perhitungan eksposur Rasio Pengungkit, untuk aset keuangan yang mendasari yang telah dialihkan dalam sekuritisasi aset yang memenuhi persyaratan jual putus sebagaimana diatur dalam Peraturan Otoritas Jasa Keuangan mengenai prinsip kehati-hatian dalam aktivitas sekuritisasi aset bagi bank umum. </t>
  </si>
  <si>
    <t>Baris ini menunjukkan penyesuaian terhadap pengecualian sementara atas penempatan giro pada Bank Indonesia dalam rangka memenuhi ketentuan giro wajib minimum (jika ada). Penyesuaian ini akan mengurangi nilai total eksposur dalam perhitungan Rasio Pengungkit sehingga disajikan dalam nilai negatif.</t>
  </si>
  <si>
    <t>Baris ini menunjukkan pengurangan terhadap nilai aset atas aset fidusia yang diakui sebagai aset berdasarkan standar akuntansi keuangan dan memenuhi persyaratan penghentian pengakuan. Nilai pengurangan disajikan dalam nilai negatif dikarenakan merupakan faktor pengurang dari total eksposur Rasio Pengungkit.</t>
  </si>
  <si>
    <t>Baris ini menunjukkan penyesuaian untuk nilai pembelian atau penjualan aset keuangan secara regular dengan menggunakan metode akuntansi tanggal perdagangan. Penyesuaian tersebut yaitu:</t>
  </si>
  <si>
    <r>
      <t>a.</t>
    </r>
    <r>
      <rPr>
        <sz val="7"/>
        <color theme="1"/>
        <rFont val="Times New Roman"/>
        <family val="1"/>
      </rPr>
      <t xml:space="preserve">       </t>
    </r>
    <r>
      <rPr>
        <sz val="12"/>
        <color theme="1"/>
        <rFont val="Bookman Old Style"/>
        <family val="1"/>
      </rPr>
      <t xml:space="preserve">Bank mengeluarkan selisih (jika ada) antara piutang kas dari penjualan yang belum diselesaikan dengan utang kas dari pembelian yang belum diselesaikan, yang telah diakui berdasarkan standar akuntansi keuangan; dan  </t>
    </r>
  </si>
  <si>
    <r>
      <t>b.</t>
    </r>
    <r>
      <rPr>
        <sz val="7"/>
        <color theme="1"/>
        <rFont val="Times New Roman"/>
        <family val="1"/>
      </rPr>
      <t xml:space="preserve">       </t>
    </r>
    <r>
      <rPr>
        <sz val="12"/>
        <color theme="1"/>
        <rFont val="Bookman Old Style"/>
        <family val="1"/>
      </rPr>
      <t xml:space="preserve">Bank melakukan  saling hapus antara piutang kas dengan utang kas, tanpa memperhatikan perlakuan standar akuntansi keuangan atas saling hapus tersebut, sepanjang saling hapus memenuhi persyaratan sebagaimana diatur dalam Lampiran Peraturan Otoritas Jasa Keuangan ini. </t>
    </r>
  </si>
  <si>
    <t xml:space="preserve">Penyesuaian yang mengakibatkan peningkatan total eksposur dilaporkan sebagai nilai positif. Penyesuaian yang mengakibatkan penurunan total eksposur dilaporkan sebagai nilai negatif. </t>
  </si>
  <si>
    <r>
      <t xml:space="preserve">Baris ini menunjukkan penyesuaian untuk transaksi </t>
    </r>
    <r>
      <rPr>
        <i/>
        <sz val="12"/>
        <color theme="1"/>
        <rFont val="Bookman Old Style"/>
        <family val="1"/>
      </rPr>
      <t>cash pooling</t>
    </r>
    <r>
      <rPr>
        <sz val="12"/>
        <color theme="1"/>
        <rFont val="Bookman Old Style"/>
        <family val="1"/>
      </rPr>
      <t xml:space="preserve"> yang memenuhi syarat. Penyesuaian ini merupakan perbandingan antara nilai tercatat transaksi </t>
    </r>
    <r>
      <rPr>
        <i/>
        <sz val="12"/>
        <color theme="1"/>
        <rFont val="Bookman Old Style"/>
        <family val="1"/>
      </rPr>
      <t>cash pooling</t>
    </r>
    <r>
      <rPr>
        <sz val="12"/>
        <color theme="1"/>
        <rFont val="Bookman Old Style"/>
        <family val="1"/>
      </rPr>
      <t xml:space="preserve"> di laporan posisi keuangan dengan perlakuan transaksi </t>
    </r>
    <r>
      <rPr>
        <i/>
        <sz val="12"/>
        <color theme="1"/>
        <rFont val="Bookman Old Style"/>
        <family val="1"/>
      </rPr>
      <t>cash pooling</t>
    </r>
    <r>
      <rPr>
        <sz val="12"/>
        <color theme="1"/>
        <rFont val="Bookman Old Style"/>
        <family val="1"/>
      </rPr>
      <t xml:space="preserve"> sebagaimana diatur dalam Lampiran Peraturan Otoritas Jasa Keuangan ini. Penyesuaian yang mengakibatkan peningkatan total eksposur dilaporkan sebagai nilai positif. Penyesuaian yang mengakibatkan penurunan total eksposur dilaporkan sebagai nilai negatif. </t>
    </r>
  </si>
  <si>
    <t>Baris ini menunjukkan penyesuaian untuk eksposur transaksi derivatif berupa perbandingan antara nilai tercatat transaksi derivatif dengan perhitungan eksposur transaksi derivatif sebagaimana diatur dalam Lampiran Peraturan Otoritas Jasa Keuangan ini. Penyesuaian yang mengakibatkan peningkatan total eksposur dilaporkan sebagai nilai positif. Penyesuaian yang mengakibatkan penurunan total eksposur dilaporkan sebagai</t>
  </si>
  <si>
    <t xml:space="preserve">nilai negatif. </t>
  </si>
  <si>
    <t xml:space="preserve">Baris ini menunjukkan penyesuaian untuk nilai eksposur SFT berupa perbandingan antara nilai tercatat SFT sebagai aset dengan hasil perhitungan eksposur SFT berdasarkan tata cara perhitungan dalam Lampiran Peraturan Otoritas Jasa Keuangan ini. Dalam hal penyesuaian mengakibatkan peningkatan total eksposur dilaporkan sebagai nilai positif. Penyesuaian yang mengakibatkan penurunan total eksposur dilaporkan sebagai nilai negatif. </t>
  </si>
  <si>
    <t xml:space="preserve">Baris ini menunjukkan nilai hasil perkalian antara nilai TRA dengan FKK sebagaimana diatur dalam Lampiran Peraturan Otoritas Jasa Keuangan ini. Hasil perkalian tersebut merupakan peningkatan eksposur Rasio Pengungkit sehingga dilaporkan sebagai nilai positif. </t>
  </si>
  <si>
    <t>Baris ini menunjukkan penyesuaian penilaian prudensial berupa faktor pengurang modal dan CKPN. CKPN dalam baris ini tidak termasuk CKPN yang diperhitungkan dalam eksposur transaksi SFT. Penyesuaian ini dilaporkan sebagai nilai negatif.</t>
  </si>
  <si>
    <t>Baris ini menunjukkan penyesuaian lainnya (jika ada). Penyesuaian yang mengakibatkan peningkatan total eksposur dilaporkan sebagai nilai positif. Penyesuaian yang mengakibatkan penurunan total eksposur dilaporkan sebagai nilai negatif.</t>
  </si>
  <si>
    <t>Baris ini menunjukkan total eksposur Rasio Pengungkit yang merupakan penjumlahan dari baris 1 sampai dengan baris 12.</t>
  </si>
  <si>
    <t>(Nilai pada baris ini harus sama dengan nilai pada baris 24 pada Laporan Perhitungan Rasio Pengungkit).</t>
  </si>
  <si>
    <t xml:space="preserve">Eksposur Aset dalam Laporan Posisi Keuangan </t>
  </si>
  <si>
    <t>Eksposur aset dalam laporan posisi keuangan termasuk aset jaminan, namun tidak termasuk eksposur transaksi derivatif dan eksposur SFT</t>
  </si>
  <si>
    <r>
      <t xml:space="preserve">(Nilai </t>
    </r>
    <r>
      <rPr>
        <i/>
        <sz val="12"/>
        <rFont val="Bookman Old Style"/>
        <family val="1"/>
      </rPr>
      <t>gross</t>
    </r>
    <r>
      <rPr>
        <sz val="12"/>
        <rFont val="Bookman Old Style"/>
        <family val="1"/>
      </rPr>
      <t xml:space="preserve"> sebelum dikurangi CKPN)</t>
    </r>
  </si>
  <si>
    <t>Nilai penambahan kembali untuk agunan derivatif yang diserahkan kepada pihak lawan yang mengakibatkan penurunan total eksposur aset dalam neraca karena adanya penerapan standar akuntansi keuangan</t>
  </si>
  <si>
    <t>(Pengurangan atas piutang terkait CVM yang diberikan dalam transaksi derivatif)</t>
  </si>
  <si>
    <t>(Penyesuaian untuk nilai tercatat surat berharga yang diterima dalam eksposur SFT yang diakui sebagai aset)</t>
  </si>
  <si>
    <t>(CKPN atas aset tersebut sesuai standar akuntansi keuangan)</t>
  </si>
  <si>
    <t>(Aset yang telah diperhitungkan sebagai faktor pengurang Modal Inti sebagaimana dimaksud dalam Peraturan Otoritas Jasa Keuangan mengenai kewajiban penyediaan modal minimum bagi bank umum)</t>
  </si>
  <si>
    <t xml:space="preserve">Total Eksposur aset dalam laporan posisi keuangan </t>
  </si>
  <si>
    <t>Penjumlahan dari baris 1 sampai dengan</t>
  </si>
  <si>
    <t>baris 6</t>
  </si>
  <si>
    <t>Eksposur Transaksi Derivatif</t>
  </si>
  <si>
    <r>
      <t xml:space="preserve">Nilai RC untuk seluruh transaksi derivatif baik dalam hal terdapat </t>
    </r>
    <r>
      <rPr>
        <i/>
        <sz val="12"/>
        <rFont val="Bookman Old Style"/>
        <family val="1"/>
      </rPr>
      <t>variation margin</t>
    </r>
    <r>
      <rPr>
        <sz val="12"/>
        <rFont val="Bookman Old Style"/>
        <family val="1"/>
      </rPr>
      <t xml:space="preserve"> yang memenuhi syarat ataupun terdapat perjanjian saling hapus yang memenuhi persyaratan tertentu</t>
    </r>
  </si>
  <si>
    <t>Nilai penambahan yang merupakan PFE untuk seluruh transaksi derivatif</t>
  </si>
  <si>
    <r>
      <t xml:space="preserve">(Pengecualian atas eksposur transaksi derivatif yang diselesaikan melalui </t>
    </r>
    <r>
      <rPr>
        <i/>
        <sz val="12"/>
        <color rgb="FF000000"/>
        <rFont val="Bookman Old Style"/>
        <family val="1"/>
      </rPr>
      <t xml:space="preserve">central counterparty </t>
    </r>
    <r>
      <rPr>
        <sz val="12"/>
        <color rgb="FF000000"/>
        <rFont val="Bookman Old Style"/>
        <family val="1"/>
      </rPr>
      <t>(CCP))</t>
    </r>
  </si>
  <si>
    <t>Penyesuaian untuk nilai nosional efektif dari derivatif kredit</t>
  </si>
  <si>
    <r>
      <t xml:space="preserve">(Penyesuaian untuk nilai nosional efektif yang dilakukan saling hapus dan pengurangan </t>
    </r>
    <r>
      <rPr>
        <i/>
        <sz val="12"/>
        <rFont val="Bookman Old Style"/>
        <family val="1"/>
      </rPr>
      <t>add-on</t>
    </r>
    <r>
      <rPr>
        <sz val="12"/>
        <rFont val="Bookman Old Style"/>
        <family val="1"/>
      </rPr>
      <t xml:space="preserve"> untuk transaksi penjualan derivatif kredit)</t>
    </r>
  </si>
  <si>
    <t>Total Eksposur Transaksi Derivatif</t>
  </si>
  <si>
    <t>Penjumlahan baris 8 sampai dengan baris 12</t>
  </si>
  <si>
    <r>
      <t xml:space="preserve">Eksposur </t>
    </r>
    <r>
      <rPr>
        <b/>
        <i/>
        <sz val="12"/>
        <rFont val="Bookman Old Style"/>
        <family val="1"/>
      </rPr>
      <t>Securities Financing Transaction</t>
    </r>
    <r>
      <rPr>
        <b/>
        <sz val="12"/>
        <rFont val="Bookman Old Style"/>
        <family val="1"/>
      </rPr>
      <t xml:space="preserve"> (SFT)</t>
    </r>
  </si>
  <si>
    <r>
      <t xml:space="preserve">Nilai tercatat aset SFT secara </t>
    </r>
    <r>
      <rPr>
        <i/>
        <sz val="12"/>
        <rFont val="Bookman Old Style"/>
        <family val="1"/>
      </rPr>
      <t>gross</t>
    </r>
  </si>
  <si>
    <t>(Nilai bersih antara liabilitas kas dan</t>
  </si>
  <si>
    <t>tagihan kas)</t>
  </si>
  <si>
    <r>
      <t xml:space="preserve">Risiko Kredit akibat kegagalan pihak lawan terkait aset SFT yang mengacu pada perhitungan </t>
    </r>
    <r>
      <rPr>
        <i/>
        <sz val="12"/>
        <rFont val="Bookman Old Style"/>
        <family val="1"/>
      </rPr>
      <t>current exposure</t>
    </r>
    <r>
      <rPr>
        <sz val="12"/>
        <rFont val="Bookman Old Style"/>
        <family val="1"/>
      </rPr>
      <t xml:space="preserve"> sebagaimana diatur dalam Lampiran Peraturan Otoritas Jasa Keuangan ini</t>
    </r>
  </si>
  <si>
    <t>Eksposur sebagai agen SFT</t>
  </si>
  <si>
    <t>Total Eksposur SFT</t>
  </si>
  <si>
    <t>Penjumlahan baris 14 sampai dengan</t>
  </si>
  <si>
    <t>baris 17</t>
  </si>
  <si>
    <t>Eksposur Transaksi Rekening Administratif (TRA)</t>
  </si>
  <si>
    <t xml:space="preserve">Nilai seluruh kewajiban komitmen atau kewajiban kontinjensi </t>
  </si>
  <si>
    <r>
      <t xml:space="preserve">Nilai </t>
    </r>
    <r>
      <rPr>
        <i/>
        <sz val="12"/>
        <rFont val="Bookman Old Style"/>
        <family val="1"/>
      </rPr>
      <t>gross</t>
    </r>
    <r>
      <rPr>
        <sz val="12"/>
        <rFont val="Bookman Old Style"/>
        <family val="1"/>
      </rPr>
      <t xml:space="preserve"> sebelum dikurangi CKPN</t>
    </r>
  </si>
  <si>
    <t>(Penyesuaian terhadap hasil perkalian antara nilai kewajiban komitmen atau kewajiban kontinjensi dan FKK kemudian</t>
  </si>
  <si>
    <t>dikurangi CKPN)</t>
  </si>
  <si>
    <t>(CKPN atas TRA sesuai standar akuntansi keuangan)</t>
  </si>
  <si>
    <t>Penjumlahan dari baris 19 sampai dengan baris 21</t>
  </si>
  <si>
    <t>Modal dan Total Eksposur</t>
  </si>
  <si>
    <t xml:space="preserve">Modal Inti </t>
  </si>
  <si>
    <t>Total Eksposur</t>
  </si>
  <si>
    <t>Penjumlahan baris 7, baris 13, baris 18, dan baris 22</t>
  </si>
  <si>
    <r>
      <t>Rasio Pengungkit (</t>
    </r>
    <r>
      <rPr>
        <b/>
        <i/>
        <sz val="12"/>
        <rFont val="Bookman Old Style"/>
        <family val="1"/>
      </rPr>
      <t>Leverage</t>
    </r>
    <r>
      <rPr>
        <b/>
        <sz val="12"/>
        <rFont val="Bookman Old Style"/>
        <family val="1"/>
      </rPr>
      <t>)</t>
    </r>
  </si>
  <si>
    <t>25a</t>
  </si>
  <si>
    <t xml:space="preserve">Nilai Minimum Rasio Pengungkit </t>
  </si>
  <si>
    <t xml:space="preserve">Bantalan terhadap nilai Rasio Pengungkit </t>
  </si>
  <si>
    <t>Pengungkapan Nilai Rata-Rata</t>
  </si>
  <si>
    <r>
      <t xml:space="preserve">Nilai rata-rata dari nilai tercatat aset SFT secara </t>
    </r>
    <r>
      <rPr>
        <i/>
        <sz val="12"/>
        <color rgb="FF000000"/>
        <rFont val="Bookman Old Style"/>
        <family val="1"/>
      </rPr>
      <t>gross</t>
    </r>
    <r>
      <rPr>
        <sz val="12"/>
        <color rgb="FF000000"/>
        <rFont val="Bookman Old Style"/>
        <family val="1"/>
      </rPr>
      <t>, setelah penyesuaian untuk transaksi akuntansi penjualan (</t>
    </r>
    <r>
      <rPr>
        <i/>
        <sz val="12"/>
        <color rgb="FF000000"/>
        <rFont val="Bookman Old Style"/>
        <family val="1"/>
      </rPr>
      <t>sale accounting transaction</t>
    </r>
    <r>
      <rPr>
        <sz val="12"/>
        <color rgb="FF000000"/>
        <rFont val="Bookman Old Style"/>
        <family val="1"/>
      </rPr>
      <t>) yang dihitung secara bersih (</t>
    </r>
    <r>
      <rPr>
        <i/>
        <sz val="12"/>
        <color rgb="FF000000"/>
        <rFont val="Bookman Old Style"/>
        <family val="1"/>
      </rPr>
      <t>nett</t>
    </r>
    <r>
      <rPr>
        <sz val="12"/>
        <color rgb="FF000000"/>
        <rFont val="Bookman Old Style"/>
        <family val="1"/>
      </rPr>
      <t>) dengan liabilitas kas dalam SFT dan tagihan kas  dalam SFT</t>
    </r>
  </si>
  <si>
    <r>
      <t xml:space="preserve">Nilai akhir triwulan laporan dari nilai tercatat aset SFT secara </t>
    </r>
    <r>
      <rPr>
        <i/>
        <sz val="12"/>
        <color rgb="FF000000"/>
        <rFont val="Bookman Old Style"/>
        <family val="1"/>
      </rPr>
      <t>gross</t>
    </r>
    <r>
      <rPr>
        <sz val="12"/>
        <color rgb="FF000000"/>
        <rFont val="Bookman Old Style"/>
        <family val="1"/>
      </rPr>
      <t>, setelah penyesuaian untuk transaksi akuntansi penjualan (</t>
    </r>
    <r>
      <rPr>
        <i/>
        <sz val="12"/>
        <color rgb="FF000000"/>
        <rFont val="Bookman Old Style"/>
        <family val="1"/>
      </rPr>
      <t>sale accounting transaction</t>
    </r>
    <r>
      <rPr>
        <sz val="12"/>
        <color rgb="FF000000"/>
        <rFont val="Bookman Old Style"/>
        <family val="1"/>
      </rPr>
      <t>) yang dihitung secara bersih (</t>
    </r>
    <r>
      <rPr>
        <i/>
        <sz val="12"/>
        <color rgb="FF000000"/>
        <rFont val="Bookman Old Style"/>
        <family val="1"/>
      </rPr>
      <t>nett</t>
    </r>
    <r>
      <rPr>
        <sz val="12"/>
        <color rgb="FF000000"/>
        <rFont val="Bookman Old Style"/>
        <family val="1"/>
      </rPr>
      <t>) dengan liabilitas kas dalam SFT dan tagihan kas  dalam SFT</t>
    </r>
  </si>
  <si>
    <r>
      <t xml:space="preserve">Total Eksposur, termasuk dampak dari penyesuaian terhadap pengecualian sementara atas penempatan giro pada Bank Indonesia dalam rangka memenuhi ketentuan giro wajib minimum (jika ada), yang telah memasukkan nilai rata-rata dari nilai tercatat aset SFT secara </t>
    </r>
    <r>
      <rPr>
        <i/>
        <sz val="12"/>
        <color rgb="FF000000"/>
        <rFont val="Bookman Old Style"/>
        <family val="1"/>
      </rPr>
      <t>gross</t>
    </r>
    <r>
      <rPr>
        <sz val="12"/>
        <color rgb="FF000000"/>
        <rFont val="Bookman Old Style"/>
        <family val="1"/>
      </rPr>
      <t xml:space="preserve"> sebagaimana dimaksud dalam baris 28</t>
    </r>
  </si>
  <si>
    <t>30a</t>
  </si>
  <si>
    <r>
      <t xml:space="preserve">Total Eksposur, tidak termasuk dampak dari penyesuaian terhadap pengecualian sementara atas penempatan giro pada Bank Indonesia dalam rangka memenuhi ketentuan giro wajib minimum (jika ada), yang telah memasukkan nilai rata-rata dari nilai tercatat aset SFT secara </t>
    </r>
    <r>
      <rPr>
        <i/>
        <sz val="12"/>
        <color rgb="FF000000"/>
        <rFont val="Bookman Old Style"/>
        <family val="1"/>
      </rPr>
      <t>gross</t>
    </r>
    <r>
      <rPr>
        <sz val="12"/>
        <color rgb="FF000000"/>
        <rFont val="Bookman Old Style"/>
        <family val="1"/>
      </rPr>
      <t xml:space="preserve"> sebagaimana dimaksud dalam baris 28</t>
    </r>
  </si>
  <si>
    <r>
      <t xml:space="preserve">Nilai Rasio Pengungkit, termasuk dampak dari penyesuaian terhadap pengecualian sementara atas penempatan giro pada Bank Indonesia dalam rangka memenuhi ketentuan giro wajib minimum (jika ada), yang telah memasukkan nilai rata-rata dari nilai tercatat aset SFT secara </t>
    </r>
    <r>
      <rPr>
        <i/>
        <sz val="12"/>
        <color rgb="FF000000"/>
        <rFont val="Bookman Old Style"/>
        <family val="1"/>
      </rPr>
      <t>gross</t>
    </r>
    <r>
      <rPr>
        <sz val="12"/>
        <color rgb="FF000000"/>
        <rFont val="Bookman Old Style"/>
        <family val="1"/>
      </rPr>
      <t xml:space="preserve"> sebagaimana dimaksud dalam baris 28</t>
    </r>
  </si>
  <si>
    <t>31a</t>
  </si>
  <si>
    <r>
      <t xml:space="preserve">Nilai Rasio Pengungkit, tidak termasuk dampak dari penyesuaian terhadap pengecualian sementara atas penempatan giro pada Bank Indonesia dalam rangka memenuhi ketentuan giro wajib minimum (jika ada), yang telah memasukkan nilai rata-rata dari nilai tercatat aset SFT secara </t>
    </r>
    <r>
      <rPr>
        <i/>
        <sz val="12"/>
        <color rgb="FF000000"/>
        <rFont val="Bookman Old Style"/>
        <family val="1"/>
      </rPr>
      <t>gross</t>
    </r>
    <r>
      <rPr>
        <sz val="12"/>
        <color rgb="FF000000"/>
        <rFont val="Bookman Old Style"/>
        <family val="1"/>
      </rPr>
      <t xml:space="preserve"> sebagaimana dimaksud dalam baris 28</t>
    </r>
  </si>
  <si>
    <t xml:space="preserve">FORMAT LAPORAN PERHITUNGAN </t>
  </si>
  <si>
    <t>RASIO PENGUNGKIT</t>
  </si>
  <si>
    <t xml:space="preserve">TATA CARA PENGISIAN LAPORAN PERHITUNGAN </t>
  </si>
  <si>
    <t>Laporan perhitungan Rasio Pengungkit merupakan rincian informasi terkait komponen dalam Rasio Pengungkit dan memberikan informasi perbandingan Rasio Pengungkit pada saat tanggal pelaporan dengan persentase minimum Rasio Pengungkit yang dipersyaratkan. Bank menjelaskan faktor utama yang memberikan dampak yang material terhadap Rasio Pengungkit periode akhir triwulan laporan berjalan dibandingkan dengan periode akhir triwulan laporan sebelumnya. Bank menjelaskan faktor utama yang menyebabkan perbedaan signifikan antara nilai SFT yang dihitung dalam Laporan Total Eksposur Dalam Rasio Pengungkit dengan nilai rata-rata SFT yang dilaporkan pada baris ke-28 dalam Laporan Perhitungan Rasio Pengungkit ini.</t>
  </si>
  <si>
    <t>Baris ini menunjukkan seluruh nilai aset pada laporan posisi keuangan dalam perhitungan total eksposur termasuk agunan transaksi derivatif yang tercatat pada laporan posisi keuangan dan agunan SFT dengan pengecualian aset dimaksud yang merupakan cakupan baris 8 sampai dengan baris 18. Agunan transaksi derivatif dan agunan SFT mengacu pada agunan yang diterima atau agunan yang diserahkan, yang dicatat sebagai aset pada laporan posisi keuangan. Nilai yang dilaporkan pada baris ini mengacu pada Lampiran Peraturan Otoritas Jasa Keuangan ini.</t>
  </si>
  <si>
    <r>
      <t>Baris ini menunjukkan penambahan kembali (</t>
    </r>
    <r>
      <rPr>
        <i/>
        <sz val="12"/>
        <color theme="1"/>
        <rFont val="Bookman Old Style"/>
        <family val="1"/>
      </rPr>
      <t>gross up</t>
    </r>
    <r>
      <rPr>
        <sz val="12"/>
        <color theme="1"/>
        <rFont val="Bookman Old Style"/>
        <family val="1"/>
      </rPr>
      <t xml:space="preserve">) sebesar penurunan nilai eksposur aset pada laporan posisi keuangan dalam hal agunan yang diserahkan kepada pihak lawan transaksi yang mengakibatkan penurunan total eksposur aset pada laporan posisi keuangan, karena adanya penerapan standar akuntansi keuangan. </t>
    </r>
  </si>
  <si>
    <t>Baris ini menunjukkan pengurangan atas piutang terkait CVM yang diberikan dalam transaksi derivatif.</t>
  </si>
  <si>
    <t>Baris ini menunjukkan penyesuaian untuk surat berharga yang diterima dalam SFT dan Bank mengakui surat berharga tersebut dicatat sebagai aset pada laporan posisi keuangan. Penyesuaian ini akan mengurangi total eksposur sehingga dilaporkan sebagai</t>
  </si>
  <si>
    <t>nilai negatif.</t>
  </si>
  <si>
    <t>Baris ini menunjukkan CKPN atas aset sesuai standar akuntansi keuangan. Penyesuaian dalam baris ini akan mengurangi eksposur sehingga dilaporkan sebagai nilai negatif.</t>
  </si>
  <si>
    <t>Baris ini menunjukkan seluruh nilai aset yang telah diperhitungkan sebagai faktor pengurang Modal Inti sebagaimana dimaksud dalam Peraturan Otoritas Jasa Keuangan yang mengatur mengenai kewajiban penyediaan modal minimum bagi bank umum. Penyesuaian dalam baris ini akan mengurangi eksposur sehingga dilaporkan sebagai nilai negatif.</t>
  </si>
  <si>
    <t>Baris ini merupakan penjumlahan baris 1 sampai dengan baris 6.</t>
  </si>
  <si>
    <t>Baris ini menunjukkan nilai RC untuk seluruh transaksi derivatif baik dalam hal terdapat CVM yang memenuhi syarat ataupun terdapat perjanjian saling hapus yang memenuhi persyaratan tertentu. Nilai yang dilaporkan dalam baris ini adalah setelah dikalikan 1,4 (satu koma empat).</t>
  </si>
  <si>
    <t>Baris ini menunjukkan nilai penambahan yang merupakan PFE untuk seluruh transaksi derivatif. Nilai yang dilaporkan dalam baris ini adalah setelah dikalikan 1,4 (satu koma empat).</t>
  </si>
  <si>
    <r>
      <t xml:space="preserve">Baris ini merupakan pengecualian atas eksposur transaksi derivatif yang diselesaikan melalui </t>
    </r>
    <r>
      <rPr>
        <i/>
        <sz val="12"/>
        <color rgb="FF000000"/>
        <rFont val="Bookman Old Style"/>
        <family val="1"/>
      </rPr>
      <t xml:space="preserve">central counterparty </t>
    </r>
    <r>
      <rPr>
        <sz val="12"/>
        <color rgb="FF000000"/>
        <rFont val="Bookman Old Style"/>
        <family val="1"/>
      </rPr>
      <t>(CCP).</t>
    </r>
  </si>
  <si>
    <t xml:space="preserve">Baris ini menunjukkan nilai nosional efektif dari derivatif kredit dapat dikurangi dengan penurunan nilai wajar yang telah dihitung dalam perhitungan Modal Inti . </t>
  </si>
  <si>
    <t>Baris ini menunjukkan:</t>
  </si>
  <si>
    <r>
      <t>a.</t>
    </r>
    <r>
      <rPr>
        <sz val="7"/>
        <color theme="1"/>
        <rFont val="Times New Roman"/>
        <family val="1"/>
      </rPr>
      <t xml:space="preserve">  </t>
    </r>
    <r>
      <rPr>
        <sz val="12"/>
        <color theme="1"/>
        <rFont val="Bookman Old Style"/>
        <family val="1"/>
      </rPr>
      <t>jumlah bagian dari nilai nosional efektif penjualan derivatif kredit yang dikurangi dengan nilai nosional efektif pembelian derivatif kredit untuk 1(satu) entitas referensi yang sama; dan</t>
    </r>
  </si>
  <si>
    <r>
      <t>b.</t>
    </r>
    <r>
      <rPr>
        <sz val="7"/>
        <color theme="1"/>
        <rFont val="Times New Roman"/>
        <family val="1"/>
      </rPr>
      <t xml:space="preserve">  </t>
    </r>
    <r>
      <rPr>
        <sz val="12"/>
        <color theme="1"/>
        <rFont val="Bookman Old Style"/>
        <family val="1"/>
      </rPr>
      <t xml:space="preserve">nilai pengurangan </t>
    </r>
    <r>
      <rPr>
        <i/>
        <sz val="12"/>
        <color theme="1"/>
        <rFont val="Bookman Old Style"/>
        <family val="1"/>
      </rPr>
      <t>add-on</t>
    </r>
    <r>
      <rPr>
        <sz val="12"/>
        <color theme="1"/>
        <rFont val="Bookman Old Style"/>
        <family val="1"/>
      </rPr>
      <t xml:space="preserve"> dalam perhitungan PFE yang terkait dengan penjualan derivatif kredit.</t>
    </r>
  </si>
  <si>
    <t>Baris ini merupakan penjumlahan baris 8 sampai dengan baris 12.</t>
  </si>
  <si>
    <r>
      <t xml:space="preserve">Baris ini menunjukkan nilai tercatat aset SFT secara </t>
    </r>
    <r>
      <rPr>
        <i/>
        <sz val="12"/>
        <color theme="1"/>
        <rFont val="Bookman Old Style"/>
        <family val="1"/>
      </rPr>
      <t>gross</t>
    </r>
    <r>
      <rPr>
        <sz val="12"/>
        <color theme="1"/>
        <rFont val="Bookman Old Style"/>
        <family val="1"/>
      </rPr>
      <t xml:space="preserve"> tanpa mengakui adanya proses saling hapus.</t>
    </r>
  </si>
  <si>
    <t>Baris ini menunjukkan perlakuan liabilitas kas dalam SFT</t>
  </si>
  <si>
    <t>(contoh: liabilitas repo) dan tagihan kas dalam SFT dengan pihak lawan transaksi yang sama dapat dihitung secara bersih. Penyesuaian ini akan mengurangi total eksposur sehingga dilaporkan sebagai nilai negatif.</t>
  </si>
  <si>
    <r>
      <t xml:space="preserve">Baris ini menunjukkan nilai risiko kredit akibat kegagalan pihak lawan terkait aset SFT yang mengacu perhitungan </t>
    </r>
    <r>
      <rPr>
        <i/>
        <sz val="12"/>
        <color theme="1"/>
        <rFont val="Bookman Old Style"/>
        <family val="1"/>
      </rPr>
      <t xml:space="preserve">current exposure </t>
    </r>
    <r>
      <rPr>
        <sz val="12"/>
        <color theme="1"/>
        <rFont val="Bookman Old Style"/>
        <family val="1"/>
      </rPr>
      <t>sebagaimana diatur dalam Lampiran Peraturan Otoritas Jasa Keuangan ini.</t>
    </r>
  </si>
  <si>
    <t>Baris ini menunjukkan nilai eksposur dalam hal Bank bertindak sebagai agen SFT yang memberikan penjaminan sebagaimana diatur dalam Lampiran Peraturan Otoritas Jasa Keuangan ini.</t>
  </si>
  <si>
    <t>Baris ini merupakan penjumlahan baris 14 sampai dengan</t>
  </si>
  <si>
    <t>baris 17.</t>
  </si>
  <si>
    <t>Baris ini menunjukkan nilai seluruh kewajiban komitmen atau kewajiban kontinjensi sebelum dilakukan penyesuaian dengan FKK.</t>
  </si>
  <si>
    <t>Baris ini menunjukkan nilai pengurangan untuk nilai seluruh kewajiban komitmen atau kewajiban kontinjensi yang disebabkan oleh penyesuaian dengan FKK. Penyesuaian ini akan mengurangi total eksposur sehingga dilaporkan sebagai nilai negatif.</t>
  </si>
  <si>
    <t>Baris ini menunjukkan CKPN atas TRA sesuai standar akuntansi keuangan. Penyesuaian dalam baris ini akan mengurangi eksposur sehingga dilaporkan sebagai nilai negatif.</t>
  </si>
  <si>
    <t>Baris ini merupakan penjumlahan baris 19 sampai</t>
  </si>
  <si>
    <t>dengan baris 21.</t>
  </si>
  <si>
    <t>Baris ini menunjukkan nilai Modal Inti sebagaimana dimaksud dalam Peraturan Otoritas Jasa Keuangan ini.</t>
  </si>
  <si>
    <t>Baris ini merupakan penjumlahan baris 7, baris 13, baris 18, dan</t>
  </si>
  <si>
    <t>baris 22.</t>
  </si>
  <si>
    <t>Nilai ini harus sama dengan nilai pada baris 13 pada Laporan Total Eksposur dalam Rasio Pengungkit.</t>
  </si>
  <si>
    <t>Baris ini menunjukkan nilai Rasio Pengungkit yang merupakan perbandingan antara Modal Inti dengan penjumlahan total eksposur yang memperhitungkan pengecualian sementara atas penempatan giro pada Bank Indonesia dalam rangka memenuhi ketentuan giro wajib minimum (jika ada).</t>
  </si>
  <si>
    <t>Baris ini dilaporkan dalam bentuk persentase.</t>
  </si>
  <si>
    <t>Baris ini menunjukkan perhitungan Nilai Rasio Pengungkit yang merupakan perbandingan antara Modal Inti dengan penjumlahan Total Eksposur tanpa memperhitungkan pengecualian sementara atas penempatan giro pada Bank Indonesia dalam rangka memenuhi ketentuan giro wajib minimum (jika ada). Baris ini dilaporkan dalam bentuk persentase.</t>
  </si>
  <si>
    <t>Dalam hal tidak terdapat penyesuaian terhadap pengecualian sementara atas penempatan giro pada Bank Indonesia dalam rangka memenuhi ketentuan giro wajib minimum maka nilai pada baris ini akan sama dengan nilai pada baris 25.</t>
  </si>
  <si>
    <t>Baris ini menunjukkan nilai minimum Rasio Pengungkit yang telah ditetapkan sebesar 3% (tiga persen).</t>
  </si>
  <si>
    <t>Baris ini menunjukkan total jumlah bantalan terhadap nilai Rasio Pengungkit, untuk memasukkan bantalan Rasio Pengungkit untuk G-SIB dan bantalan lainnya.</t>
  </si>
  <si>
    <t>Baris ini menunjukkan nilai rata-rata dari penjumlahan nilai pada baris 14 dan baris 15. Berdasarkan penjumlahan nilai harian dari periode triwulan laporan.</t>
  </si>
  <si>
    <t>Baris ini menunjukkan dalam hal nilai pada baris 14 dan baris 15 adalah berdasarkan nilai posisi akhir triwulan, nilai pada baris 29 diisi dengan penjumlahan nilai pada baris 14 dan baris 15.</t>
  </si>
  <si>
    <t>Dalam hal nilai pada baris 14 dan baris 15 adalah berdasarkan nilai rata-rata,  nilai pada baris 29 diisi dengan penjumlahan nilai posisi akhir triwulan dari baris 14 dan baris 15.</t>
  </si>
  <si>
    <r>
      <t xml:space="preserve">Baris ini menunjukkan Total Eksposur, termasuk dampak dari penyesuaian terhadap pengecualian sementara atas penempatan giro pada Bank Indonesia dalam rangka memenuhi ketentuan giro wajib minimum (jika ada), dengan menggunakan nilai rata-rata harian dari nilai tercatat aset SFT secara </t>
    </r>
    <r>
      <rPr>
        <i/>
        <sz val="12"/>
        <color theme="1"/>
        <rFont val="Bookman Old Style"/>
        <family val="1"/>
      </rPr>
      <t>gross</t>
    </r>
    <r>
      <rPr>
        <sz val="12"/>
        <color theme="1"/>
        <rFont val="Bookman Old Style"/>
        <family val="1"/>
      </rPr>
      <t xml:space="preserve"> selama periode triwulan laporan, setelah penyesuaian untuk transaksi akuntansi penjualan (</t>
    </r>
    <r>
      <rPr>
        <i/>
        <sz val="12"/>
        <color theme="1"/>
        <rFont val="Bookman Old Style"/>
        <family val="1"/>
      </rPr>
      <t>sale accounting transaction</t>
    </r>
    <r>
      <rPr>
        <sz val="12"/>
        <color theme="1"/>
        <rFont val="Bookman Old Style"/>
        <family val="1"/>
      </rPr>
      <t>) yang dihitung secara bersih (</t>
    </r>
    <r>
      <rPr>
        <i/>
        <sz val="12"/>
        <color theme="1"/>
        <rFont val="Bookman Old Style"/>
        <family val="1"/>
      </rPr>
      <t>nett</t>
    </r>
    <r>
      <rPr>
        <sz val="12"/>
        <color theme="1"/>
        <rFont val="Bookman Old Style"/>
        <family val="1"/>
      </rPr>
      <t xml:space="preserve">) dengan liabilitas kas dalam SFT dan tagihan kas  dalam SFT yang telah memasukkan nilai rata-rata dari nilai tercatat aset SFT secara </t>
    </r>
    <r>
      <rPr>
        <i/>
        <sz val="12"/>
        <color theme="1"/>
        <rFont val="Bookman Old Style"/>
        <family val="1"/>
      </rPr>
      <t>gross</t>
    </r>
    <r>
      <rPr>
        <sz val="12"/>
        <color theme="1"/>
        <rFont val="Bookman Old Style"/>
        <family val="1"/>
      </rPr>
      <t xml:space="preserve"> sebagaimana dimaksud dalam baris 28.</t>
    </r>
  </si>
  <si>
    <r>
      <t xml:space="preserve">Baris ini menunjukkan Total Eksposur, tidak termasuk dampak dari penyesuaian terhadap pengecualian sementara atas penempatan giro pada Bank Indonesia dalam rangka memenuhi ketentuan giro wajib minimum (jika ada), dengan menggunakan nilai rata-rata harian dari nilai tercatat aset SFT secara </t>
    </r>
    <r>
      <rPr>
        <i/>
        <sz val="12"/>
        <color theme="1"/>
        <rFont val="Bookman Old Style"/>
        <family val="1"/>
      </rPr>
      <t xml:space="preserve">gross </t>
    </r>
    <r>
      <rPr>
        <sz val="12"/>
        <color theme="1"/>
        <rFont val="Bookman Old Style"/>
        <family val="1"/>
      </rPr>
      <t>selama periode triwulan laporan, setelah penyesuaian untuk transaksi akuntansi penjualan (</t>
    </r>
    <r>
      <rPr>
        <i/>
        <sz val="12"/>
        <color theme="1"/>
        <rFont val="Bookman Old Style"/>
        <family val="1"/>
      </rPr>
      <t>sale accounting transaction</t>
    </r>
    <r>
      <rPr>
        <sz val="12"/>
        <color theme="1"/>
        <rFont val="Bookman Old Style"/>
        <family val="1"/>
      </rPr>
      <t>) yang dihitung secara bersih (</t>
    </r>
    <r>
      <rPr>
        <i/>
        <sz val="12"/>
        <color theme="1"/>
        <rFont val="Bookman Old Style"/>
        <family val="1"/>
      </rPr>
      <t>nett</t>
    </r>
    <r>
      <rPr>
        <sz val="12"/>
        <color theme="1"/>
        <rFont val="Bookman Old Style"/>
        <family val="1"/>
      </rPr>
      <t>) dengan liabilitas kas dalam SFT dan tagihan kas dalam SFT.</t>
    </r>
  </si>
  <si>
    <t>Dalam hal tidak terdapat penyesuaian terhadap pengecualian sementara atas penempatan giro pada Bank Indonesia dalam rangka memenuhi ketentuan giro wajib minimum maka nilai pada baris ini akan sama dengan nilai pada baris 30.</t>
  </si>
  <si>
    <r>
      <t xml:space="preserve">Baris ini menunjukkan perbandingan antara Modal Inti dengan penjumlahan Total Eksposur, termasuk dampak dari penyesuaian terhadap pengecualian sementara atas penempatan giro pada Bank Indonesia dalam rangka memenuhi ketentuan giro wajib minimum (jika ada), dengan menggunakan nilai rata-rata harian dari nilai tercatat aset SFT secara </t>
    </r>
    <r>
      <rPr>
        <i/>
        <sz val="12"/>
        <color theme="1"/>
        <rFont val="Bookman Old Style"/>
        <family val="1"/>
      </rPr>
      <t>gross</t>
    </r>
    <r>
      <rPr>
        <sz val="12"/>
        <color theme="1"/>
        <rFont val="Bookman Old Style"/>
        <family val="1"/>
      </rPr>
      <t xml:space="preserve"> selama periode triwulan laporan, setelah penyesuaian untuk transaksi akuntansi penjualan (</t>
    </r>
    <r>
      <rPr>
        <i/>
        <sz val="12"/>
        <color theme="1"/>
        <rFont val="Bookman Old Style"/>
        <family val="1"/>
      </rPr>
      <t>sale accounting transaction</t>
    </r>
    <r>
      <rPr>
        <sz val="12"/>
        <color theme="1"/>
        <rFont val="Bookman Old Style"/>
        <family val="1"/>
      </rPr>
      <t>) yang dihitung secara bersih (</t>
    </r>
    <r>
      <rPr>
        <i/>
        <sz val="12"/>
        <color theme="1"/>
        <rFont val="Bookman Old Style"/>
        <family val="1"/>
      </rPr>
      <t>nett</t>
    </r>
    <r>
      <rPr>
        <sz val="12"/>
        <color theme="1"/>
        <rFont val="Bookman Old Style"/>
        <family val="1"/>
      </rPr>
      <t>) dengan liabilitas kas dalam SFT dan tagihan kas  dalam SFT.</t>
    </r>
  </si>
  <si>
    <r>
      <t xml:space="preserve">Baris ini menunjukkan perbandingan antara Modal Inti dengan penjumlahan total eksposur, tidak termasuk dampak dari penyesuaian terhadap pengecualian sementara atas penempatan giro pada Bank Indonesia dalam rangka memenuhi ketentuan giro wajib minimum (jika ada), dengan menggunakan nilai rata-rata harian dari nilai tercatat aset SFT secara </t>
    </r>
    <r>
      <rPr>
        <i/>
        <sz val="12"/>
        <color theme="1"/>
        <rFont val="Bookman Old Style"/>
        <family val="1"/>
      </rPr>
      <t>gross</t>
    </r>
    <r>
      <rPr>
        <sz val="12"/>
        <color theme="1"/>
        <rFont val="Bookman Old Style"/>
        <family val="1"/>
      </rPr>
      <t xml:space="preserve"> selama periode triwulan laporan, setelah penyesuaian untuk transaksi akuntansi penjualan (</t>
    </r>
    <r>
      <rPr>
        <i/>
        <sz val="12"/>
        <color theme="1"/>
        <rFont val="Bookman Old Style"/>
        <family val="1"/>
      </rPr>
      <t>sale accounting transaction</t>
    </r>
    <r>
      <rPr>
        <sz val="12"/>
        <color theme="1"/>
        <rFont val="Bookman Old Style"/>
        <family val="1"/>
      </rPr>
      <t>) yang dihitung secara bersih (</t>
    </r>
    <r>
      <rPr>
        <i/>
        <sz val="12"/>
        <color theme="1"/>
        <rFont val="Bookman Old Style"/>
        <family val="1"/>
      </rPr>
      <t>nett</t>
    </r>
    <r>
      <rPr>
        <sz val="12"/>
        <color theme="1"/>
        <rFont val="Bookman Old Style"/>
        <family val="1"/>
      </rPr>
      <t>) dengan liabilitas kas dalam SFT dan tagihan kas dalam SFT.</t>
    </r>
  </si>
  <si>
    <t>Dalam hal tidak terdapat penyesuaian terhadap pengecualian sementara atas penempatan giro pada Bank Indonesia dalam rangka memenuhi ketentuan giro wajib minimum maka nilai pada baris ini akan sama dengan nilai pada baris 31.</t>
  </si>
  <si>
    <t xml:space="preserve">Apabila persyaratan modal minimum pada kolom (c) tidak sesuai dengan 8% dari RWA pada kolom (a), maka bank wajib menjelaskan penyesuaian yang dilakukan. </t>
  </si>
  <si>
    <t>Template OV1: Ikhtisar atas ATMR</t>
  </si>
  <si>
    <t>ATMR yang dihitung berdasarkan pendekatan model internal (IMM)</t>
  </si>
  <si>
    <t xml:space="preserve">Aset keuangan yang ditetapkan pada nilai wajar melalui laba rugi </t>
  </si>
  <si>
    <t>Kredit dan pinjaman yang diberikan kepada pihak ketiga bukan Bank</t>
  </si>
  <si>
    <t>Investasi keuangan yang diukur pada nilai wajar penghasilan komprehensif lainnya</t>
  </si>
  <si>
    <r>
      <t xml:space="preserve">Modal yang termasuk </t>
    </r>
    <r>
      <rPr>
        <i/>
        <sz val="11"/>
        <color theme="1"/>
        <rFont val="Bookman Old Style"/>
        <family val="1"/>
      </rPr>
      <t>phase out</t>
    </r>
    <r>
      <rPr>
        <sz val="11"/>
        <color theme="1"/>
        <rFont val="Bookman Old Style"/>
        <family val="1"/>
      </rPr>
      <t xml:space="preserve"> dari AT 1</t>
    </r>
  </si>
  <si>
    <r>
      <t>investasi signifikan pada saham biasa</t>
    </r>
    <r>
      <rPr>
        <i/>
        <strike/>
        <sz val="11"/>
        <color theme="1"/>
        <rFont val="Bookman Old Style"/>
        <family val="1"/>
      </rPr>
      <t xml:space="preserve"> </t>
    </r>
    <r>
      <rPr>
        <sz val="11"/>
        <color rgb="FFEE0000"/>
        <rFont val="Bookman Old Style"/>
        <family val="1"/>
      </rPr>
      <t>entitas keuangan</t>
    </r>
  </si>
  <si>
    <r>
      <t xml:space="preserve">Investasi pada kewajiban TLAC </t>
    </r>
    <r>
      <rPr>
        <sz val="11"/>
        <color rgb="FFEE0000"/>
        <rFont val="Bookman Old Style"/>
        <family val="1"/>
      </rPr>
      <t>dari entitas perbankan</t>
    </r>
    <r>
      <rPr>
        <sz val="11"/>
        <color theme="1"/>
        <rFont val="Bookman Old Style"/>
        <family val="1"/>
      </rPr>
      <t>, entitas keuangan dan asuransi diluar cakupan konsolidasi secara ketentuan, net posisi short yang diperkenankan, dimana Bank tidak memiliki lebih dari 10% modal saham yang diterbitkan; nilai sebelumnya ditetapkan dengan threshold 5% namun tidak lagi memenuhi kriteria (untuk bank Sistemik)</t>
    </r>
  </si>
  <si>
    <r>
      <t xml:space="preserve">Investasi signifikan pada modal atau </t>
    </r>
    <r>
      <rPr>
        <sz val="11"/>
        <color rgb="FFEE0000"/>
        <rFont val="Bookman Old Style"/>
        <family val="1"/>
      </rPr>
      <t xml:space="preserve">kewajiban  </t>
    </r>
    <r>
      <rPr>
        <sz val="11"/>
        <color theme="1"/>
        <rFont val="Bookman Old Style"/>
        <family val="1"/>
      </rPr>
      <t xml:space="preserve">TLAC </t>
    </r>
    <r>
      <rPr>
        <sz val="11"/>
        <color rgb="FFEE0000"/>
        <rFont val="Bookman Old Style"/>
        <family val="1"/>
      </rPr>
      <t>lainnya dari entitas perbankan</t>
    </r>
    <r>
      <rPr>
        <sz val="11"/>
        <color theme="1"/>
        <rFont val="Bookman Old Style"/>
        <family val="1"/>
      </rPr>
      <t>, entitas keuangan dan asuransi di luar cakupan konsolidasi secara ketentuan (</t>
    </r>
    <r>
      <rPr>
        <i/>
        <sz val="11"/>
        <color theme="1"/>
        <rFont val="Bookman Old Style"/>
        <family val="1"/>
      </rPr>
      <t xml:space="preserve">net </t>
    </r>
    <r>
      <rPr>
        <sz val="11"/>
        <color theme="1"/>
        <rFont val="Bookman Old Style"/>
        <family val="1"/>
      </rPr>
      <t xml:space="preserve">posisi </t>
    </r>
    <r>
      <rPr>
        <i/>
        <sz val="11"/>
        <color theme="1"/>
        <rFont val="Bookman Old Style"/>
        <family val="1"/>
      </rPr>
      <t xml:space="preserve">short </t>
    </r>
    <r>
      <rPr>
        <sz val="11"/>
        <color theme="1"/>
        <rFont val="Bookman Old Style"/>
        <family val="1"/>
      </rPr>
      <t>yang diperkenankan)</t>
    </r>
  </si>
  <si>
    <t>KCBLN</t>
  </si>
  <si>
    <t>Higher loss absorbency requirement</t>
  </si>
  <si>
    <r>
      <rPr>
        <b/>
        <i/>
        <sz val="11"/>
        <color theme="1"/>
        <rFont val="Bookman Old Style"/>
        <family val="1"/>
      </rPr>
      <t>Cap</t>
    </r>
    <r>
      <rPr>
        <b/>
        <sz val="11"/>
        <color theme="1"/>
        <rFont val="Bookman Old Style"/>
        <family val="1"/>
      </rPr>
      <t xml:space="preserve"> yang dikenakan untuk provisi pada </t>
    </r>
    <r>
      <rPr>
        <b/>
        <i/>
        <sz val="11"/>
        <color theme="1"/>
        <rFont val="Bookman Old Style"/>
        <family val="1"/>
      </rPr>
      <t>Tier</t>
    </r>
    <r>
      <rPr>
        <b/>
        <sz val="11"/>
        <color theme="1"/>
        <rFont val="Bookman Old Style"/>
        <family val="1"/>
      </rPr>
      <t xml:space="preserve"> 2 </t>
    </r>
  </si>
  <si>
    <t>∆EVE</t>
  </si>
  <si>
    <t>∆NII</t>
  </si>
  <si>
    <t>Period</t>
  </si>
  <si>
    <t>Parallel up</t>
  </si>
  <si>
    <t>Parallel down</t>
  </si>
  <si>
    <t>Steepener</t>
  </si>
  <si>
    <t>Flattener</t>
  </si>
  <si>
    <t>Short rate up</t>
  </si>
  <si>
    <t>Short rate down</t>
  </si>
  <si>
    <t>For each of the supervisory prescribed interest rate shock scenarios, the bank must report for the current period and for the previous period:</t>
  </si>
  <si>
    <t>(i) the change in the economic value of equity based on its IMS, using a run-off balance sheet and an instantaneous shock or based on the result of the standardised framework [SRP31] if the bank has chosen to adopt the framework or has been mandated by its supervisor to follow the framework; and</t>
  </si>
  <si>
    <t>(ii) the change in projected NII over a forward-looking rolling 12-month period compared with the bank’s own best estimate 12-month projections, using a constant balance sheet assumption and an instantaneous shock.</t>
  </si>
  <si>
    <t>Template IRRBB1 – Laporan Perhitungan IRRBB</t>
  </si>
  <si>
    <t>Dalam jutaan rupiah</t>
  </si>
  <si>
    <t>Nilai Maksimum Negatif (absolut)</t>
  </si>
  <si>
    <t>Modal Tier 1 (untuk ΔEVE) atau Projected Income (untuk ΔNII)</t>
  </si>
  <si>
    <t>Nilai Maksimum dibagi Modal Tier 1 (untuk ΔEVE) atau Projected Income (untuk ΔNII)</t>
  </si>
  <si>
    <t>Keterangan Laporan Perhitungan IRRBB:</t>
  </si>
  <si>
    <t>Untuk setiap skenario shock suku bunga yang ditetapkan oleh Otoritas Jasa Keuangan, Bank harus melaporkan dalam periode saat ini dan periode sebelumnya mengenai:</t>
  </si>
  <si>
    <t>1. Perubahan terhadap nilai EVE berdasarkan pendekatan standar sebagaimana dimaksud dalam Lampiran II yang merupakan bagian tidak terpisahkan dari Surat Edaran Otoritas Jasa Keuangan ini, dengan menggunakan asumsi run-off balance sheet dan 6 (enam) skenario shock yang telah ditetapkan oleh Otoritas Jasa Keuangan.</t>
  </si>
  <si>
    <t>2. Perubahan terhadap nilai proyeksi NII selama 12 (dua belas) bulan apabila dibandingkan dengan estimasi proyeksi dalam kondisi normal yang dilakukan oleh Bank selama periode 12 (dua belas) bulan tersebut dengan menggunakan asumsi constant balance sheet dan 2 (dua) skenario shock yang telah ditetapkan oleh Otoritas Jasa Keuangan.</t>
  </si>
  <si>
    <t>Content: Informasi kualitatif dan kuantitatif. Informasi kuantitatif dapat didasarkan pada rata-rata harian/bulanan selama setahun atau pada data posisi tanggal pelaporan.</t>
  </si>
  <si>
    <t>Table IRRBBA – Tujuan dan Kebijakan Manajemen Risiko IRRBB</t>
  </si>
  <si>
    <t>Penjelasan mengenai bagaimana Bank mendefinisikan IRRBB untuk pengukuran dan pengendalian Risiko.</t>
  </si>
  <si>
    <t>Penjelasan mengenai strategi Manajemen Risiko dan mitigasi Risiko untuk IRRBB.</t>
  </si>
  <si>
    <t>Periodisasi perhitungan IRRBB Bank dan penjelasan mengenai pengukuran spesifik yang digunakan Bank untuk mengukur sensitivitas terhadap IRRBB.</t>
  </si>
  <si>
    <t>Penjelasan mengenai skenario shock suku bunga dan skenario stress yang digunakan Bank dalam perhitungan IRRBB dengan menggunakan metode EVE dan NII.</t>
  </si>
  <si>
    <t>Apabila terdapat asumsi pemodelan yang digunakan secara signifikan dalam IMS Bank (contoh: hasil pengukuran EVE yang dilakukan oleh Bank untuk tujuan selain pengungkapan, asesmen internal terhadap kecukupan permodalan) berbeda dari asumsi pemodelan yang digunakan dalam laporan perhitungan IRRBB dengan pendekatan standar, Bank harus memberikan penjelasan terhadap asumsi tersebut termasuk dampaknya serta alasan penggunaan asumsi tersebut (contoh: data historis, pertimbangan dan analisis manajemen).</t>
  </si>
  <si>
    <t>Penjelasan mengenai bagaimana Bank melakukan lindung nilai (hedging) terhadap IRRBB (apabila ada) dan perlakuan akuntansi terkait.</t>
  </si>
  <si>
    <t>Penjelasan komprehensif mengenai asumsi utama pemodelan dan parametrik yang digunakan dalam menghitung ΔEVE dan ΔNII, paling sedikit:</t>
  </si>
  <si>
    <t>· menentukan apakah margin komersial dan spread components lainnya telah diperhitungkan dalam arus kas dan dalam tingkat suku bunga diskonto yang digunakan dalam perhitungan dengan metode EVE;</t>
  </si>
  <si>
    <t>Informasi lainnya yang perlu diungkapkan oleh Bank terkait interpretasi Bank terhadap signifikansi dan sensitivitas hasil pengukuran IRRBB yang telah diungkapkan dan/atau penjelasan terhadap variasi yang signifikan pada tingkat IRRBB yang dilaporkan dibandingkan dengan pengungkapan sebelumnya (apabila ada).</t>
  </si>
  <si>
    <t>Analisis Kuantitatif</t>
  </si>
  <si>
    <t>Rata-rata jangka waktu penyesuaian suku bunga (repricing maturity) yang diterapkan untuk NMD.</t>
  </si>
  <si>
    <t>Jangka waktu penyesuaian suku bunga (repricing maturity) terlama yang diterapkan untuk NMD.</t>
  </si>
  <si>
    <r>
      <t xml:space="preserve">Purpose: </t>
    </r>
    <r>
      <rPr>
        <sz val="11"/>
        <color theme="1"/>
        <rFont val="Bookman Old Style"/>
        <family val="1"/>
      </rPr>
      <t xml:space="preserve">Memberikan deskripsi mengenai tujuan dan kebijakan manajemen risiko bank terkait Risiko Suku Bunga di Banking Book (IRRBB). </t>
    </r>
  </si>
  <si>
    <r>
      <rPr>
        <b/>
        <sz val="11"/>
        <color theme="1"/>
        <rFont val="Bookman Old Style"/>
        <family val="1"/>
      </rPr>
      <t xml:space="preserve">Scope of application: </t>
    </r>
    <r>
      <rPr>
        <sz val="11"/>
        <color theme="1"/>
        <rFont val="Bookman Old Style"/>
        <family val="1"/>
      </rPr>
      <t>Wajib untuk semua bank yang termasuk dalam cakupan [SRP31].</t>
    </r>
  </si>
  <si>
    <r>
      <t>Frequency:</t>
    </r>
    <r>
      <rPr>
        <sz val="11"/>
        <color theme="1"/>
        <rFont val="Bookman Old Style"/>
        <family val="1"/>
      </rPr>
      <t xml:space="preserve"> Tahunan.</t>
    </r>
  </si>
  <si>
    <r>
      <t>Format:</t>
    </r>
    <r>
      <rPr>
        <sz val="11"/>
        <color theme="1"/>
        <rFont val="Bookman Old Style"/>
        <family val="1"/>
      </rPr>
      <t xml:space="preserve"> Flexible.</t>
    </r>
  </si>
  <si>
    <t>·  menentukan bagaimana rata-rata jatuh tempo penilaian ulang (repricing maturities) NMD dalam pengungkapan kuantitatif ditentukan (termasuk karakteristik unik produk yang mempengaruhi asesmen repricing behaviour);</t>
  </si>
  <si>
    <t>· metodologi yang digunakan untuk mengestimasi prepayment rate dari pinjaman dan/atau early withdrawal rate untuk deposito berjangka dan asumsi signifikan lainnya;</t>
  </si>
  <si>
    <t>·          Asumsi lainnya, termasuk instrumen dengan opsi perilaku (behaviour options) yang telah dikeluarkan dari perhitungan, yang memiliki dampak material terhadap ΔEVE dan ΔNII yang diungkapkan dalam laporan perhitungan IRRBB dengan pendekatan standar serta penjelasan mengenai bagaimana hal tersebut berdampak material; dan</t>
  </si>
  <si>
    <t>·          metodologi agregasi antar mata uang dan korelasi suku bunga antar mata uang yang signifikan.</t>
  </si>
  <si>
    <r>
      <t xml:space="preserve">Purpose: </t>
    </r>
    <r>
      <rPr>
        <sz val="11"/>
        <color theme="1"/>
        <rFont val="Bookman Old Style"/>
        <family val="1"/>
      </rPr>
      <t>Provide information on the bank’s changes in economic value of equity and net interest income under each of the prescribed interest rate shock scenarios.</t>
    </r>
  </si>
  <si>
    <r>
      <t xml:space="preserve">Scope of application: </t>
    </r>
    <r>
      <rPr>
        <sz val="11"/>
        <color theme="1"/>
        <rFont val="Bookman Old Style"/>
        <family val="1"/>
      </rPr>
      <t>Mandatory for all banks within the scope of application set out in [SRP31].</t>
    </r>
  </si>
  <si>
    <r>
      <t xml:space="preserve">Content: </t>
    </r>
    <r>
      <rPr>
        <sz val="11"/>
        <color theme="1"/>
        <rFont val="Bookman Old Style"/>
        <family val="1"/>
      </rPr>
      <t>Quantitative information.</t>
    </r>
  </si>
  <si>
    <r>
      <t>Frequency:</t>
    </r>
    <r>
      <rPr>
        <sz val="11"/>
        <color theme="1"/>
        <rFont val="Bookman Old Style"/>
        <family val="1"/>
      </rPr>
      <t xml:space="preserve"> Annual </t>
    </r>
  </si>
  <si>
    <r>
      <t>Format:</t>
    </r>
    <r>
      <rPr>
        <sz val="11"/>
        <color theme="1"/>
        <rFont val="Bookman Old Style"/>
        <family val="1"/>
      </rPr>
      <t xml:space="preserve"> Fixed.</t>
    </r>
  </si>
  <si>
    <r>
      <rPr>
        <b/>
        <sz val="11"/>
        <color theme="1"/>
        <rFont val="Bookman Old Style"/>
        <family val="1"/>
      </rPr>
      <t>Analisa Kualitatif</t>
    </r>
    <r>
      <rPr>
        <sz val="11"/>
        <color theme="1"/>
        <rFont val="Bookman Old Style"/>
        <family val="1"/>
      </rPr>
      <t>: Bank menambahkan analisa atas signifikansi nilai-nilai yang dilaporkan dan penjelasan atas perubahan material (jika ada) dibandingkan dengan periode pelaporan sebelumnya.</t>
    </r>
  </si>
  <si>
    <t>1</t>
  </si>
  <si>
    <t xml:space="preserve">Laporan Tahun : ______ /(belum diaudit/telah diaudit) </t>
  </si>
  <si>
    <t xml:space="preserve">Penjelasan peraturan, kebijakan, dan/atau pedoman terkait manajemen risiko untuk Risiko Operasional. </t>
  </si>
  <si>
    <t xml:space="preserve">Penjelasan struktur dan organisasi atas manajemen dan fungsi kontrol terkait Risiko Operasional. </t>
  </si>
  <si>
    <t xml:space="preserve">Penjelasan sistem pengukuran untuk Risiko Operasional (mencakup sistem dan data yang digunakan untuk menghitung Risiko Operasional agar dapat memperkirakan beban modal untuk Risiko Operasional). </t>
  </si>
  <si>
    <t>Penjelasan ruang lingkup dan cakupan utama dari kerangka laporan untuk Risiko Operasional untuk pejabat eksekutif dan direksi Bank.</t>
  </si>
  <si>
    <t>Penjelasan mitigasi risiko dan transfer risiko yang digunakan dalam manajemen untuk Risiko Operasional. Hal tersebut mencakup mitigasi dengan penerbitan kebijakan (seperti kebijakan untuk budaya risiko, risiko yang dapat diterima, dan alih daya), dengan divestasi bisnis yang berisiko tinggi, dan dengan membentuk fungsi kontrol. Sisa eksposur dapat diserap oleh Bank atau untuk dilakukan transfer risiko. Sebagai contoh, dampak dari kerugian operasional dapat dimitigasi dengan asuransi.</t>
  </si>
  <si>
    <t>Table REMA:Kebijakan Remunerasi</t>
  </si>
  <si>
    <r>
      <t xml:space="preserve">Tujuan:
</t>
    </r>
    <r>
      <rPr>
        <sz val="11"/>
        <color theme="1"/>
        <rFont val="Bookman Old Style"/>
        <family val="1"/>
      </rPr>
      <t>Memberikan gambaran atas kebijakan remunerasi bank serta fitur utama sistem remunerasi untuk memungkinkan pengguna informasi Laporan Publikasi Eksposur Risiko dan Permodalan melakukan penilaian yang bermakna terhadap praktik kompensasi yang diterapkan oleh bank.</t>
    </r>
  </si>
  <si>
    <t>Bank mengungkapkan elemen utama dari sistem remunerasi dan bagaimana sistem tersebut dikembangkan. Secara khusus, pengungkapan mencakup hal-hal berikut (jika relevan):</t>
  </si>
  <si>
    <t>Informasi mengenai pihak yang mengawasi remunerasi (komite remunerasi): Pengungkapan mencakup:</t>
  </si>
  <si>
    <t>Nama konsultan ekstern dan tugas konsultan terkait kebijakan Remunerasi, dalam hal Bank menggunakan jasa konsultan ekstern;</t>
  </si>
  <si>
    <t>Cakupan kebijakan Remunerasi dan implementasinya per unit bisnis, per wilayah, dan pada perusahaan anak atau kantor cabang yang berlokasi di luar negeri;</t>
  </si>
  <si>
    <t>Jabatan dan jumlah pihak yang menjadi MRT;</t>
  </si>
  <si>
    <t>Informasi mengenai desain dan struktur proses remunerasi. Pengungkapan termasuk:</t>
  </si>
  <si>
    <t>Proses penyusunan kebijakan Remunerasi yang meliputi:
1) tinjauan mengenai latar belakang dan tujuan kebijakan Remunerasi;
2) pelaksanaan kaji ulang atas kebijakan Remunerasi pada tahun sebelumnya, beserta perbaikannya; dan
3) mekanisme untuk memastikan bahwa Remunerasi bagi Pegawai di unit kontrol bersifat independen dari unit kerja yang diawasinya;</t>
  </si>
  <si>
    <t>Pelaksanaan kaji ulang atas kebijakan Remunerasi pada tahun sebelumnya, beserta perbaikannya; dan</t>
  </si>
  <si>
    <t>Mekanisme untuk memastikan bahwa Remunerasi bagi Pegawai di unit kontrol bersifat independen dari unit kerja yang diawasinya;</t>
  </si>
  <si>
    <t xml:space="preserve">Penjelasan mengenai hubungan antara kinerja selama periode pengukuran kinerja dengan besaran remunerasi: Pengungkapan termasuk: </t>
  </si>
  <si>
    <t>1) Tinjauan mengenai kebijakan Remunerasi yang dikaitkan dengan penilaian kinerja;</t>
  </si>
  <si>
    <t>2) Metode dalam mengaitkan Remunerasi individu dengan kinerja Bank, kinerja unit kerja, dan kinerja individu; dan</t>
  </si>
  <si>
    <t>3) Uraian mengenai metode yang digunakan Bank untuk menyatakan bahwa kinerja yang disepakati tidak dapat tercapai sehingga perlu dilakukan penyesuaian atas Remunerasi serta besarnya penyesuaian Remunerasi jika kondisi tersebut terjadi;</t>
  </si>
  <si>
    <t>Penjelasan mengenai cara bank menyesuaikan remunerasi dalam rangka mempertimbangkan kinerja jangka panjang. Pengungkapan termasuk:</t>
  </si>
  <si>
    <t>Penjelasan mengenai bentuk remunerasi variabel yang digunakan oleh bank dan alasan penggunaannya: Pengungkapan termasuk:</t>
  </si>
  <si>
    <t>Direksi</t>
  </si>
  <si>
    <t>MRT lainnya</t>
  </si>
  <si>
    <t>Jenis Remunerasi dan Fasilitas</t>
  </si>
  <si>
    <t>Jumlah orang</t>
  </si>
  <si>
    <t xml:space="preserve">Total Remunerasi bersifat tetap (rows 3 + 5 + 7) </t>
  </si>
  <si>
    <t>Dalam berbentuk tunai, antara lain Gaji, bonus, tunjangan rutin, tantiem, dan fasilitas lainnya dalam bentuk non natura</t>
  </si>
  <si>
    <t xml:space="preserve">Dari jumlah nomor 3 tersebut diatas yang ditangguhkan	</t>
  </si>
  <si>
    <t xml:space="preserve">Dari jumlah nomor 4 tersebut diatas yang ditangguhkan	</t>
  </si>
  <si>
    <t>Dari jumlah nomor 7 tersebut yang ditangguhkan</t>
  </si>
  <si>
    <t xml:space="preserve">Total remunerasi dalam bentuk variabel (rows 11 + 13 + 15) </t>
  </si>
  <si>
    <t>Dalam bentuk tunai</t>
  </si>
  <si>
    <t xml:space="preserve"> Dari jumlah nomor 11 tersebut yang ditangguhkan</t>
  </si>
  <si>
    <t xml:space="preserve"> Dalam bentuk lainnya (selain tunai dan saham)</t>
  </si>
  <si>
    <t xml:space="preserve"> Dari jumlah nomor 15 tersebut yang ditangguhkan</t>
  </si>
  <si>
    <t>Kategori dalam kolom (a) dan (b) harus sesuai dengan definisi pegawai yang dijelaskan dalam Tabel REMA dan peraturan OJK</t>
  </si>
  <si>
    <t>Remunerasi Tetap: Merupakan kompensasi yang tidak dikaitkan dengan kinerja atau risiko, contohnya gaji pokok, tunjangan perumahan, kesehatan, THR, dan pensiun.</t>
  </si>
  <si>
    <t>Remunerasi Variabel merupakan kompensasi yang dikaitkan dengan kinerja dan risiko (misalnya bonus). Wajib dilakukan penangguhan (deferral) untuk pegawai yang dikategorikan sebagai MRT.</t>
  </si>
  <si>
    <t>Remunerasi yang Ditangguhkan harus dilaporkan secara terpisah, baik untuk bentuk tunai maupun saham, termasuk yang dilakukan penyesuaian melalui malus (penundaan pembayaran) atau clawback (penarikan kembali) jika terjadi fraud, kerugian besar, atau pelanggaran.</t>
  </si>
  <si>
    <t xml:space="preserve">Analisa Kualitatif: </t>
  </si>
  <si>
    <t>Dalam bentuk lainnya (selain tunai dan saham) seperti Fasilitas lain dalam bentuk natura (perumahan, asuransi
kesehatan, dan sebagainya) yang:
a. dapat dimiliki;
b. tidak dapat dimiliki.</t>
  </si>
  <si>
    <t>Remunerasi bersifat tetap</t>
  </si>
  <si>
    <t>Remunerasi bersifat variabel</t>
  </si>
  <si>
    <t>Total Remunerasi (baris 2 + 10)</t>
  </si>
  <si>
    <t>Definisi dan Instruksi</t>
  </si>
  <si>
    <t xml:space="preserve"> Dari jumlah nomor 13 tersebut yang ditangguhkan</t>
  </si>
  <si>
    <t>Table REM1: Paket Remunerasi dan fasilitas yang Diterima oleh Direksi dan Dewan Komisaris mencakup Struktur Remunerasi dan Rincian Jumlah Nominal pada Tahun Buku</t>
  </si>
  <si>
    <r>
      <t xml:space="preserve">Purpose: </t>
    </r>
    <r>
      <rPr>
        <sz val="11"/>
        <color theme="1"/>
        <rFont val="Bookman Old Style"/>
        <family val="1"/>
      </rPr>
      <t>Provide quantitative information on remuneration for the financial year.</t>
    </r>
  </si>
  <si>
    <r>
      <t xml:space="preserve">Analisa Kualitatif: </t>
    </r>
    <r>
      <rPr>
        <sz val="11"/>
        <color theme="1"/>
        <rFont val="Bookman Old Style"/>
        <family val="1"/>
      </rPr>
      <t>Bank dapat melengkapi formulir ini dengan narasi untuk menjelaskan perubahan signifikan selama periode pelaporan dan faktor utama yang menyebabkan perubahan tersebut.</t>
    </r>
  </si>
  <si>
    <r>
      <t xml:space="preserve">Dalam bentuk </t>
    </r>
    <r>
      <rPr>
        <i/>
        <sz val="11"/>
        <color rgb="FF000000"/>
        <rFont val="Bookman Old Style"/>
        <family val="1"/>
      </rPr>
      <t xml:space="preserve">share option </t>
    </r>
    <r>
      <rPr>
        <sz val="11"/>
        <color rgb="FF000000"/>
        <rFont val="Bookman Old Style"/>
        <family val="1"/>
      </rPr>
      <t>atau bentuk instrumen berbasis saham lainnya</t>
    </r>
  </si>
  <si>
    <t>Bentuk Lainnya: Untuk baris 7 dan 15, bank harus menjelaskan bentuk remunerasi lain (seperti opsi saham, fasilitas lain yang dikonversi menjadi nilai uang) dalam narasi pendamping di REM1 dan REMA.</t>
  </si>
  <si>
    <r>
      <t xml:space="preserve">No. Ref. yang berasal dari </t>
    </r>
    <r>
      <rPr>
        <b/>
        <sz val="11"/>
        <color rgb="FFEE0000"/>
        <rFont val="Bookman Old Style"/>
        <family val="1"/>
      </rPr>
      <t xml:space="preserve">Laporan Posisi Keuangan </t>
    </r>
    <r>
      <rPr>
        <b/>
        <sz val="11"/>
        <color rgb="FFFFFFFF"/>
        <rFont val="Bookman Old Style"/>
        <family val="1"/>
      </rPr>
      <t>Konsolidasi</t>
    </r>
  </si>
  <si>
    <r>
      <t xml:space="preserve">Capital Charge dalam hal adanya reklasifikasi antara </t>
    </r>
    <r>
      <rPr>
        <i/>
        <sz val="11"/>
        <color theme="8"/>
        <rFont val="Bookman Old Style"/>
        <family val="1"/>
      </rPr>
      <t xml:space="preserve">trading book </t>
    </r>
    <r>
      <rPr>
        <sz val="11"/>
        <color theme="8"/>
        <rFont val="Bookman Old Style"/>
        <family val="1"/>
      </rPr>
      <t xml:space="preserve">dengan </t>
    </r>
    <r>
      <rPr>
        <i/>
        <sz val="11"/>
        <color theme="8"/>
        <rFont val="Bookman Old Style"/>
        <family val="1"/>
      </rPr>
      <t>banking book</t>
    </r>
  </si>
  <si>
    <r>
      <t xml:space="preserve">Scope of application: </t>
    </r>
    <r>
      <rPr>
        <sz val="11"/>
        <color theme="8"/>
        <rFont val="Bookman Old Style"/>
        <family val="1"/>
      </rPr>
      <t>The template is mandatory for all banks.</t>
    </r>
  </si>
  <si>
    <r>
      <t xml:space="preserve">Content: </t>
    </r>
    <r>
      <rPr>
        <sz val="11"/>
        <color theme="8"/>
        <rFont val="Bookman Old Style"/>
        <family val="1"/>
      </rPr>
      <t>RWA and capital requirements under Pillar 1. Pillar 2 requirements should not be included.</t>
    </r>
  </si>
  <si>
    <r>
      <t>Frequency:</t>
    </r>
    <r>
      <rPr>
        <sz val="11"/>
        <color theme="8"/>
        <rFont val="Bookman Old Style"/>
        <family val="1"/>
      </rPr>
      <t xml:space="preserve"> Quarterly.</t>
    </r>
  </si>
  <si>
    <r>
      <t xml:space="preserve">Format: </t>
    </r>
    <r>
      <rPr>
        <sz val="11"/>
        <color theme="8"/>
        <rFont val="Bookman Old Style"/>
        <family val="1"/>
      </rPr>
      <t>Fixed.</t>
    </r>
  </si>
  <si>
    <r>
      <t>Analisa Kuantitatif:</t>
    </r>
    <r>
      <rPr>
        <sz val="11"/>
        <color theme="8"/>
        <rFont val="Bookman Old Style"/>
        <family val="1"/>
      </rPr>
      <t xml:space="preserve"> Bank diharapkan untuk mengidentifikasi dan menjelaskan faktor-faktor yang menyebabkan perbedaan ATMR signifikan antara periode pelaporan T dan T–1. </t>
    </r>
  </si>
  <si>
    <r>
      <t>ATMR yang dihitung berdasarkan pendekatan</t>
    </r>
    <r>
      <rPr>
        <i/>
        <sz val="11"/>
        <color theme="8"/>
        <rFont val="Bookman Old Style"/>
        <family val="1"/>
      </rPr>
      <t xml:space="preserve"> foundation internal ratings-based </t>
    </r>
    <r>
      <rPr>
        <sz val="11"/>
        <color theme="8"/>
        <rFont val="Bookman Old Style"/>
        <family val="1"/>
      </rPr>
      <t xml:space="preserve">(F- IRB) </t>
    </r>
  </si>
  <si>
    <r>
      <t xml:space="preserve">ATMR yang dihitung berdasarkan pendekatan </t>
    </r>
    <r>
      <rPr>
        <i/>
        <sz val="11"/>
        <color theme="8"/>
        <rFont val="Bookman Old Style"/>
        <family val="1"/>
      </rPr>
      <t>supervisory slotting</t>
    </r>
    <r>
      <rPr>
        <sz val="11"/>
        <color theme="8"/>
        <rFont val="Bookman Old Style"/>
        <family val="1"/>
      </rPr>
      <t xml:space="preserve"> </t>
    </r>
  </si>
  <si>
    <r>
      <t>Risiko Kredit akibat kegagalan pihak lawan (</t>
    </r>
    <r>
      <rPr>
        <i/>
        <sz val="11"/>
        <color theme="8"/>
        <rFont val="Bookman Old Style"/>
        <family val="1"/>
      </rPr>
      <t>Counterparty credit risk</t>
    </r>
    <r>
      <rPr>
        <sz val="11"/>
        <color theme="8"/>
        <rFont val="Bookman Old Style"/>
        <family val="1"/>
      </rPr>
      <t xml:space="preserve"> (CCR))</t>
    </r>
  </si>
  <si>
    <r>
      <t xml:space="preserve">RWA: </t>
    </r>
    <r>
      <rPr>
        <sz val="11"/>
        <color theme="8"/>
        <rFont val="Bookman Old Style"/>
        <family val="1"/>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</si>
  <si>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r>
      <t xml:space="preserve">RWA (T–1): </t>
    </r>
    <r>
      <rPr>
        <sz val="11"/>
        <color theme="8"/>
        <rFont val="Bookman Old Style"/>
        <family val="1"/>
      </rPr>
      <t>risk-weighted assets as reported in the previous Pillar 3 report (ie at the end of the previous quarter).</t>
    </r>
  </si>
  <si>
    <r>
      <t xml:space="preserve">Minimum capital requirement T: </t>
    </r>
    <r>
      <rPr>
        <sz val="11"/>
        <color theme="8"/>
        <rFont val="Bookman Old Style"/>
        <family val="1"/>
      </rPr>
      <t>Pillar 1 capital requirements at the reporting date. This will normally be RWA * 8% but may differ if a floor is applicable or adjustments (such as scaling factors) are applied at jurisdiction level.</t>
    </r>
  </si>
  <si>
    <r>
      <t>Credit risk (excluding counterparty credit risk):</t>
    </r>
    <r>
      <rPr>
        <sz val="11"/>
        <color theme="8"/>
        <rFont val="Bookman Old Style"/>
        <family val="1"/>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
Risiko kredit adalah risiko kredit sebagaimana dimaksud pada ketentuan OJK mengenai Perhitungan Aset Tertimbang Menurut Risiko Untuk Risiko Kredit Dengan Menggunakan Pendekatan Standar Bagi Bank Umum. Risiko kredit ini tidak termasuk eksposur counterparty credit risk sebagaimana diatur dalam ketentuan OJK tentang Pedoman Perhitungan Tagihan Bersih Transaksi Derivatif dalam Perhitungan Aset Tertimbang Menurut Risiko untuk Risiko Kredit dengan Menggunakan Pendekatan Standar.</t>
    </r>
    <r>
      <rPr>
        <i/>
        <sz val="11"/>
        <color theme="8"/>
        <rFont val="Bookman Old Style"/>
        <family val="1"/>
      </rPr>
      <t xml:space="preserve"> Kolom ini diisi dengan menambahkan baris 2 s.d. 5</t>
    </r>
  </si>
  <si>
    <r>
      <t>Of which: standardised approach:</t>
    </r>
    <r>
      <rPr>
        <sz val="11"/>
        <color theme="8"/>
        <rFont val="Bookman Old Style"/>
        <family val="1"/>
      </rPr>
      <t xml:space="preserve"> RWA and capital requirements according to the standardised approach to credit risk (as specified in [CRE20] to [CRE22]). </t>
    </r>
  </si>
  <si>
    <r>
      <t>Of which: (foundation/advanced) internal rating based approaches:</t>
    </r>
    <r>
      <rPr>
        <sz val="11"/>
        <color theme="8"/>
        <rFont val="Bookman Old Style"/>
        <family val="1"/>
      </rPr>
      <t xml:space="preserve"> RWA and capital requirements according to the F-IRB approach and/or A-IRB approach (as specified in [CRE30] to [CRE36] with the exception of [CRE33]).</t>
    </r>
  </si>
  <si>
    <r>
      <t>Of which: supervisory slotting approach:</t>
    </r>
    <r>
      <rPr>
        <sz val="11"/>
        <color theme="8"/>
        <rFont val="Bookman Old Style"/>
        <family val="1"/>
      </rPr>
      <t xml:space="preserve"> RWA and capital requirements according to the supervisory slotting approach (as specified in [CRE33]).</t>
    </r>
  </si>
  <si>
    <r>
      <t xml:space="preserve">Counterparty credit risk: </t>
    </r>
    <r>
      <rPr>
        <sz val="11"/>
        <color theme="8"/>
        <rFont val="Bookman Old Style"/>
        <family val="1"/>
      </rPr>
      <t>RWA and capital charges according to the counterparty credit risk chapters of the Basel framework ([CRE50] to [CRE56]).</t>
    </r>
  </si>
  <si>
    <r>
      <t>Credit valuation adjustment:</t>
    </r>
    <r>
      <rPr>
        <sz val="11"/>
        <color theme="8"/>
        <rFont val="Bookman Old Style"/>
        <family val="1"/>
      </rPr>
      <t xml:space="preserve"> RWA and capital charge requirements according to [MAR50].</t>
    </r>
  </si>
  <si>
    <r>
      <t xml:space="preserve">Equity positions under the simple risk weight approach and internal models method: </t>
    </r>
    <r>
      <rPr>
        <sz val="11"/>
        <color theme="8"/>
        <rFont val="Bookman Old Style"/>
        <family val="1"/>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</si>
  <si>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look-through approach:</t>
    </r>
    <r>
      <rPr>
        <sz val="11"/>
        <color theme="8"/>
        <rFont val="Bookman Old Style"/>
        <family val="1"/>
      </rPr>
      <t xml:space="preserve"> RWA and capital requirements calculated in accordance with [CRE60].</t>
    </r>
  </si>
  <si>
    <r>
      <t>Equity investments in funds – mandate-based approach:</t>
    </r>
    <r>
      <rPr>
        <sz val="11"/>
        <color theme="8"/>
        <rFont val="Bookman Old Style"/>
        <family val="1"/>
      </rPr>
      <t xml:space="preserve"> RWA and capital requirements calculated in accordance with [CRE60].</t>
    </r>
  </si>
  <si>
    <r>
      <t xml:space="preserve">Equity investments in funds – fall-back approach: </t>
    </r>
    <r>
      <rPr>
        <sz val="11"/>
        <color theme="8"/>
        <rFont val="Bookman Old Style"/>
        <family val="1"/>
      </rPr>
      <t>RWA and capital requirements calculated in accordance with [CRE60].</t>
    </r>
  </si>
  <si>
    <r>
      <t xml:space="preserve">Settlement risk: </t>
    </r>
    <r>
      <rPr>
        <sz val="11"/>
        <color theme="8"/>
        <rFont val="Bookman Old Style"/>
        <family val="1"/>
      </rPr>
      <t>the amounts correspond to the requirements in [CRE70].</t>
    </r>
  </si>
  <si>
    <r>
      <t xml:space="preserve">Securitisation exposures in banking book: </t>
    </r>
    <r>
      <rPr>
        <sz val="11"/>
        <color theme="8"/>
        <rFont val="Bookman Old Style"/>
        <family val="1"/>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</si>
  <si>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11"/>
        <color theme="8"/>
        <rFont val="Bookman Old Style"/>
        <family val="1"/>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</si>
  <si>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11"/>
        <color theme="8"/>
        <rFont val="Bookman Old Style"/>
        <family val="1"/>
      </rPr>
      <t>RWA and capital requirements according to the market risk standardised approach, including capital requirements for securitisation positions booked in the trading book.</t>
    </r>
  </si>
  <si>
    <r>
      <t xml:space="preserve">Of which: Internal Models Approach: </t>
    </r>
    <r>
      <rPr>
        <sz val="11"/>
        <color theme="8"/>
        <rFont val="Bookman Old Style"/>
        <family val="1"/>
      </rPr>
      <t>RWA and capital requirements according to the market risk IMA.</t>
    </r>
  </si>
  <si>
    <r>
      <t>Capital charge for switch between trading book and banking book</t>
    </r>
    <r>
      <rPr>
        <sz val="11"/>
        <color theme="8"/>
        <rFont val="Bookman Old Style"/>
        <family val="1"/>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</si>
  <si>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11"/>
        <color theme="8"/>
        <rFont val="Bookman Old Style"/>
        <family val="1"/>
      </rPr>
      <t xml:space="preserve"> the amounts corresponding to the minimum capital requirements for operational risk as specified in the operational risk standard ([OPE]). </t>
    </r>
  </si>
  <si>
    <r>
      <t xml:space="preserve">Amounts below the thresholds for deduction (subject to 250% risk weight): </t>
    </r>
    <r>
      <rPr>
        <sz val="11"/>
        <color theme="8"/>
        <rFont val="Bookman Old Style"/>
        <family val="1"/>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</si>
  <si>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11"/>
        <color theme="8"/>
        <rFont val="Bookman Old Style"/>
        <family val="1"/>
      </rPr>
      <t xml:space="preserve">the output floor (expressed as a percentage) applied by the bank in its computation of the floor adjustment value in rows 27 and 28. </t>
    </r>
  </si>
  <si>
    <r>
      <t xml:space="preserve">Floor adjustment (before the application of transitional cap): </t>
    </r>
    <r>
      <rPr>
        <sz val="11"/>
        <color theme="8"/>
        <rFont val="Bookman Old Style"/>
        <family val="1"/>
      </rPr>
      <t>the impact of the output floor before the application of the transitional cap, based on the output floor applied in row 26, in terms of the increase in RWA.</t>
    </r>
  </si>
  <si>
    <r>
      <t xml:space="preserve">Floor adjustment (after the application of transitional cap): </t>
    </r>
    <r>
      <rPr>
        <sz val="11"/>
        <color theme="8"/>
        <rFont val="Bookman Old Style"/>
        <family val="1"/>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</si>
  <si>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r>
      <t xml:space="preserve">Pedoman Pengisian:
a. Format Standar disusun dengan standar nomor referensi sesuai yang ditetapkan oleh BCBS. 
b. Pos-pos yang tidak bersaldo (nihil) diisi dengan tanda ( - ).
c. Pos-pos yang diberi keterangan N/A adalah pos-pos yang tidak </t>
    </r>
    <r>
      <rPr>
        <i/>
        <sz val="11"/>
        <color theme="1"/>
        <rFont val="Bookman Old Style"/>
        <family val="1"/>
      </rPr>
      <t>applicable</t>
    </r>
    <r>
      <rPr>
        <sz val="11"/>
        <color theme="1"/>
        <rFont val="Bookman Old Style"/>
        <family val="1"/>
      </rPr>
      <t>, sehingga diisi dengan (N/A). 
d. Untuk menjaga konsistensi dan kompabilitas Format Standar, Bank tidak dapat menambah, mengurangi atau</t>
    </r>
    <r>
      <rPr>
        <sz val="11"/>
        <color rgb="FFEE0000"/>
        <rFont val="Bookman Old Style"/>
        <family val="1"/>
      </rPr>
      <t xml:space="preserve"> mengubah</t>
    </r>
    <r>
      <rPr>
        <sz val="11"/>
        <color theme="1"/>
        <rFont val="Bookman Old Style"/>
        <family val="1"/>
      </rPr>
      <t xml:space="preserve"> definisi/penjelasan dalam baris-baris yang disediakan. 
e. Bank harus memastikan bahwa jumlah-jumlah yang dilaporkan pada </t>
    </r>
    <r>
      <rPr>
        <sz val="11"/>
        <rFont val="Bookman Old Style"/>
        <family val="1"/>
      </rPr>
      <t xml:space="preserve">Format Standar </t>
    </r>
    <r>
      <rPr>
        <sz val="11"/>
        <color theme="1"/>
        <rFont val="Bookman Old Style"/>
        <family val="1"/>
      </rPr>
      <t>sama dengan jumlah yang dilaporkan pada Laporan KPMM publikasi pada periode yang sama. 
f. Penjelasan mengenai pos-pos dalam Format Standar dapat dilihat pada template CC1 pada dokumen revised Pillar 3 Disclosure Requirements yang dikeluarkan oleh Basel Committee on Banking Supervision.</t>
    </r>
  </si>
  <si>
    <t>Penjelasan mengenai pos-pos dalam Format Standar dapat dilihat pada template OV1 pada dokumen revised Pillar 3 Disclosure Requirements yang dikeluarkan oleh Basel Committee on Banking Supervision.</t>
  </si>
  <si>
    <t>Di antaranya: nominal yang memenuhi syarat untuk Modal
Inti Utama</t>
  </si>
  <si>
    <t>MRT lainnya, termasuk Dewan Komisaris</t>
  </si>
  <si>
    <t>Bonus</t>
  </si>
  <si>
    <t>Pembayaran Saat Perekrutan (Sign-on)</t>
  </si>
  <si>
    <t xml:space="preserve"> Pesangon (Severance payments)</t>
  </si>
  <si>
    <r>
      <rPr>
        <b/>
        <sz val="11"/>
        <color theme="1"/>
        <rFont val="Bookman Old Style"/>
        <family val="1"/>
      </rPr>
      <t xml:space="preserve">Template REM2: </t>
    </r>
    <r>
      <rPr>
        <sz val="11"/>
        <color theme="1"/>
        <rFont val="Bookman Old Style"/>
        <family val="1"/>
      </rPr>
      <t>Pembayaran Khusus</t>
    </r>
  </si>
  <si>
    <r>
      <t xml:space="preserve">Analisa Kualitatif: </t>
    </r>
    <r>
      <rPr>
        <sz val="11"/>
        <color theme="1"/>
        <rFont val="Bookman Old Style"/>
        <family val="1"/>
      </rPr>
      <t>Bank dapat melengkapi formulir ini dengan narasi untuk menjelaskan pergerakan signifikan selama periode pelaporan serta faktor utama yang menyebabkan perubahan tersebut.</t>
    </r>
  </si>
  <si>
    <t>Definisi Direksi dan MRT lainnya sesuai dengan ketentuan OJK mengenai Penerapan Tata Kelola dalam Pemberian Remunerasi bagi Bank Umum.</t>
  </si>
  <si>
    <t>Template REM3: Remunerasi yang Ditangguhkan</t>
  </si>
  <si>
    <t>Remunerasi yang Ditangguhkan dan Dipertahankan</t>
  </si>
  <si>
    <t>(b) Di antaranya: Terpapar Penyesuaian Eksplisit</t>
  </si>
  <si>
    <t xml:space="preserve"> Total Penyesuaian karena Eksplisit (A)</t>
  </si>
  <si>
    <t>Total Penyesuaian karena Implisit (B)</t>
  </si>
  <si>
    <t>Jumlah Remunerasi yang Ditangguhkan dan Dibayarkan Selama Tahun Buku (A+B)</t>
  </si>
  <si>
    <t>Tunai
(dalam jutaan rupiah)</t>
  </si>
  <si>
    <t>MRT lainnya, termasuk dewan komisaris</t>
  </si>
  <si>
    <t>Saham/ Instrumen yang berbasis saham yang diterbitkan Bank (dalam lembar saham dan nominal juta rupiah yang merupakan konversi dari lembar saham tersebut)</t>
  </si>
  <si>
    <t>Instrumen Berbasis Saham (Cash-linked)</t>
  </si>
  <si>
    <r>
      <t xml:space="preserve">Analisa Kualitatif: </t>
    </r>
    <r>
      <rPr>
        <sz val="11"/>
        <color theme="1"/>
        <rFont val="Bookman Old Style"/>
        <family val="1"/>
      </rPr>
      <t>Bank menjelaskan perubahan signifikan selama periode pelaporan dan faktor-faktor utama yang menyebabkan perubahan tersebut.</t>
    </r>
  </si>
  <si>
    <t>Sisa yang Masih Ditangguhkan yaitu jumlah akumulatif remunerasi variabel yang telah ditetapkan namun belum dibayarkan sampai tanggal pelaporan.</t>
  </si>
  <si>
    <t>Penyesuaian Eksplisit merupakan Penyesuaian langsung yang disebabkan oleh penerapan malus atau clawback, seperti pembatalan karena fraud, kerugian besar, atau pelanggaran kepatuhan sebagaimana dimaksud dalam ketentuan OJK mengenai Penerapan Tata Kelola dalam Pemberian Remunerasi bagi Bank Umum.</t>
  </si>
  <si>
    <t>Penyesuaian Implisit yaitu penyesuaian nilai karena indikator performa eksternal, seperti fluktuasi nilai saham, penurunan kinerja unit, atau target yang tidak tercapai.</t>
  </si>
  <si>
    <t>Pembayaran Tahun Buku adalah remunerasi yang sebelumnya ditangguhkan dan akhirnya dibayarkan selama tahun berjalan.</t>
  </si>
  <si>
    <t>Kolom (a) dan (b) berisi saldo kumulatif pada akhir periode pelaporan.</t>
  </si>
  <si>
    <t>Kolom (c) dan (d) mengukur perubahan selama tahun berjalan, masing-masing karena penyesuaian eksplisit dan implisit.</t>
  </si>
  <si>
    <t>Kolom (e) mencatat total pembayaran aktual yang mengurangi saldo (a).</t>
  </si>
  <si>
    <t>Total ASF</t>
  </si>
  <si>
    <t>Total RSF</t>
  </si>
  <si>
    <t>Total HQLA</t>
  </si>
  <si>
    <t>Liquidity Coverage Ratio (%)</t>
  </si>
  <si>
    <t xml:space="preserve">Nilai 
outstanding 
kewajiban dan 
komitmen/ 
nilai tagihan 
kontraktual </t>
  </si>
  <si>
    <t xml:space="preserve">Nilai HQLA setelah 
pengurangan nilai 
(haircut) atau 
Outstanding 
kewajiban dan 
komitmen dikalikan 
tingkat penarikan 
(run-off rate) atau 
Nilai tagihan 
kontraktual dikalikan 
tingkat penerimaan 
(inflow rate) </t>
  </si>
  <si>
    <t>Jumlah data Poin yang digunakan dalam perhitungan LCR</t>
  </si>
  <si>
    <t>… hari</t>
  </si>
  <si>
    <r>
      <t>Total adjusted</t>
    </r>
    <r>
      <rPr>
        <b/>
        <vertAlign val="superscript"/>
        <sz val="11"/>
        <color rgb="FF000000"/>
        <rFont val="Bookman Old Style"/>
        <family val="1"/>
      </rPr>
      <t xml:space="preserve"> </t>
    </r>
    <r>
      <rPr>
        <b/>
        <sz val="11"/>
        <color rgb="FF000000"/>
        <rFont val="Bookman Old Style"/>
        <family val="1"/>
      </rPr>
      <t>value</t>
    </r>
  </si>
  <si>
    <r>
      <t xml:space="preserve">High-quality liquid assets </t>
    </r>
    <r>
      <rPr>
        <b/>
        <sz val="11"/>
        <color theme="1"/>
        <rFont val="Bookman Old Style"/>
        <family val="1"/>
      </rPr>
      <t>(HQLA)</t>
    </r>
  </si>
  <si>
    <t>Posisi Tanggal Laporan (T)</t>
  </si>
  <si>
    <t>Arus Kas Keluar (Cash outflows)</t>
  </si>
  <si>
    <t>Posisi Tanggal Laporan Sebelumnya (T-1)</t>
  </si>
  <si>
    <t>Simpanan nasabah perorangan dan Pendanaan yang berasal dari nasabah Usaha 
Mikro dan Usaha Kecil, terdiri dari:</t>
  </si>
  <si>
    <r>
      <t>Template LIQ2: Rasio Pendanaan Stabil Bersih (</t>
    </r>
    <r>
      <rPr>
        <i/>
        <sz val="11"/>
        <color theme="1"/>
        <rFont val="Bookman Old Style"/>
        <family val="1"/>
      </rPr>
      <t>Net Stable Funding Ratio</t>
    </r>
    <r>
      <rPr>
        <sz val="11"/>
        <color theme="1"/>
        <rFont val="Bookman Old Style"/>
        <family val="1"/>
      </rPr>
      <t xml:space="preserve"> - NSFR)</t>
    </r>
  </si>
  <si>
    <t>Simpanan/pendanaan stabil</t>
  </si>
  <si>
    <t>Simpanan/pendanaan kurang stabil</t>
  </si>
  <si>
    <t>Pendanaan yang berasal dari nasabah korporasi, terdiri dari:</t>
  </si>
  <si>
    <r>
      <t xml:space="preserve">Frekuensi: </t>
    </r>
    <r>
      <rPr>
        <sz val="11"/>
        <color theme="1"/>
        <rFont val="Bookman Old Style"/>
        <family val="1"/>
      </rPr>
      <t xml:space="preserve">Semesteran, </t>
    </r>
    <r>
      <rPr>
        <b/>
        <sz val="11"/>
        <color theme="1"/>
        <rFont val="Bookman Old Style"/>
        <family val="1"/>
      </rPr>
      <t>namun mencakup dua titik data, yaitu posisi triwulan terakhir dan triwulan sebelumnya.</t>
    </r>
  </si>
  <si>
    <t>Simpanan operasional</t>
  </si>
  <si>
    <t>Simpanan non_x0002_operasional dan/atau kewajiban lainnya yang bersifat nonoperasional</t>
  </si>
  <si>
    <r>
      <t xml:space="preserve">Surat berharga berupa surat utang yang diterbitkan oleh bank </t>
    </r>
    <r>
      <rPr>
        <i/>
        <sz val="11"/>
        <color theme="1"/>
        <rFont val="Bookman Old Style"/>
        <family val="1"/>
      </rPr>
      <t>(unsecured debt)</t>
    </r>
  </si>
  <si>
    <t>(a) Faktor-faktor utama yang memengaruhi nilai NSFR dan alasan terjadinya perubahan selama periode berjalan maupun antar periode, termasuk namun tidak terbatas pada:
(1) perubahan strategi pendanaan atau intermediasi bank;
(2) pergeseran struktur pendanaan (misalnya dari dana jangka pendek ke jangka panjang);
(3) kondisi pasar atau ekonomi yang relevan; serta
(4) keputusan manajemen yang berdampak pada struktur neraca bank.</t>
  </si>
  <si>
    <r>
      <t>Analisa Kualitatif:</t>
    </r>
    <r>
      <rPr>
        <sz val="11"/>
        <color theme="1"/>
        <rFont val="Bookman Old Style"/>
        <family val="1"/>
      </rPr>
      <t xml:space="preserve"> Bank menyajikan analisa perhitungan dan data yang disajikan, termasuk:</t>
    </r>
  </si>
  <si>
    <t>(b) Komposisi aset dan liabilitas yang saling bergantung (interdependent) sebagaimana diatur dalam Peraturan Otoritas Jasa Keuangan mengenai Kewajiban Pemenuhan Rasio Pendanaan Stabil Bersih (Net Stable Funding Ratio) Bagi Bank Umum, serta tingkat keterkaitan antara transaksi tersebut. Aset dan liabilitas ini harus memenuhi syarat kontraktual bahwa: 
(1) liabilitas tidak akan jatuh tempo selama aset terkait masih tercatat di laporan posisi keuangan;
(2) arus kas dari aset hanya digunakan untuk memenuhi kewajiban atas liabilitas yang bersangkutan;
(3) liabilitas tidak dapat digunakan untuk mendanai aset lain selain aset tersebut.</t>
  </si>
  <si>
    <r>
      <t>Komponen Pendanaan Stabil yang Tersedia (</t>
    </r>
    <r>
      <rPr>
        <b/>
        <i/>
        <sz val="11"/>
        <color theme="1"/>
        <rFont val="Bookman Old Style"/>
        <family val="1"/>
      </rPr>
      <t>Available Stable Funding</t>
    </r>
    <r>
      <rPr>
        <b/>
        <sz val="11"/>
        <color theme="1"/>
        <rFont val="Bookman Old Style"/>
        <family val="1"/>
      </rPr>
      <t xml:space="preserve"> - ASF)</t>
    </r>
  </si>
  <si>
    <t>Nilai Tercatat Berdasarkan Sisa Jangka Waktu (Dalam Juta Rupiah)</t>
  </si>
  <si>
    <t>Total Nilai Tertimbang</t>
  </si>
  <si>
    <t>Tanpa jangka waktu</t>
  </si>
  <si>
    <t>&lt; 6 bulan</t>
  </si>
  <si>
    <t>≥ 6 bulan - &lt; 1 tahun</t>
  </si>
  <si>
    <t>≥ 1 tahun</t>
  </si>
  <si>
    <t>Modal:</t>
  </si>
  <si>
    <t>Instrumen modal lainnya</t>
  </si>
  <si>
    <t>Modal sesuai POJK KPMM</t>
  </si>
  <si>
    <t>Simpanan yang berasal dari nasabah perorangan dan Pendanaan yang berasal dari nasabah usaha mikro dan usaha kecil:</t>
  </si>
  <si>
    <t>Simpanan dan Pendanaan stabil</t>
  </si>
  <si>
    <t>Simpanan dan Pendanaan kurang stabil</t>
  </si>
  <si>
    <t>Pendanaan yang berasal dari nasabah korporasi:</t>
  </si>
  <si>
    <t>Pendanaan lainnya yang berasal dari nasabah korporasi</t>
  </si>
  <si>
    <t>Liabilitas yang memiliki pasangan aset yang saling bergantung</t>
  </si>
  <si>
    <t>Liabilitas dan ekuitas lainnya:</t>
  </si>
  <si>
    <t>NSFR liabilitas derivatif</t>
  </si>
  <si>
    <t>ekuitas dan liabilitas lainnya yang
tidak masuk dalam kategori di
atas</t>
  </si>
  <si>
    <r>
      <t>Pendanaan Stabil yang Diperlukan (</t>
    </r>
    <r>
      <rPr>
        <b/>
        <i/>
        <sz val="11"/>
        <color theme="1"/>
        <rFont val="Bookman Old Style"/>
        <family val="1"/>
      </rPr>
      <t>Required Stable Funding</t>
    </r>
    <r>
      <rPr>
        <b/>
        <sz val="11"/>
        <color theme="1"/>
        <rFont val="Bookman Old Style"/>
        <family val="1"/>
      </rPr>
      <t xml:space="preserve"> - RSF)</t>
    </r>
  </si>
  <si>
    <t>Total HQLA dalam rangka perhitungan NSFR</t>
  </si>
  <si>
    <t>Simpanan pada lembaga keuangan lain untuk tujuan operasional</t>
  </si>
  <si>
    <r>
      <t>Pinjaman dengan kategori Lancar dan Dalam Perhatian Khusus (</t>
    </r>
    <r>
      <rPr>
        <i/>
        <sz val="11"/>
        <color theme="1"/>
        <rFont val="Bookman Old Style"/>
        <family val="1"/>
      </rPr>
      <t>performing</t>
    </r>
    <r>
      <rPr>
        <sz val="11"/>
        <color theme="1"/>
        <rFont val="Bookman Old Style"/>
        <family val="1"/>
      </rPr>
      <t>) dan surat berharga</t>
    </r>
  </si>
  <si>
    <t>kepada lembaga keuangan yang dijamin dengan HQLA Level 1</t>
  </si>
  <si>
    <t>kepada lembaga keuangan yang dijamin bukan dengan HQLA Level 1 dan pinjaman kepada lembaga keuangan tanpa jaminan</t>
  </si>
  <si>
    <t>kepada perusahaan non-keuangan, nasabah perorangan dan nasabah usaha mikro dan usaha kecil, Pemerintah Indonesia, pemerintah negara lain, Bank Indonesia, bank sentral negara lain dan entitas sektor publik, yang diantaranya:</t>
  </si>
  <si>
    <t>memenuhi kualifikasi untuk mendapat bobot risiko 35% atau kurang, sesuai Ketentuan OJK mengenai ATMR untuk Risiko Kredit</t>
  </si>
  <si>
    <t>Kredit beragun rumah tinggal yang tidak sedang dijaminkan, yang diantaranya:</t>
  </si>
  <si>
    <t>Surat Berharga yang tidak sedang dijaminkan, tidak gagal bayar , dan tidak masuk sebagai HQLA, termasuk saham yang diperdagangkan di bursa</t>
  </si>
  <si>
    <t>Aset yang memiliki pasangan liabilitas yang saling bergantung</t>
  </si>
  <si>
    <t>Aset lainnya:</t>
  </si>
  <si>
    <t>Komoditas fisik yang diperdagangkan, termasuk emas</t>
  </si>
  <si>
    <t>Kas, surat berharga dan aset lainnya yang dicatat sebagai initial margin untuk kontrak derivatif dan kas atau aset lain yang diserahkan sebagai default fund pada central counterparty (CCP)</t>
  </si>
  <si>
    <t>NSFR aset derivatif</t>
  </si>
  <si>
    <r>
      <rPr>
        <sz val="11"/>
        <color theme="1"/>
        <rFont val="Bookman Old Style"/>
        <family val="1"/>
      </rPr>
      <t xml:space="preserve">NSFR liabilitas derivatif sebelum dikurangi dengan </t>
    </r>
    <r>
      <rPr>
        <i/>
        <sz val="11"/>
        <color theme="1"/>
        <rFont val="Bookman Old Style"/>
        <family val="1"/>
      </rPr>
      <t>variation margin</t>
    </r>
  </si>
  <si>
    <t>Seluruh aset lainnya yang tidak masuk dalam kategori di atas**)</t>
  </si>
  <si>
    <t>Rekening Administratif</t>
  </si>
  <si>
    <r>
      <t>Rasio Pendanaan Stabil Bersih (</t>
    </r>
    <r>
      <rPr>
        <b/>
        <i/>
        <sz val="11"/>
        <color theme="1"/>
        <rFont val="Bookman Old Style"/>
        <family val="1"/>
      </rPr>
      <t>Net Stable Funding Ratio</t>
    </r>
    <r>
      <rPr>
        <b/>
        <sz val="11"/>
        <color theme="1"/>
        <rFont val="Bookman Old Style"/>
        <family val="1"/>
      </rPr>
      <t xml:space="preserve"> (%))</t>
    </r>
  </si>
  <si>
    <t>*) Pilih sesuai cakupan laporan.</t>
  </si>
  <si>
    <t>**) Aset lainnya yang tidak masuk dalam kategori di atas, antara lain commemorative coins dan notes, cek perjalanan (travellers’
cheque) yang dibeli/diambil alih, uang muka kepada nasabah, tagihan inkaso, tagihan lainnya, pendapatan yang ditangguhkan
dalam rangka restrukturisasi kredit, pendapatan bunga yang akan diterima, uang muka pajak, biaya dibayar dimuka, biaya yang
ditangguhkan, talangan dalam rangka program pemerintah.</t>
  </si>
  <si>
    <t>Pendanaan dengan agunan (secured funding)</t>
  </si>
  <si>
    <t>Arus kas keluar lainnya (additional requirement), terdiri dari:</t>
  </si>
  <si>
    <t>Arus kas keluar atas transaksi derivatif</t>
  </si>
  <si>
    <t>Arus kas keluar atas penarikan komitmen fasilitas kredit dan fasilitas likuiditas</t>
  </si>
  <si>
    <t xml:space="preserve">Arus kas keluar atas kehilangan pendanaan </t>
  </si>
  <si>
    <t>Arus kas keluar atas kewajiban kontraktual lainnya terkait penyaluran dana</t>
  </si>
  <si>
    <t>Arus kas keluar atas peningkatan kebutuhan likuiditas</t>
  </si>
  <si>
    <t>Arus kas keluar atas kewajiban kontijensi pendanaan lainnya</t>
  </si>
  <si>
    <t>Arus kas keluar kontraktual lainnya</t>
  </si>
  <si>
    <t>TOTAL ARUS KAS KELUAR (CASH OUTFLOWS)</t>
  </si>
  <si>
    <r>
      <t>Arus kas masuk (</t>
    </r>
    <r>
      <rPr>
        <b/>
        <i/>
        <sz val="11"/>
        <color theme="1"/>
        <rFont val="Bookman Old Style"/>
        <family val="1"/>
      </rPr>
      <t>Cash inflows</t>
    </r>
    <r>
      <rPr>
        <b/>
        <sz val="11"/>
        <color theme="1"/>
        <rFont val="Bookman Old Style"/>
        <family val="1"/>
      </rPr>
      <t>)</t>
    </r>
  </si>
  <si>
    <t>Pinjaman dengan agunan secured lending</t>
  </si>
  <si>
    <r>
      <t>Tagihan berasal dari pihak lawan (</t>
    </r>
    <r>
      <rPr>
        <b/>
        <i/>
        <sz val="11"/>
        <color rgb="FF000000"/>
        <rFont val="Bookman Old Style"/>
        <family val="1"/>
      </rPr>
      <t>counterparty</t>
    </r>
    <r>
      <rPr>
        <b/>
        <sz val="11"/>
        <color rgb="FF000000"/>
        <rFont val="Bookman Old Style"/>
        <family val="1"/>
      </rPr>
      <t>) yang bersifat lancar (</t>
    </r>
    <r>
      <rPr>
        <b/>
        <i/>
        <sz val="11"/>
        <color rgb="FF000000"/>
        <rFont val="Bookman Old Style"/>
        <family val="1"/>
      </rPr>
      <t>inflows from fully performing exposures</t>
    </r>
    <r>
      <rPr>
        <b/>
        <sz val="11"/>
        <color rgb="FF000000"/>
        <rFont val="Bookman Old Style"/>
        <family val="1"/>
      </rPr>
      <t>)</t>
    </r>
  </si>
  <si>
    <t>Arus kas masuk lainnya</t>
  </si>
  <si>
    <r>
      <t>TOTAL ARUS KAS MASUK (</t>
    </r>
    <r>
      <rPr>
        <b/>
        <i/>
        <sz val="11"/>
        <color rgb="FF000000"/>
        <rFont val="Bookman Old Style"/>
        <family val="1"/>
      </rPr>
      <t>CASH INFLOWS</t>
    </r>
    <r>
      <rPr>
        <b/>
        <sz val="11"/>
        <color rgb="FF000000"/>
        <rFont val="Bookman Old Style"/>
        <family val="1"/>
      </rPr>
      <t>)</t>
    </r>
  </si>
  <si>
    <r>
      <t>Total arus kas keluar bersih (</t>
    </r>
    <r>
      <rPr>
        <b/>
        <i/>
        <sz val="11"/>
        <color rgb="FF000000"/>
        <rFont val="Bookman Old Style"/>
        <family val="1"/>
      </rPr>
      <t>net cash outflows</t>
    </r>
    <r>
      <rPr>
        <b/>
        <sz val="11"/>
        <color rgb="FF000000"/>
        <rFont val="Bookman Old Style"/>
        <family val="1"/>
      </rPr>
      <t>)</t>
    </r>
  </si>
  <si>
    <t>Analisis Kualitatif Individual</t>
  </si>
  <si>
    <t>Analisis Kualitatif Konsolidasian</t>
  </si>
  <si>
    <t>Tagihan kepada Pemerintah dan Bank Sentral</t>
  </si>
  <si>
    <r>
      <rPr>
        <sz val="13"/>
        <color theme="8"/>
        <rFont val="Bookman Old Style"/>
        <family val="1"/>
      </rPr>
      <t>Dalam hal bank bertindak sebagai originator, maka eksposur sekuritisasi yang diungkapkan adalah posisi yang tetap dimiliki (</t>
    </r>
    <r>
      <rPr>
        <i/>
        <sz val="13"/>
        <color theme="8"/>
        <rFont val="Bookman Old Style"/>
        <family val="1"/>
      </rPr>
      <t>retained positions</t>
    </r>
    <r>
      <rPr>
        <sz val="13"/>
        <color theme="8"/>
        <rFont val="Bookman Old Style"/>
        <family val="1"/>
      </rPr>
      <t>), termasuk apabila eksposur tersebut tidak memenuhi syarat dalam kerangka sekuritisasi akibat tidak adanya transfer risiko yang signifikan dan efektif.</t>
    </r>
  </si>
  <si>
    <t>Transaksi sintetis: Jika bank membeli proteksi kredit (credit protection), maka bank melaporkan jumlah eksposur bersih yang masih terekspos pada kolom originator/sponsor (yaitu nilai yang belum sepenuhnya dilindungi oleh proteksi).
Jika bank menjual proteksi kredit, maka jumlah eksposur yang timbul dari proteksi yang dijual tersebut dilaporkan pada kolom investor.</t>
  </si>
  <si>
    <r>
      <t xml:space="preserve"> Re-sekuritisasi: eksposur sekuritisasi terkait re-securitisation harus dilengkapi pada baris “resekuritisasi", dan tidak pada baris sebelumnya (</t>
    </r>
    <r>
      <rPr>
        <sz val="13"/>
        <color theme="8"/>
        <rFont val="Bookman Old Style"/>
        <family val="1"/>
      </rPr>
      <t xml:space="preserve">pengelompokkan berdasarkan jenis </t>
    </r>
    <r>
      <rPr>
        <sz val="13"/>
        <color theme="1"/>
        <rFont val="Bookman Old Style"/>
        <family val="1"/>
      </rPr>
      <t xml:space="preserve">yang </t>
    </r>
    <r>
      <rPr>
        <sz val="13"/>
        <color theme="8"/>
        <rFont val="Bookman Old Style"/>
        <family val="1"/>
      </rPr>
      <t xml:space="preserve">hanya mencakup </t>
    </r>
    <r>
      <rPr>
        <sz val="13"/>
        <color theme="1"/>
        <rFont val="Bookman Old Style"/>
        <family val="1"/>
      </rPr>
      <t>eksposur sekuritisasi selain re-sekuritisasi)</t>
    </r>
  </si>
  <si>
    <t>Simple, Transparent, and Comparable (STC)</t>
  </si>
  <si>
    <r>
      <t xml:space="preserve"> Re-sekuritisasi: eksposur sekuritisasi terkait re-securitisation harus dilengkapi pada baris “resekuritisasi", dan tidak pada baris sebelumnya (</t>
    </r>
    <r>
      <rPr>
        <sz val="13"/>
        <color theme="8"/>
        <rFont val="Bookman Old Style"/>
        <family val="1"/>
      </rPr>
      <t>pengelompokkan berdasarkan jenis</t>
    </r>
    <r>
      <rPr>
        <sz val="13"/>
        <color theme="1"/>
        <rFont val="Bookman Old Style"/>
        <family val="1"/>
      </rPr>
      <t xml:space="preserve">) yang </t>
    </r>
    <r>
      <rPr>
        <sz val="13"/>
        <color theme="8"/>
        <rFont val="Bookman Old Style"/>
        <family val="1"/>
      </rPr>
      <t xml:space="preserve">hanya mencakup </t>
    </r>
    <r>
      <rPr>
        <sz val="13"/>
        <color theme="1"/>
        <rFont val="Bookman Old Style"/>
        <family val="1"/>
      </rPr>
      <t>eksposur sekuritisasi selain re-sekuritisasi.</t>
    </r>
  </si>
  <si>
    <t>Pendekatan Berdasarkan Peringkat (SEC-ERBA)</t>
  </si>
  <si>
    <t>Pendekatan Standar (SEC-SA)</t>
  </si>
  <si>
    <r>
      <t xml:space="preserve">Kolom (a) sampai dengan (e) are didefinisikan terkait dengan bobot risiko sesuai ketentuan OJK </t>
    </r>
    <r>
      <rPr>
        <sz val="13"/>
        <color rgb="FFFF0000"/>
        <rFont val="Bookman Old Style"/>
        <family val="1"/>
      </rPr>
      <t>mengenai Prinsip Kehati-hatian dalam Aktivitas Sekuritisasi Aset bagi Bank Umum</t>
    </r>
  </si>
  <si>
    <t>b. Kolom (a) sampai dengan (e) are didefinisikan terkait dengan bobot risiko sesuai ketentuan OJK mengenai Prinsip Kehati-hatian dalam Aktivitas Sekuritisasi Aset bagi Bank Umum</t>
  </si>
  <si>
    <t xml:space="preserve">Pendekatan Berdasarkan Peringkat (SEC-ERBA) diisi untuk pendekatan ERBA dan Pendekatan Standar (SEC-SA) untuk pendekatan Standar. </t>
  </si>
  <si>
    <t>Diantaranya sekuritisasi</t>
  </si>
  <si>
    <r>
      <t xml:space="preserve">Diantaranya </t>
    </r>
    <r>
      <rPr>
        <i/>
        <sz val="13"/>
        <color theme="1"/>
        <rFont val="Bookman Old Style"/>
        <family val="1"/>
      </rPr>
      <t xml:space="preserve">underlying </t>
    </r>
    <r>
      <rPr>
        <sz val="13"/>
        <color theme="1"/>
        <rFont val="Bookman Old Style"/>
        <family val="1"/>
      </rPr>
      <t>ritel</t>
    </r>
  </si>
  <si>
    <t>Diantaranya STC</t>
  </si>
  <si>
    <t>Diantaranya non-ritel</t>
  </si>
  <si>
    <t>Diantaranya re-sekuritisasi</t>
  </si>
  <si>
    <t>Template SEC4: Eksposur Sekuritisasi pada banking book dan persyaratan permodalannya - Bank sebagai investor</t>
  </si>
  <si>
    <r>
      <t>Analisa Kualitatif:</t>
    </r>
    <r>
      <rPr>
        <sz val="11"/>
        <color theme="1"/>
        <rFont val="Bookman Old Style"/>
        <family val="1"/>
      </rPr>
      <t xml:space="preserve"> Bank menjelaskan perubahan signifikan selama periode pelaporan serta faktor-faktor utama penyebab perubahan tersebut.</t>
    </r>
  </si>
  <si>
    <t>c. Kolom (f) sampai dengan (q) mencerminkan pendekatan pengaturan (regulatory approach) yang digunakan dalam perhitungan eksposur sekuritisasi. Bobot risiko "1250%" digunakan untuk menunjukkan eksposur sekuritisasi yang tidak memenuhi syarat untuk diterapkan salah satu pendekatan yang diatur.</t>
  </si>
  <si>
    <t xml:space="preserve">d. Pendekatan Berdasarkan Peringkat (SEC-ERBA) diisi untuk pendekatan ERBA dan Pendekatan Standar (SEC-SA) untuk pendekatan Standar. </t>
  </si>
  <si>
    <r>
      <t xml:space="preserve">Diantaranya </t>
    </r>
    <r>
      <rPr>
        <i/>
        <sz val="11"/>
        <color theme="1"/>
        <rFont val="Bookman Old Style"/>
        <family val="1"/>
      </rPr>
      <t xml:space="preserve">underlying </t>
    </r>
    <r>
      <rPr>
        <sz val="11"/>
        <color theme="1"/>
        <rFont val="Bookman Old Style"/>
        <family val="1"/>
      </rPr>
      <t>ritel</t>
    </r>
  </si>
  <si>
    <t>Non-ritel (total) – antara lain</t>
  </si>
  <si>
    <t>non-ritel lainnya</t>
  </si>
  <si>
    <t>Ritel (total) –antara lain</t>
  </si>
  <si>
    <t>re-sekuritisasi</t>
  </si>
  <si>
    <t>Ritel (total) – antara lain</t>
  </si>
  <si>
    <r>
      <t xml:space="preserve">Aset keuangan yang </t>
    </r>
    <r>
      <rPr>
        <sz val="11"/>
        <color rgb="FFFF0000"/>
        <rFont val="Bookman Old Style"/>
        <family val="1"/>
      </rPr>
      <t xml:space="preserve">diukur </t>
    </r>
    <r>
      <rPr>
        <sz val="11"/>
        <color theme="1"/>
        <rFont val="Bookman Old Style"/>
        <family val="1"/>
      </rPr>
      <t>pada nilai wajar</t>
    </r>
  </si>
  <si>
    <r>
      <t xml:space="preserve">Investasi </t>
    </r>
    <r>
      <rPr>
        <sz val="11"/>
        <color rgb="FFEE0000"/>
        <rFont val="Bookman Old Style"/>
        <family val="1"/>
      </rPr>
      <t xml:space="preserve">keuangan </t>
    </r>
    <r>
      <rPr>
        <sz val="11"/>
        <color theme="1"/>
        <rFont val="Bookman Old Style"/>
        <family val="1"/>
      </rPr>
      <t>yang tersedia untuk dijual (</t>
    </r>
    <r>
      <rPr>
        <i/>
        <sz val="11"/>
        <color theme="1"/>
        <rFont val="Bookman Old Style"/>
        <family val="1"/>
      </rPr>
      <t>available for sale</t>
    </r>
    <r>
      <rPr>
        <sz val="11"/>
        <color theme="1"/>
        <rFont val="Bookman Old Style"/>
        <family val="1"/>
      </rPr>
      <t>)</t>
    </r>
  </si>
  <si>
    <r>
      <t xml:space="preserve">Reverse </t>
    </r>
    <r>
      <rPr>
        <sz val="11"/>
        <color rgb="FFEE0000"/>
        <rFont val="Bookman Old Style"/>
        <family val="1"/>
      </rPr>
      <t>repo</t>
    </r>
    <r>
      <rPr>
        <sz val="11"/>
        <color theme="1"/>
        <rFont val="Bookman Old Style"/>
        <family val="1"/>
      </rPr>
      <t xml:space="preserve"> dan</t>
    </r>
    <r>
      <rPr>
        <sz val="11"/>
        <color rgb="FFEE0000"/>
        <rFont val="Bookman Old Style"/>
        <family val="1"/>
      </rPr>
      <t xml:space="preserve"> pembiayaan lain dengan jaminan serupa (</t>
    </r>
    <r>
      <rPr>
        <i/>
        <sz val="11"/>
        <color rgb="FFEE0000"/>
        <rFont val="Bookman Old Style"/>
        <family val="1"/>
      </rPr>
      <t>other similar secured lending</t>
    </r>
    <r>
      <rPr>
        <sz val="11"/>
        <color rgb="FFEE0000"/>
        <rFont val="Bookman Old Style"/>
        <family val="1"/>
      </rPr>
      <t>)</t>
    </r>
  </si>
  <si>
    <r>
      <rPr>
        <sz val="11"/>
        <color rgb="FFEE0000"/>
        <rFont val="Bookman Old Style"/>
        <family val="1"/>
      </rPr>
      <t>Simpanan n</t>
    </r>
    <r>
      <rPr>
        <sz val="11"/>
        <color theme="1"/>
        <rFont val="Bookman Old Style"/>
        <family val="1"/>
      </rPr>
      <t>asabah</t>
    </r>
  </si>
  <si>
    <r>
      <rPr>
        <sz val="11"/>
        <color rgb="FFEE0000"/>
        <rFont val="Bookman Old Style"/>
        <family val="1"/>
      </rPr>
      <t>Portofolio liabilitas yang diperdagangkan (</t>
    </r>
    <r>
      <rPr>
        <i/>
        <sz val="11"/>
        <color rgb="FFEE0000"/>
        <rFont val="Bookman Old Style"/>
        <family val="1"/>
      </rPr>
      <t>trading</t>
    </r>
    <r>
      <rPr>
        <sz val="11"/>
        <color rgb="FFEE0000"/>
        <rFont val="Bookman Old Style"/>
        <family val="1"/>
      </rPr>
      <t>)</t>
    </r>
  </si>
  <si>
    <r>
      <t xml:space="preserve">Liabilitas keuangan yang </t>
    </r>
    <r>
      <rPr>
        <sz val="11"/>
        <color rgb="FFFF0000"/>
        <rFont val="Bookman Old Style"/>
        <family val="1"/>
      </rPr>
      <t xml:space="preserve">diukur </t>
    </r>
    <r>
      <rPr>
        <sz val="11"/>
        <color theme="1"/>
        <rFont val="Bookman Old Style"/>
        <family val="1"/>
      </rPr>
      <t>pada nilai wajar</t>
    </r>
  </si>
  <si>
    <r>
      <t xml:space="preserve">DANA USAHA </t>
    </r>
    <r>
      <rPr>
        <b/>
        <sz val="13"/>
        <color theme="8"/>
        <rFont val="Times New Roman"/>
        <family val="1"/>
      </rPr>
      <t xml:space="preserve"> YANG DITEMPATKAN DALAM CEMA UNTUK</t>
    </r>
    <r>
      <rPr>
        <b/>
        <sz val="13"/>
        <rFont val="Times New Roman"/>
        <family val="1"/>
      </rPr>
      <t xml:space="preserve"> PEMENUHAN </t>
    </r>
    <r>
      <rPr>
        <b/>
        <i/>
        <sz val="13"/>
        <rFont val="Times New Roman"/>
        <family val="1"/>
      </rPr>
      <t>BUFFER</t>
    </r>
    <r>
      <rPr>
        <b/>
        <sz val="13"/>
        <rFont val="Times New Roman"/>
        <family val="1"/>
      </rPr>
      <t xml:space="preserve"> (%) </t>
    </r>
    <r>
      <rPr>
        <b/>
        <vertAlign val="superscript"/>
        <sz val="13"/>
        <rFont val="Times New Roman"/>
        <family val="1"/>
      </rPr>
      <t>2)</t>
    </r>
  </si>
  <si>
    <r>
      <rPr>
        <b/>
        <sz val="13"/>
        <color theme="4" tint="-0.249977111117893"/>
        <rFont val="Times New Roman"/>
        <family val="1"/>
      </rPr>
      <t xml:space="preserve">JUMLAH </t>
    </r>
    <r>
      <rPr>
        <b/>
        <i/>
        <sz val="13"/>
        <rFont val="Times New Roman"/>
        <family val="1"/>
      </rPr>
      <t xml:space="preserve">BUFFER </t>
    </r>
    <r>
      <rPr>
        <b/>
        <sz val="13"/>
        <rFont val="Times New Roman"/>
        <family val="1"/>
      </rPr>
      <t xml:space="preserve">YANG WAJIB </t>
    </r>
    <r>
      <rPr>
        <b/>
        <sz val="13"/>
        <color theme="4" tint="-0.249977111117893"/>
        <rFont val="Times New Roman"/>
        <family val="1"/>
      </rPr>
      <t>DIBENTUK</t>
    </r>
  </si>
  <si>
    <r>
      <t xml:space="preserve">Penempatan dana pada instrumen </t>
    </r>
    <r>
      <rPr>
        <sz val="13"/>
        <color rgb="FF0070C0"/>
        <rFont val="Times New Roman"/>
        <family val="1"/>
      </rPr>
      <t>modal inti tambahan</t>
    </r>
    <r>
      <rPr>
        <sz val="13"/>
        <rFont val="Times New Roman"/>
        <family val="1"/>
      </rPr>
      <t xml:space="preserve"> (AT1) dan/atau </t>
    </r>
    <r>
      <rPr>
        <sz val="13"/>
        <color rgb="FF0070C0"/>
        <rFont val="Times New Roman"/>
        <family val="1"/>
      </rPr>
      <t xml:space="preserve">modal pelengkap (Tier 2) </t>
    </r>
    <r>
      <rPr>
        <sz val="13"/>
        <rFont val="Times New Roman"/>
        <family val="1"/>
      </rPr>
      <t xml:space="preserve">yang diterbitkan oleh bank lain </t>
    </r>
  </si>
  <si>
    <r>
      <t xml:space="preserve">(iii) Prosedur untuk penyesuaian valuasi atau </t>
    </r>
    <r>
      <rPr>
        <sz val="11"/>
        <color rgb="FFEE0000"/>
        <rFont val="Bookman Old Style"/>
        <family val="1"/>
      </rPr>
      <t>cadangan</t>
    </r>
    <r>
      <rPr>
        <sz val="11"/>
        <color theme="1"/>
        <rFont val="Bookman Old Style"/>
        <family val="1"/>
      </rPr>
      <t xml:space="preserve"> (termasuk deskripsi proses dan metodologi untuk menilai posisi trading </t>
    </r>
    <r>
      <rPr>
        <sz val="11"/>
        <color rgb="FFEE0000"/>
        <rFont val="Bookman Old Style"/>
        <family val="1"/>
      </rPr>
      <t>berdasarkan</t>
    </r>
    <r>
      <rPr>
        <sz val="11"/>
        <color theme="1"/>
        <rFont val="Bookman Old Style"/>
        <family val="1"/>
      </rPr>
      <t xml:space="preserve"> </t>
    </r>
    <r>
      <rPr>
        <sz val="11"/>
        <color rgb="FFEE0000"/>
        <rFont val="Bookman Old Style"/>
        <family val="1"/>
      </rPr>
      <t xml:space="preserve">jenis </t>
    </r>
    <r>
      <rPr>
        <strike/>
        <sz val="11"/>
        <color theme="1"/>
        <rFont val="Bookman Old Style"/>
        <family val="1"/>
      </rPr>
      <t>i</t>
    </r>
    <r>
      <rPr>
        <sz val="11"/>
        <color theme="1"/>
        <rFont val="Bookman Old Style"/>
        <family val="1"/>
      </rPr>
      <t>nstrumen).</t>
    </r>
  </si>
  <si>
    <t>Ketidakpastian Posisi Penutupan (Closeout uncertainty): PVA dibutuhkan untuk memperhitungkan ketidakpastian penilaian sebagai penyesuaian akibat fakta bahwa tingkat posisi valuasi yang dihitung tidak mencerminkan harga keluar untuk posisi atau portofolio (sebagai contoh, saat valuasi dikalibrasi pada harga tengah dari pasar)</t>
  </si>
  <si>
    <t>Unearned Credit Spread: PVA untuk memperhitungkan ketidakpastian valuasi dalam penyesuaian yang dibutuhkan untuk menyertakan nilai saat ini dari kerugian yang diharapkan akibat kegagalan pihak lawan pada posisi derivatif, termasuk ketidakpastian valuasi pada CVA.</t>
  </si>
  <si>
    <t>Lainnya: PVA lain yang diwajibkan
memperhitungkan faktor yang akan mempengaruhi exit price tetapi yang tidak berada pada kategori manapun.
Hal ini harus dijelaskan oleh bank dalam komentar narasi yang mendukung pengungkapan.</t>
  </si>
  <si>
    <t>a) Tata kelola pengelolaan risiko likuiditas, termasuk: toleransi risiko; struktur dan tanggung jawab pengelolaan risiko likuiditas; pelaporan likuiditas internal; dan komunikasi strategi, kebijakan dan praktik risiko likuiditas di seluruh lini bisnis dan dengan direksi.</t>
  </si>
  <si>
    <r>
      <t xml:space="preserve">b) Strategi pendanaan, termasuk kebijakan diversifikasi </t>
    </r>
    <r>
      <rPr>
        <sz val="11"/>
        <color rgb="FF0070C0"/>
        <rFont val="Bookman Old Style"/>
        <family val="1"/>
      </rPr>
      <t xml:space="preserve">sumber </t>
    </r>
    <r>
      <rPr>
        <sz val="11"/>
        <color theme="1"/>
        <rFont val="Bookman Old Style"/>
        <family val="1"/>
      </rPr>
      <t xml:space="preserve">dan </t>
    </r>
    <r>
      <rPr>
        <sz val="11"/>
        <color rgb="FF0070C0"/>
        <rFont val="Bookman Old Style"/>
        <family val="1"/>
      </rPr>
      <t xml:space="preserve">jangka waktu </t>
    </r>
    <r>
      <rPr>
        <sz val="11"/>
        <color theme="1"/>
        <rFont val="Bookman Old Style"/>
        <family val="1"/>
      </rPr>
      <t>pendanaan, dan apakah strategi pendanaan</t>
    </r>
    <r>
      <rPr>
        <sz val="11"/>
        <color rgb="FF0070C0"/>
        <rFont val="Bookman Old Style"/>
        <family val="1"/>
      </rPr>
      <t xml:space="preserve"> dilakukan</t>
    </r>
    <r>
      <rPr>
        <sz val="11"/>
        <color theme="1"/>
        <rFont val="Bookman Old Style"/>
        <family val="1"/>
      </rPr>
      <t xml:space="preserve"> terpusat atau terdesentralisasi.</t>
    </r>
  </si>
  <si>
    <r>
      <t>d) Penjelasan tentang</t>
    </r>
    <r>
      <rPr>
        <sz val="11"/>
        <color rgb="FF0070C0"/>
        <rFont val="Bookman Old Style"/>
        <family val="1"/>
      </rPr>
      <t xml:space="preserve"> penggunaan</t>
    </r>
    <r>
      <rPr>
        <sz val="11"/>
        <color theme="1"/>
        <rFont val="Bookman Old Style"/>
        <family val="1"/>
      </rPr>
      <t xml:space="preserve"> stress testing </t>
    </r>
    <r>
      <rPr>
        <strike/>
        <sz val="11"/>
        <color theme="1"/>
        <rFont val="Bookman Old Style"/>
        <family val="1"/>
      </rPr>
      <t>digunakan</t>
    </r>
    <r>
      <rPr>
        <sz val="11"/>
        <color theme="1"/>
        <rFont val="Bookman Old Style"/>
        <family val="1"/>
      </rPr>
      <t>.</t>
    </r>
  </si>
  <si>
    <r>
      <t xml:space="preserve">f) Alat ukur atau metrik yang disesuaikan </t>
    </r>
    <r>
      <rPr>
        <sz val="11"/>
        <color rgb="FF0070C0"/>
        <rFont val="Bookman Old Style"/>
        <family val="1"/>
      </rPr>
      <t>untuk</t>
    </r>
    <r>
      <rPr>
        <sz val="11"/>
        <color theme="1"/>
        <rFont val="Bookman Old Style"/>
        <family val="1"/>
      </rPr>
      <t xml:space="preserve"> menilai struktur neraca bank atau arus kas proyek dan posisi likuiditas masa depan, dengan memperhitungkan risiko rekening administratif </t>
    </r>
    <r>
      <rPr>
        <sz val="11"/>
        <color rgb="FF0070C0"/>
        <rFont val="Bookman Old Style"/>
        <family val="1"/>
      </rPr>
      <t>bank</t>
    </r>
    <r>
      <rPr>
        <sz val="11"/>
        <color theme="1"/>
        <rFont val="Bookman Old Style"/>
        <family val="1"/>
      </rPr>
      <t>.</t>
    </r>
  </si>
  <si>
    <r>
      <t>g) B</t>
    </r>
    <r>
      <rPr>
        <sz val="11"/>
        <color rgb="FF0070C0"/>
        <rFont val="Bookman Old Style"/>
        <family val="1"/>
      </rPr>
      <t>atasan konsentrasi (</t>
    </r>
    <r>
      <rPr>
        <i/>
        <sz val="11"/>
        <color rgb="FF0070C0"/>
        <rFont val="Bookman Old Style"/>
        <family val="1"/>
      </rPr>
      <t>concentration limits</t>
    </r>
    <r>
      <rPr>
        <sz val="11"/>
        <color rgb="FF0070C0"/>
        <rFont val="Bookman Old Style"/>
        <family val="1"/>
      </rPr>
      <t>) atas jenis agunan (</t>
    </r>
    <r>
      <rPr>
        <i/>
        <sz val="11"/>
        <color rgb="FF0070C0"/>
        <rFont val="Bookman Old Style"/>
        <family val="1"/>
      </rPr>
      <t>collateral pools</t>
    </r>
    <r>
      <rPr>
        <sz val="11"/>
        <color rgb="FF0070C0"/>
        <rFont val="Bookman Old Style"/>
        <family val="1"/>
      </rPr>
      <t>) dan sumber pendanaan, baik berdasarkan jenis produk maupun pihak pemberi dana (</t>
    </r>
    <r>
      <rPr>
        <i/>
        <sz val="11"/>
        <color rgb="FF0070C0"/>
        <rFont val="Bookman Old Style"/>
        <family val="1"/>
      </rPr>
      <t>counterparty</t>
    </r>
    <r>
      <rPr>
        <sz val="11"/>
        <color rgb="FF0070C0"/>
        <rFont val="Bookman Old Style"/>
        <family val="1"/>
      </rPr>
      <t>).</t>
    </r>
  </si>
  <si>
    <r>
      <t xml:space="preserve">h) Eksposur likuiditas dan kebutuhan pendanaan </t>
    </r>
    <r>
      <rPr>
        <sz val="11"/>
        <color rgb="FF0070C0"/>
        <rFont val="Bookman Old Style"/>
        <family val="1"/>
      </rPr>
      <t xml:space="preserve">di masing-masing entitas hukum, kantor cabang luar negeri </t>
    </r>
    <r>
      <rPr>
        <sz val="11"/>
        <color theme="1"/>
        <rFont val="Bookman Old Style"/>
        <family val="1"/>
      </rPr>
      <t xml:space="preserve">dan anak perusahaan, dengan mempertimbangkan </t>
    </r>
    <r>
      <rPr>
        <sz val="11"/>
        <color rgb="FF0070C0"/>
        <rFont val="Bookman Old Style"/>
        <family val="1"/>
      </rPr>
      <t xml:space="preserve">keterbatasan </t>
    </r>
    <r>
      <rPr>
        <sz val="11"/>
        <color theme="1"/>
        <rFont val="Bookman Old Style"/>
        <family val="1"/>
      </rPr>
      <t xml:space="preserve">hukum, peraturan dan operasional, </t>
    </r>
    <r>
      <rPr>
        <sz val="11"/>
        <color rgb="FF0070C0"/>
        <rFont val="Bookman Old Style"/>
        <family val="1"/>
      </rPr>
      <t>terhadap transferabilitas dana.</t>
    </r>
  </si>
  <si>
    <t>Format laporan tidak diatur. Bank menjelaskan terkait tujuan dan kebijakan manajemen risiko untuk risiko kredit khususnya terkait:</t>
  </si>
  <si>
    <t>a. bagaimana model bisnis tercermin dalam komponen profil risiko kredit Bank;</t>
  </si>
  <si>
    <t>b. kriteria dan pendekatan yang digunakan untuk menetapkan kebijakan manajemen risiko kredit dan menetapkan limit risiko kredit;</t>
  </si>
  <si>
    <t>c. struktur dan organisasi manajemen risiko kredit serta fungsi kontrol;</t>
  </si>
  <si>
    <t>d.  hubungan antara fungsi manajemen risiko kredit, pengendalian risiko, kepatuhan, dan audit internal; dan</t>
  </si>
  <si>
    <t>e. cakupan dan informasi utama dari pelaporan tentang eksposur risiko kredit dan fungsi manajemen risiko kredit kepada direksi dan dewan komisaris.</t>
  </si>
  <si>
    <t>Pengungkapan Informasi Kualitatif terkait Risiko Kredit secara Umum (CRA)</t>
  </si>
  <si>
    <t>Format laporan tidak diatur. Bank harus menjelaskan terkait:</t>
  </si>
  <si>
    <t>Pengungkapan Penggunaan Peringkat Kredit Eksternal (CRD)</t>
  </si>
  <si>
    <t xml:space="preserve">a. Lembaga pemeringkat yang digunakan dan alasan apabila terdapat perubahan selama periode laporan; </t>
  </si>
  <si>
    <t xml:space="preserve">b. kategori portofolio yang menggunakan peringkat; dan </t>
  </si>
  <si>
    <r>
      <t xml:space="preserve">c. deskripsi proses yang digunakan untuk mentransfer peringkat pihak lawan ke peringkat surat berharga ke dalam aset yang sebanding dalam </t>
    </r>
    <r>
      <rPr>
        <i/>
        <sz val="11"/>
        <rFont val="Bookman Old Style"/>
        <family val="1"/>
      </rPr>
      <t xml:space="preserve">banking book, </t>
    </r>
    <r>
      <rPr>
        <sz val="11"/>
        <rFont val="Bookman Old Style"/>
        <family val="1"/>
      </rPr>
      <t>jika ada</t>
    </r>
    <r>
      <rPr>
        <i/>
        <sz val="11"/>
        <rFont val="Bookman Old Style"/>
        <family val="1"/>
      </rPr>
      <t>.</t>
    </r>
  </si>
  <si>
    <t>(A) Bank harus mendeskripsikan tujuan manajemen risiko dan kebijakan untuk aktivitas sekuritisasi dan fitur 
utama dari aktivitas ini berdasarkan kerangka di bawah ini. Jika bank mempunyai eksposur sekuritisasi pada laporan banking book dan trading book, bank harus menjelaskan poin-poin dibawah ini dengan aktivitas berbeda pada setiap banking book dan trading book:</t>
  </si>
  <si>
    <t>(b) Bank harus menyediakan daftar:</t>
  </si>
  <si>
    <t>Table SECA: Pengungkapan Kualitatif Terkait Eksposur Sekuritisasi</t>
  </si>
  <si>
    <r>
      <t xml:space="preserve">(a) Tujuan bank terkait sekuritisasi dan aktivitas re-sekuritisasi, termasuk aktivitas pemindahan risiko kredit dari 
eksposur sekuritisasi yang mendasari dari bank kepada entitas lain, </t>
    </r>
    <r>
      <rPr>
        <sz val="11"/>
        <color theme="8"/>
        <rFont val="Bookman Old Style"/>
        <family val="1"/>
      </rPr>
      <t xml:space="preserve">jenis </t>
    </r>
    <r>
      <rPr>
        <sz val="11"/>
        <color theme="1"/>
        <rFont val="Bookman Old Style"/>
        <family val="1"/>
      </rPr>
      <t xml:space="preserve">risiko yang diasumsikan dan </t>
    </r>
    <r>
      <rPr>
        <sz val="11"/>
        <color theme="8"/>
        <rFont val="Bookman Old Style"/>
        <family val="1"/>
      </rPr>
      <t>jenis</t>
    </r>
    <r>
      <rPr>
        <sz val="11"/>
        <color theme="1"/>
        <rFont val="Bookman Old Style"/>
        <family val="1"/>
      </rPr>
      <t xml:space="preserve"> risiko yang dipertahankan.</t>
    </r>
  </si>
  <si>
    <r>
      <t xml:space="preserve">- special purpose entities (SPV) dimana bank </t>
    </r>
    <r>
      <rPr>
        <sz val="11"/>
        <color theme="8"/>
        <rFont val="Bookman Old Style"/>
        <family val="1"/>
      </rPr>
      <t>merupakan</t>
    </r>
    <r>
      <rPr>
        <sz val="11"/>
        <color theme="1"/>
        <rFont val="Bookman Old Style"/>
        <family val="1"/>
      </rPr>
      <t xml:space="preserve"> sponsor (namun</t>
    </r>
    <r>
      <rPr>
        <sz val="11"/>
        <color theme="8"/>
        <rFont val="Bookman Old Style"/>
        <family val="1"/>
      </rPr>
      <t xml:space="preserve"> bukan </t>
    </r>
    <r>
      <rPr>
        <sz val="11"/>
        <color theme="1"/>
        <rFont val="Bookman Old Style"/>
        <family val="1"/>
      </rPr>
      <t xml:space="preserve">sebagai originator seperti Asset Backed Commercial Paper (ABCP) conduit), </t>
    </r>
    <r>
      <rPr>
        <sz val="11"/>
        <color theme="8"/>
        <rFont val="Bookman Old Style"/>
        <family val="1"/>
      </rPr>
      <t>termasuk apakah bank mengonsolidasikan SPE tersebut ke dalam cakupan regulatory consolidation.</t>
    </r>
  </si>
  <si>
    <r>
      <t xml:space="preserve">- entitas terafiliasi (i) yang diatur atau </t>
    </r>
    <r>
      <rPr>
        <sz val="11"/>
        <color theme="8"/>
        <rFont val="Bookman Old Style"/>
        <family val="1"/>
      </rPr>
      <t xml:space="preserve">di-advise oleh </t>
    </r>
    <r>
      <rPr>
        <sz val="11"/>
        <color theme="1"/>
        <rFont val="Bookman Old Style"/>
        <family val="1"/>
      </rPr>
      <t xml:space="preserve">bank dan (ii) yang </t>
    </r>
    <r>
      <rPr>
        <sz val="11"/>
        <color theme="8"/>
        <rFont val="Bookman Old Style"/>
        <family val="1"/>
      </rPr>
      <t xml:space="preserve">melakukan invesasi </t>
    </r>
    <r>
      <rPr>
        <sz val="11"/>
        <color theme="1"/>
        <rFont val="Bookman Old Style"/>
        <family val="1"/>
      </rPr>
      <t>pada eksposur sekuritisasi yang telah disekuritisasi oleh bank atau di SPE yang disponsori bank; dan</t>
    </r>
  </si>
  <si>
    <r>
      <t xml:space="preserve">- daftar entitas </t>
    </r>
    <r>
      <rPr>
        <sz val="11"/>
        <color theme="8"/>
        <rFont val="Bookman Old Style"/>
        <family val="1"/>
      </rPr>
      <t xml:space="preserve">yang menerima </t>
    </r>
    <r>
      <rPr>
        <sz val="11"/>
        <color theme="1"/>
        <rFont val="Bookman Old Style"/>
        <family val="1"/>
      </rPr>
      <t xml:space="preserve">dukungan implisit dari bank dan dampak permodalan </t>
    </r>
    <r>
      <rPr>
        <sz val="11"/>
        <color theme="8"/>
        <rFont val="Bookman Old Style"/>
        <family val="1"/>
      </rPr>
      <t>yang timbul dari dukungan tersebut.</t>
    </r>
  </si>
  <si>
    <r>
      <t xml:space="preserve">(d) Nama lembaga pemeringkat eksternal yang digunakan untuk sekuritisasi untuk agen yang digunakan </t>
    </r>
    <r>
      <rPr>
        <sz val="11"/>
        <color theme="8"/>
        <rFont val="Bookman Old Style"/>
        <family val="1"/>
      </rPr>
      <t>(jika ada).</t>
    </r>
  </si>
  <si>
    <t>(e) Bank harus menjelaskan fungsi asesmen internal.</t>
  </si>
  <si>
    <r>
      <t>Metode yang digunakan untuk menetapkan batas operasional (</t>
    </r>
    <r>
      <rPr>
        <i/>
        <sz val="8.5"/>
        <color theme="1"/>
        <rFont val="Bookman Old Style"/>
        <family val="1"/>
      </rPr>
      <t>operating limits</t>
    </r>
    <r>
      <rPr>
        <sz val="8.5"/>
        <color theme="1"/>
        <rFont val="Bookman Old Style"/>
        <family val="1"/>
      </rPr>
      <t>) yang ditentukan berdasarkan alokasi modal internal terhadap eksposur risiko kredit pihak lawan dan eksposur terhadap lembaga kliring pusat (Central Counterparties/CCP).</t>
    </r>
  </si>
  <si>
    <r>
      <t>Kebijakan terkait jaminan (</t>
    </r>
    <r>
      <rPr>
        <i/>
        <sz val="8.5"/>
        <color theme="1"/>
        <rFont val="Bookman Old Style"/>
        <family val="1"/>
      </rPr>
      <t>guarantees</t>
    </r>
    <r>
      <rPr>
        <sz val="8.5"/>
        <color theme="1"/>
        <rFont val="Bookman Old Style"/>
        <family val="1"/>
      </rPr>
      <t>) dan instrumen mitigasi risiko lainnya, serta pendekatan penilaian terhadap risiko kredit pihak lawan, termasuk eksposur terhadap CCP.</t>
    </r>
  </si>
  <si>
    <r>
      <t>Kebijakan terkait risiko arah salah (</t>
    </r>
    <r>
      <rPr>
        <i/>
        <sz val="8.5"/>
        <color theme="1"/>
        <rFont val="Bookman Old Style"/>
        <family val="1"/>
      </rPr>
      <t>wrong-way risk</t>
    </r>
    <r>
      <rPr>
        <sz val="8.5"/>
        <color theme="1"/>
        <rFont val="Bookman Old Style"/>
        <family val="1"/>
      </rPr>
      <t>), yaitu kondisi ketika peningkatan eksposur terjadi secara bersamaan dengan memburuknya kualitas kredit pihak lawan.</t>
    </r>
  </si>
  <si>
    <r>
      <t>Dampak terhadap jumlah jaminan (</t>
    </r>
    <r>
      <rPr>
        <i/>
        <sz val="8.5"/>
        <color theme="1"/>
        <rFont val="Bookman Old Style"/>
        <family val="1"/>
      </rPr>
      <t>collateral</t>
    </r>
    <r>
      <rPr>
        <sz val="8.5"/>
        <color theme="1"/>
        <rFont val="Bookman Old Style"/>
        <family val="1"/>
      </rPr>
      <t>) yang harus disediakan oleh bank apabila terjadi penurunan peringkat kredit (</t>
    </r>
    <r>
      <rPr>
        <i/>
        <sz val="8.5"/>
        <color theme="1"/>
        <rFont val="Bookman Old Style"/>
        <family val="1"/>
      </rPr>
      <t>credit rating downgrade</t>
    </r>
    <r>
      <rPr>
        <sz val="8.5"/>
        <color theme="1"/>
        <rFont val="Bookman Old Style"/>
        <family val="1"/>
      </rPr>
      <t>) atas bank tersebut.</t>
    </r>
  </si>
  <si>
    <t>(b) Bank harus menjelaskan sumber perbedaan antara nilai tercatat dan nilai yang digunakan untuk tujuan pengaturan yang tercantum pada LI2.</t>
  </si>
  <si>
    <r>
      <t>(c) Sesuai dengan implementasi dari panduan pada valuasi prudensial, bank harus menjelaskan sistem dan</t>
    </r>
    <r>
      <rPr>
        <strike/>
        <sz val="11"/>
        <color theme="1"/>
        <rFont val="Bookman Old Style"/>
        <family val="1"/>
      </rPr>
      <t xml:space="preserve"> </t>
    </r>
    <r>
      <rPr>
        <sz val="11"/>
        <color rgb="FFEE0000"/>
        <rFont val="Bookman Old Style"/>
        <family val="1"/>
      </rPr>
      <t>pengendalian</t>
    </r>
    <r>
      <rPr>
        <sz val="11"/>
        <color theme="1"/>
        <rFont val="Bookman Old Style"/>
        <family val="1"/>
      </rPr>
      <t xml:space="preserve"> untuk memastikan estimasi valuasi </t>
    </r>
    <r>
      <rPr>
        <sz val="11"/>
        <color rgb="FFEE0000"/>
        <rFont val="Bookman Old Style"/>
        <family val="1"/>
      </rPr>
      <t xml:space="preserve">memenuhi prinsip kehati-hatian </t>
    </r>
    <r>
      <rPr>
        <sz val="11"/>
        <color theme="1"/>
        <rFont val="Bookman Old Style"/>
        <family val="1"/>
      </rPr>
      <t>dan dapat diandalkan. Pengungkapan harus memasukkan:</t>
    </r>
  </si>
  <si>
    <t>Bank mengungkapkan tujuan dan kebijakan manajemen risiko terkait risiko kredit pihak lawan (Counterparty Credit Risk), termasuk:</t>
  </si>
  <si>
    <t>Table LIQA – Manajemen Risiko Likuiditas</t>
  </si>
  <si>
    <r>
      <t>Analisa Kualitatif:</t>
    </r>
    <r>
      <rPr>
        <sz val="11"/>
        <color theme="8"/>
        <rFont val="Bookman Old Style"/>
        <family val="1"/>
      </rPr>
      <t xml:space="preserve"> Bank menjabarkan setiap perubahan signifikan yang terjadi selama periode pelaporan beserta faktor-faktor utama yang memengaruhi perubahan tersebut.
Secara khusus, bank diharapkan untuk:
1. Menjelaskan “Penyesuaian Lainnya” (“Other adjustments”)
2. Mengidentifikasi Instrumen dengan PVAs Tertinggi.
</t>
    </r>
  </si>
  <si>
    <t>Table LIA: Penjelasan atas Perbedaan antara Nilai Tercatat Akuntansi dan Nilai Eksposur sesuai ketentuan kehati-hatian</t>
  </si>
  <si>
    <r>
      <t xml:space="preserve">Kerangka
</t>
    </r>
    <r>
      <rPr>
        <b/>
        <i/>
        <sz val="11"/>
        <color theme="1"/>
        <rFont val="Bookman Old Style"/>
        <family val="1"/>
      </rPr>
      <t>Counterparty
credit risk</t>
    </r>
  </si>
  <si>
    <t>Template LI2: Sumber Utama Perbedaan antara Nilai Eksposur Sesuai Ketentuan Kehati-hatian dan Nilai Tercatat dalam Laporan Keuangan</t>
  </si>
  <si>
    <r>
      <t xml:space="preserve">Sesuai kerangka </t>
    </r>
    <r>
      <rPr>
        <b/>
        <i/>
        <sz val="11"/>
        <color theme="1"/>
        <rFont val="Bookman Old Style"/>
        <family val="1"/>
      </rPr>
      <t>counterparty credit risk</t>
    </r>
  </si>
  <si>
    <r>
      <t xml:space="preserve">Agregasi komponen </t>
    </r>
    <r>
      <rPr>
        <i/>
        <sz val="11"/>
        <color theme="1"/>
        <rFont val="Bookman Old Style"/>
        <family val="1"/>
      </rPr>
      <t xml:space="preserve">idiosyncratic </t>
    </r>
    <r>
      <rPr>
        <sz val="11"/>
        <color theme="1"/>
        <rFont val="Bookman Old Style"/>
        <family val="1"/>
      </rPr>
      <t>risiko CVA</t>
    </r>
  </si>
  <si>
    <r>
      <rPr>
        <b/>
        <sz val="11"/>
        <color theme="1"/>
        <rFont val="Bookman Old Style"/>
        <family val="1"/>
      </rPr>
      <t>Template ENC:</t>
    </r>
    <r>
      <rPr>
        <sz val="11"/>
        <color theme="1"/>
        <rFont val="Bookman Old Style"/>
        <family val="1"/>
      </rPr>
      <t xml:space="preserve"> Aset Bank yang Dijaminkan (</t>
    </r>
    <r>
      <rPr>
        <i/>
        <sz val="11"/>
        <color theme="1"/>
        <rFont val="Bookman Old Style"/>
        <family val="1"/>
      </rPr>
      <t>Encumbered</t>
    </r>
    <r>
      <rPr>
        <sz val="11"/>
        <color theme="1"/>
        <rFont val="Bookman Old Style"/>
        <family val="1"/>
      </rPr>
      <t>)</t>
    </r>
  </si>
  <si>
    <r>
      <rPr>
        <b/>
        <sz val="11"/>
        <color theme="1"/>
        <rFont val="Bookman Old Style"/>
        <family val="1"/>
      </rPr>
      <t>Analisa kualitatif:</t>
    </r>
    <r>
      <rPr>
        <sz val="11"/>
        <color theme="1"/>
        <rFont val="Bookman Old Style"/>
        <family val="1"/>
      </rPr>
      <t xml:space="preserve"> 
Bank harus melampirkan  penjelasan untuk memberikan konteks, mengenai:
1. perubahan signifikan dibanding periode sebelumnya;
2. klasifikasi aset berdasarkan jenis transaksi/kategori; dan
3. informasi relevan lainnya yang dibutuhkan untuk memahami konteks pengungkapan; 
4. penjelasan isi kolom fasilitas kepada Bank Indonesia (jika diisi).</t>
    </r>
  </si>
  <si>
    <r>
      <t>Aset Bank yang Dijaminkan (</t>
    </r>
    <r>
      <rPr>
        <b/>
        <i/>
        <sz val="11"/>
        <color theme="1"/>
        <rFont val="Bookman Old Style"/>
        <family val="1"/>
      </rPr>
      <t>Encumbered</t>
    </r>
    <r>
      <rPr>
        <b/>
        <sz val="11"/>
        <color theme="1"/>
        <rFont val="Bookman Old Style"/>
        <family val="1"/>
      </rPr>
      <t>)</t>
    </r>
  </si>
  <si>
    <r>
      <t>Aset Bank yang tidak Dijaminkan (</t>
    </r>
    <r>
      <rPr>
        <b/>
        <i/>
        <sz val="11"/>
        <color theme="1"/>
        <rFont val="Bookman Old Style"/>
        <family val="1"/>
      </rPr>
      <t>unencumbered</t>
    </r>
    <r>
      <rPr>
        <b/>
        <sz val="11"/>
        <color theme="1"/>
        <rFont val="Bookman Old Style"/>
        <family val="1"/>
      </rPr>
      <t>)</t>
    </r>
  </si>
  <si>
    <r>
      <t xml:space="preserve">… (Bank dapat menambahkan pos lain yang dinilai signifikan untuk diklasifikasikan </t>
    </r>
    <r>
      <rPr>
        <i/>
        <sz val="11"/>
        <color theme="1"/>
        <rFont val="Bookman Old Style"/>
        <family val="1"/>
      </rPr>
      <t xml:space="preserve">encumbered </t>
    </r>
    <r>
      <rPr>
        <sz val="11"/>
        <color theme="1"/>
        <rFont val="Bookman Old Style"/>
        <family val="1"/>
      </rPr>
      <t xml:space="preserve">dan Aset yang dijaminkan untuk fasilitas  Bank Indonesia) </t>
    </r>
  </si>
  <si>
    <r>
      <t>Aset Bank yang dijaminkan (</t>
    </r>
    <r>
      <rPr>
        <i/>
        <sz val="11"/>
        <color theme="1"/>
        <rFont val="Bookman Old Style"/>
        <family val="1"/>
      </rPr>
      <t xml:space="preserve">encumbered asset) </t>
    </r>
    <r>
      <rPr>
        <sz val="11"/>
        <color theme="1"/>
        <rFont val="Bookman Old Style"/>
        <family val="1"/>
      </rPr>
      <t>adalah aset bank yang yang tidak dapat dijual, atau dijaminkan kembali karena adanya batasan hukum, peraturan, kontraktual atau lainnya. Aset ini termasuk aset yang digunakan untuk jaminan pada transaksi repo dan jaminan atas pinjaman antar bank.</t>
    </r>
  </si>
  <si>
    <r>
      <t xml:space="preserve">Nilai eksposur
(berdasarkan </t>
    </r>
    <r>
      <rPr>
        <b/>
        <i/>
        <sz val="13"/>
        <color theme="1"/>
        <rFont val="Bookman Old Style"/>
        <family val="1"/>
      </rPr>
      <t>regulatory approach</t>
    </r>
    <r>
      <rPr>
        <b/>
        <sz val="13"/>
        <color theme="1"/>
        <rFont val="Bookman Old Style"/>
        <family val="1"/>
      </rPr>
      <t>)</t>
    </r>
  </si>
  <si>
    <r>
      <t xml:space="preserve">ATMR
(berdasarkan </t>
    </r>
    <r>
      <rPr>
        <b/>
        <i/>
        <sz val="13"/>
        <color theme="1"/>
        <rFont val="Bookman Old Style"/>
        <family val="1"/>
      </rPr>
      <t>regulatory approach</t>
    </r>
    <r>
      <rPr>
        <b/>
        <sz val="13"/>
        <color theme="1"/>
        <rFont val="Bookman Old Style"/>
        <family val="1"/>
      </rPr>
      <t>)</t>
    </r>
  </si>
  <si>
    <t>Template SEC2: Eksposur Sekuritisasi pada Trading Book</t>
  </si>
  <si>
    <r>
      <t xml:space="preserve">Analisa Kualitatif: </t>
    </r>
    <r>
      <rPr>
        <sz val="8.5"/>
        <color theme="1"/>
        <rFont val="Segoe UI"/>
        <family val="2"/>
      </rPr>
      <t>Bank  menambahkan penjelasan naratif untuk:
a. Menguraikan setiap perubahan signifikan selama periode pelaporan.
b. Menjelaskan faktor-faktor utama yang memengaruhi perubahan tersebut, seperti perubahan kondisi pasar, strategi perdagangan, atau kebijakan risiko bank.</t>
    </r>
  </si>
  <si>
    <t>Jumlah eksposur untuk keperluan ketentuan kehati-hatian: 
1) Nilai yang tercantum yaitu nilai agregat dianggap sebagai awal perhitungan ATMR untuk setiap kategori risiko. Sesuai kerangka risiko kredit harus mengacu kepada nilai yang diterapkan sesuai risiko kredit pendekatan standar atau untuk exposures at default (EAD) pada risiko kredit - Pendekatan Internal Rating Based;
2) Eksposur sekuritisasi harus didefinisikan sebagaimana pada kerangka sekuritisasi; 
3) Counterparty credit risk sebagaimana didefinisikan sebagai exposure at default yang digunakan untuk tujuan counterparty credit risk.
4) Eksposur risiko pasar sesuai posisi pada kerangka risiko pasar</t>
  </si>
  <si>
    <t>Template SEC1: Eksposur Sekuritisasi pada Banking Book</t>
  </si>
  <si>
    <r>
      <t xml:space="preserve">Analisa Kualitatif: </t>
    </r>
    <r>
      <rPr>
        <sz val="8.5"/>
        <color theme="1"/>
        <rFont val="Segoe UI"/>
        <family val="2"/>
      </rPr>
      <t>Bank diharapkan melengkapi template ini dengan penjelasan naratif untuk:
a. Menguraikan setiap perubahan signifikan selama periode pelaporan.
b. Menjelaskan faktor-faktor utama yang memengaruhi perubahan tersebut, seperti perubahan komposisi portofolio, strategi manajemen risiko, kondisi pasar, atau kebijakan internal.</t>
    </r>
  </si>
  <si>
    <t xml:space="preserve">Template CCR6: Eksposur Derivatif Kredit </t>
  </si>
  <si>
    <r>
      <t xml:space="preserve">Nilai </t>
    </r>
    <r>
      <rPr>
        <b/>
        <i/>
        <sz val="11"/>
        <color theme="1"/>
        <rFont val="Bookman Old Style"/>
        <family val="1"/>
      </rPr>
      <t>Notional</t>
    </r>
  </si>
  <si>
    <r>
      <t xml:space="preserve">Total Nilai </t>
    </r>
    <r>
      <rPr>
        <b/>
        <i/>
        <sz val="11"/>
        <color theme="1"/>
        <rFont val="Bookman Old Style"/>
        <family val="1"/>
      </rPr>
      <t>Notional</t>
    </r>
  </si>
  <si>
    <r>
      <t>Analisa Kualitatif</t>
    </r>
    <r>
      <rPr>
        <sz val="11"/>
        <color theme="1"/>
        <rFont val="Bookman Old Style"/>
        <family val="1"/>
      </rPr>
      <t>: Bank diharapkan melengkapi template ini dengan penjelasan naratif yang mencakup:
a. Perubahan signifikan selama periode pelaporan
b. Faktor-faktor utama yang memengaruhi perubahan tersebut, seperti perubahan strategi lindung nilai (hedging), kondisi pasar kredit, perubahan harga credit default swaps, atau restrukturisasi portofolio derivatif kredit</t>
    </r>
  </si>
  <si>
    <t>Template CCR5; Komposisi Agunan untuk Eksposur CCR</t>
  </si>
  <si>
    <r>
      <t>Template CCR3: Eksposur CCR berdasarkan Kategori</t>
    </r>
    <r>
      <rPr>
        <b/>
        <i/>
        <sz val="12"/>
        <color theme="1"/>
        <rFont val="Bookman Old Style"/>
        <family val="1"/>
      </rPr>
      <t xml:space="preserve"> </t>
    </r>
    <r>
      <rPr>
        <b/>
        <sz val="12"/>
        <color theme="1"/>
        <rFont val="Bookman Old Style"/>
        <family val="1"/>
      </rPr>
      <t>Portofolio dan Bobot Risiko</t>
    </r>
  </si>
  <si>
    <r>
      <t>Template CCR1: Analisis Tagihan Bersih Risiko Kredit akibat kegagalan pihak lawan (</t>
    </r>
    <r>
      <rPr>
        <b/>
        <i/>
        <sz val="11"/>
        <rFont val="Bookman Old Style"/>
        <family val="1"/>
      </rPr>
      <t>Counterparty Credit Risk</t>
    </r>
    <r>
      <rPr>
        <b/>
        <sz val="11"/>
        <rFont val="Bookman Old Style"/>
        <family val="1"/>
      </rPr>
      <t>) berdasarkan pendekatan yang digunakan</t>
    </r>
  </si>
  <si>
    <r>
      <t xml:space="preserve">Purpose: </t>
    </r>
    <r>
      <rPr>
        <sz val="11"/>
        <rFont val="Bookman Old Style"/>
        <family val="1"/>
      </rPr>
      <t>Provide a comprehensive view of the methods used to calculate counterparty credit risk regulatory requirements and the main parameters used within each method.</t>
    </r>
  </si>
  <si>
    <r>
      <t xml:space="preserve">Scope of application: </t>
    </r>
    <r>
      <rPr>
        <sz val="11"/>
        <rFont val="Bookman Old Style"/>
        <family val="1"/>
      </rPr>
      <t>The template is mandatory for all banks.</t>
    </r>
  </si>
  <si>
    <r>
      <t xml:space="preserve">Content: </t>
    </r>
    <r>
      <rPr>
        <sz val="11"/>
        <rFont val="Bookman Old Style"/>
        <family val="1"/>
      </rPr>
      <t>Regulatory exposures, RWA and parameters used for RWA calculations for all exposures subject to the counterparty credit risk framework (excluding CVA charges or exposures cleared through a CCP).</t>
    </r>
  </si>
  <si>
    <r>
      <t>Frequency</t>
    </r>
    <r>
      <rPr>
        <sz val="11"/>
        <rFont val="Bookman Old Style"/>
        <family val="1"/>
      </rPr>
      <t>: Semiannual.</t>
    </r>
  </si>
  <si>
    <r>
      <t>Format</t>
    </r>
    <r>
      <rPr>
        <sz val="11"/>
        <rFont val="Bookman Old Style"/>
        <family val="1"/>
      </rPr>
      <t>: Fixed.</t>
    </r>
  </si>
  <si>
    <r>
      <rPr>
        <i/>
        <sz val="11"/>
        <rFont val="Bookman Old Style"/>
        <family val="1"/>
      </rPr>
      <t xml:space="preserve">Replacement Cost </t>
    </r>
    <r>
      <rPr>
        <sz val="11"/>
        <rFont val="Bookman Old Style"/>
        <family val="1"/>
      </rPr>
      <t>adalah sebagaimana dimaksud dalam ketentuan Otoritas Jasa Keuangan mengenai pedoman perhitungan tagihan bersih transaksi derivatif dalam perhitungan aset tertimbang menurut risiko untuk risiko kredit dengan menggunakan pendekatan standar</t>
    </r>
  </si>
  <si>
    <r>
      <rPr>
        <i/>
        <sz val="11"/>
        <rFont val="Bookman Old Style"/>
        <family val="1"/>
      </rPr>
      <t>Potential Future Exposure</t>
    </r>
    <r>
      <rPr>
        <sz val="11"/>
        <rFont val="Bookman Old Style"/>
        <family val="1"/>
      </rPr>
      <t xml:space="preserve"> adalah sebagaimana dimaksud dalam ketentuan Otoritas Jasa Keuangan mengenai pedoman perhitungan tagihan bersih transaksi derivatif dalam perhitungan aset tertimbang menurut risiko untuk risiko kredit dengan menggunakan pendekatan standar.</t>
    </r>
  </si>
  <si>
    <r>
      <t xml:space="preserve">Tagihan bersih adalah Perhitungan Tagihan Bersih untuk transaksi derivatif dengan menggunakan pendekatan standar merupakan penjumlahan dari </t>
    </r>
    <r>
      <rPr>
        <i/>
        <sz val="11"/>
        <rFont val="Bookman Old Style"/>
        <family val="1"/>
      </rPr>
      <t>Replacement Cost</t>
    </r>
    <r>
      <rPr>
        <sz val="11"/>
        <rFont val="Bookman Old Style"/>
        <family val="1"/>
      </rPr>
      <t xml:space="preserve"> (RC) dan </t>
    </r>
    <r>
      <rPr>
        <i/>
        <sz val="11"/>
        <rFont val="Bookman Old Style"/>
        <family val="1"/>
      </rPr>
      <t>Potential Futures Exposures</t>
    </r>
    <r>
      <rPr>
        <sz val="11"/>
        <rFont val="Bookman Old Style"/>
        <family val="1"/>
      </rPr>
      <t xml:space="preserve"> (PFE) yang kemudian dikalikan dengan 1,4 (satu koma empat) sebagaimana dimaksud dalam ketentuan Otoritas Jasa Keuangan mengenai pedoman perhitungan tagihan bersih transaksi derivatif dalam perhitungan aset tertimbang menurut risiko untuk risiko kredit dengan menggunakan pendekatan standar.</t>
    </r>
  </si>
  <si>
    <r>
      <t xml:space="preserve">Replacement cost </t>
    </r>
    <r>
      <rPr>
        <b/>
        <sz val="11"/>
        <rFont val="Bookman Old Style"/>
        <family val="1"/>
      </rPr>
      <t>(RC)</t>
    </r>
  </si>
  <si>
    <r>
      <t xml:space="preserve">Potential future exposure </t>
    </r>
    <r>
      <rPr>
        <b/>
        <sz val="11"/>
        <rFont val="Bookman Old Style"/>
        <family val="1"/>
      </rPr>
      <t>(PFE)</t>
    </r>
  </si>
  <si>
    <r>
      <rPr>
        <b/>
        <i/>
        <sz val="11"/>
        <color theme="8"/>
        <rFont val="Bookman Old Style"/>
        <family val="1"/>
      </rPr>
      <t>Effective</t>
    </r>
    <r>
      <rPr>
        <b/>
        <sz val="11"/>
        <rFont val="Bookman Old Style"/>
        <family val="1"/>
      </rPr>
      <t xml:space="preserve"> </t>
    </r>
    <r>
      <rPr>
        <b/>
        <i/>
        <sz val="11"/>
        <rFont val="Bookman Old Style"/>
        <family val="1"/>
      </rPr>
      <t xml:space="preserve">Expected Positive Exposure </t>
    </r>
    <r>
      <rPr>
        <b/>
        <sz val="11"/>
        <rFont val="Bookman Old Style"/>
        <family val="1"/>
      </rPr>
      <t>(EEPE)</t>
    </r>
  </si>
  <si>
    <r>
      <t xml:space="preserve">Alpha yang digunakan untuk perhitungan </t>
    </r>
    <r>
      <rPr>
        <b/>
        <i/>
        <sz val="11"/>
        <rFont val="Bookman Old Style"/>
        <family val="1"/>
      </rPr>
      <t>regulatory</t>
    </r>
    <r>
      <rPr>
        <b/>
        <sz val="11"/>
        <rFont val="Bookman Old Style"/>
        <family val="1"/>
      </rPr>
      <t xml:space="preserve"> EAD</t>
    </r>
  </si>
  <si>
    <r>
      <rPr>
        <b/>
        <sz val="11"/>
        <rFont val="Bookman Old Style"/>
        <family val="1"/>
      </rPr>
      <t xml:space="preserve">Analisa Kuantitatif: </t>
    </r>
    <r>
      <rPr>
        <sz val="11"/>
        <rFont val="Bookman Old Style"/>
        <family val="1"/>
      </rPr>
      <t xml:space="preserve">Bank diharapkan menyedian informasi syarat dan ketenyan termasuk permodalan. </t>
    </r>
  </si>
  <si>
    <r>
      <t xml:space="preserve">Apakah instrumen </t>
    </r>
    <r>
      <rPr>
        <i/>
        <sz val="11"/>
        <color theme="1"/>
        <rFont val="Bookman Old Style"/>
        <family val="1"/>
      </rPr>
      <t>eligible</t>
    </r>
    <r>
      <rPr>
        <sz val="11"/>
        <color theme="1"/>
        <rFont val="Bookman Old Style"/>
        <family val="1"/>
      </rPr>
      <t xml:space="preserve"> untuk Individu/Konsolidasi atau Konsolidasi dan Individu</t>
    </r>
  </si>
  <si>
    <r>
      <t xml:space="preserve"> Tanggal dan jumlah </t>
    </r>
    <r>
      <rPr>
        <i/>
        <sz val="11"/>
        <rFont val="Bookman Old Style"/>
        <family val="1"/>
      </rPr>
      <t>redemption</t>
    </r>
    <r>
      <rPr>
        <sz val="11"/>
        <rFont val="Bookman Old Style"/>
        <family val="1"/>
      </rPr>
      <t xml:space="preserve"> awal yang bersifat opsional atau kontingen.</t>
    </r>
  </si>
  <si>
    <r>
      <t>Tanggal call selanjutnya setelah call pertama (</t>
    </r>
    <r>
      <rPr>
        <sz val="11"/>
        <rFont val="Bookman Old Style"/>
        <family val="1"/>
      </rPr>
      <t>Subsequent call option</t>
    </r>
    <r>
      <rPr>
        <i/>
        <sz val="11"/>
        <rFont val="Bookman Old Style"/>
        <family val="1"/>
      </rPr>
      <t>)</t>
    </r>
  </si>
  <si>
    <r>
      <t>Dividen/ kupon dengan bunga tetap (</t>
    </r>
    <r>
      <rPr>
        <i/>
        <sz val="11"/>
        <rFont val="Bookman Old Style"/>
        <family val="1"/>
      </rPr>
      <t>fiexed</t>
    </r>
    <r>
      <rPr>
        <sz val="11"/>
        <rFont val="Bookman Old Style"/>
        <family val="1"/>
      </rPr>
      <t xml:space="preserve">) atau </t>
    </r>
    <r>
      <rPr>
        <i/>
        <sz val="11"/>
        <rFont val="Bookman Old Style"/>
        <family val="1"/>
      </rPr>
      <t>floating</t>
    </r>
  </si>
  <si>
    <r>
      <t xml:space="preserve">Ada atau tidaknya </t>
    </r>
    <r>
      <rPr>
        <i/>
        <sz val="11"/>
        <rFont val="Bookman Old Style"/>
        <family val="1"/>
      </rPr>
      <t>dividend stopper</t>
    </r>
  </si>
  <si>
    <r>
      <t xml:space="preserve"> Apakah pembayaran kupon bisa dibatalkan sepenuhnya (</t>
    </r>
    <r>
      <rPr>
        <i/>
        <sz val="11"/>
        <rFont val="Bookman Old Style"/>
        <family val="1"/>
      </rPr>
      <t>fully discretionary</t>
    </r>
    <r>
      <rPr>
        <sz val="11"/>
        <rFont val="Bookman Old Style"/>
        <family val="1"/>
      </rPr>
      <t>), sebagian (</t>
    </r>
    <r>
      <rPr>
        <i/>
        <sz val="11"/>
        <rFont val="Bookman Old Style"/>
        <family val="1"/>
      </rPr>
      <t>partially discretionary</t>
    </r>
    <r>
      <rPr>
        <sz val="11"/>
        <rFont val="Bookman Old Style"/>
        <family val="1"/>
      </rPr>
      <t>), atau wajib (</t>
    </r>
    <r>
      <rPr>
        <i/>
        <sz val="11"/>
        <rFont val="Bookman Old Style"/>
        <family val="1"/>
      </rPr>
      <t>mandatory</t>
    </r>
    <r>
      <rPr>
        <sz val="11"/>
        <rFont val="Bookman Old Style"/>
        <family val="1"/>
      </rPr>
      <t>).</t>
    </r>
  </si>
  <si>
    <r>
      <t>Diisi dengan kondisi (</t>
    </r>
    <r>
      <rPr>
        <i/>
        <sz val="11"/>
        <rFont val="Bookman Old Style"/>
        <family val="1"/>
      </rPr>
      <t>trigger point</t>
    </r>
    <r>
      <rPr>
        <sz val="11"/>
        <rFont val="Bookman Old Style"/>
        <family val="1"/>
      </rPr>
      <t>) kapan instrumen dikonversi, termasuk point of non-viability.</t>
    </r>
  </si>
  <si>
    <r>
      <t>Jika dapat dikonversi; apakah konversi wajib (</t>
    </r>
    <r>
      <rPr>
        <i/>
        <sz val="11"/>
        <color theme="1"/>
        <rFont val="Bookman Old Style"/>
        <family val="1"/>
      </rPr>
      <t>mandatory</t>
    </r>
    <r>
      <rPr>
        <sz val="11"/>
        <color theme="1"/>
        <rFont val="Bookman Old Style"/>
        <family val="1"/>
      </rPr>
      <t>) atau bisa dipilih (optional).</t>
    </r>
  </si>
  <si>
    <r>
      <t xml:space="preserve"> Apakah terdapat fitur</t>
    </r>
    <r>
      <rPr>
        <i/>
        <sz val="11"/>
        <rFont val="Bookman Old Style"/>
        <family val="1"/>
      </rPr>
      <t xml:space="preserve"> write-down </t>
    </r>
  </si>
  <si>
    <r>
      <t xml:space="preserve">Jika terjadi write-down, kondisi yang menyebabkan </t>
    </r>
    <r>
      <rPr>
        <i/>
        <sz val="11"/>
        <rFont val="Bookman Old Style"/>
        <family val="1"/>
      </rPr>
      <t xml:space="preserve">write-down </t>
    </r>
    <r>
      <rPr>
        <sz val="11"/>
        <rFont val="Bookman Old Style"/>
        <family val="1"/>
      </rPr>
      <t>tersebut</t>
    </r>
  </si>
  <si>
    <r>
      <t xml:space="preserve">Penjelasan definisi pos-pos dalam Pengungkapan Rincian Fitur Instrumen Permodalan dapat dilihat pada </t>
    </r>
    <r>
      <rPr>
        <i/>
        <sz val="11"/>
        <rFont val="Bookman Old Style"/>
        <family val="1"/>
      </rPr>
      <t>disclosure requirements</t>
    </r>
    <r>
      <rPr>
        <sz val="11"/>
        <rFont val="Bookman Old Style"/>
        <family val="1"/>
      </rPr>
      <t xml:space="preserve"> yang dikeluarkan oleh </t>
    </r>
    <r>
      <rPr>
        <i/>
        <sz val="11"/>
        <rFont val="Bookman Old Style"/>
        <family val="1"/>
      </rPr>
      <t>Basel Committee on Banking Supervisio</t>
    </r>
    <r>
      <rPr>
        <sz val="11"/>
        <rFont val="Bookman Old Style"/>
        <family val="1"/>
      </rPr>
      <t xml:space="preserve">n. </t>
    </r>
  </si>
  <si>
    <r>
      <t xml:space="preserve">Tabel ini harus diperbarui setiap kali bank menerbitkan atau melunasi suatu instrumen modal (atau instrumen TLAC, jika relevan), dan setiap kali terjadi </t>
    </r>
    <r>
      <rPr>
        <i/>
        <sz val="11"/>
        <rFont val="Bookman Old Style"/>
        <family val="1"/>
      </rPr>
      <t>redemption</t>
    </r>
    <r>
      <rPr>
        <sz val="11"/>
        <rFont val="Bookman Old Style"/>
        <family val="1"/>
      </rPr>
      <t xml:space="preserve">, konversi, </t>
    </r>
    <r>
      <rPr>
        <i/>
        <sz val="11"/>
        <rFont val="Bookman Old Style"/>
        <family val="1"/>
      </rPr>
      <t>write-down</t>
    </r>
    <r>
      <rPr>
        <sz val="11"/>
        <rFont val="Bookman Old Style"/>
        <family val="1"/>
      </rPr>
      <t>, atau perubahan material lainnya pada karakteristik instrumen yang sudah ada.</t>
    </r>
  </si>
  <si>
    <r>
      <t>Bank melakukan pengkinian paling sedikit dua kali dalam setahun (</t>
    </r>
    <r>
      <rPr>
        <i/>
        <sz val="11"/>
        <rFont val="Bookman Old Style"/>
        <family val="1"/>
      </rPr>
      <t>semiannual</t>
    </r>
    <r>
      <rPr>
        <sz val="11"/>
        <rFont val="Bookman Old Style"/>
        <family val="1"/>
      </rPr>
      <t xml:space="preserve">). </t>
    </r>
  </si>
  <si>
    <r>
      <rPr>
        <b/>
        <sz val="11"/>
        <rFont val="Bookman Old Style"/>
        <family val="1"/>
      </rPr>
      <t>Template CCA:</t>
    </r>
    <r>
      <rPr>
        <sz val="11"/>
        <rFont val="Bookman Old Style"/>
        <family val="1"/>
      </rPr>
      <t xml:space="preserve"> Fitur Utama Permodalan Bank</t>
    </r>
  </si>
  <si>
    <t>Template CC2 – Rekonsiliasi Modal KPMM terhap Laporan Posisi Keuangan Bank</t>
  </si>
  <si>
    <r>
      <t>Analisa Kualitatif:</t>
    </r>
    <r>
      <rPr>
        <sz val="11"/>
        <color theme="1"/>
        <rFont val="Bookman Old Style"/>
        <family val="1"/>
      </rPr>
      <t xml:space="preserve"> Bank diharapkan melengkapi template ini dengan narasi penjelasan yang mencakup:
a. Perubahan signifikan pada pos-pos neraca yang memengaruhi modal selama periode pelaporan.
b. Faktor-faktor utama yang menjadi penyebab perubahan tersebut (misalnya perubahan portofolio aset, penerbitan atau pelunasan instrumen modal, penyesuaian valuasi).
Untuk penjelasan perubahan signifikan pada pos neraca lain, narasi dapat dilihat pada Tabel LIA.</t>
    </r>
  </si>
  <si>
    <t>Template CC1 – Komposisi Permodalan</t>
  </si>
  <si>
    <r>
      <t>Analisa Kualitatif:</t>
    </r>
    <r>
      <rPr>
        <sz val="11"/>
        <color theme="1"/>
        <rFont val="Bookman Old Style"/>
        <family val="1"/>
      </rPr>
      <t xml:space="preserve"> Bank diharapkan melengkapi template ini dengan penjelasan naratif untuk:
1. Menguraikan setiap perubahan signifikan pada komposisi modal selama periode pelaporan.
2. Menjelaskan faktor-faktor utama yang menyebabkan perubahan tersebut (misalnya penerbitan instrumen modal baru, pelunasan instrumen modal, perubahan akumulasi laba/rugi, atau penyesuaian regulatori).
</t>
    </r>
  </si>
  <si>
    <r>
      <t>Tagihan kepada Perusahaan Efek dan Lembaga Jasa Keuangan Lain</t>
    </r>
    <r>
      <rPr>
        <vertAlign val="superscript"/>
        <sz val="11"/>
        <color theme="1"/>
        <rFont val="Bookman Old Style"/>
        <family val="1"/>
      </rPr>
      <t>1)</t>
    </r>
  </si>
  <si>
    <r>
      <t xml:space="preserve">Tagihan berupa </t>
    </r>
    <r>
      <rPr>
        <i/>
        <sz val="11"/>
        <color theme="1"/>
        <rFont val="Bookman Old Style"/>
        <family val="1"/>
      </rPr>
      <t>Covered Bond</t>
    </r>
  </si>
  <si>
    <r>
      <t xml:space="preserve">Tagihan kepada Korporasi - Eksposur Korporasi Umum </t>
    </r>
    <r>
      <rPr>
        <vertAlign val="superscript"/>
        <sz val="11"/>
        <color theme="1"/>
        <rFont val="Bookman Old Style"/>
        <family val="1"/>
      </rPr>
      <t>2)</t>
    </r>
  </si>
  <si>
    <r>
      <t>Tagihan kepada Perusahaan Efek dan Lembaga Jasa Keuangan Lain</t>
    </r>
    <r>
      <rPr>
        <vertAlign val="superscript"/>
        <sz val="11"/>
        <color theme="1"/>
        <rFont val="Bookman Old Style"/>
        <family val="1"/>
      </rPr>
      <t>3)</t>
    </r>
  </si>
  <si>
    <r>
      <t>Eksposur Pembiayaan Khusus</t>
    </r>
    <r>
      <rPr>
        <vertAlign val="superscript"/>
        <sz val="11"/>
        <color theme="1"/>
        <rFont val="Bookman Old Style"/>
        <family val="1"/>
      </rPr>
      <t>4)</t>
    </r>
  </si>
  <si>
    <r>
      <t xml:space="preserve">1. Pada tabel ini, Bank mengisi tagihan dengan menggunakan Nilai Bersih yaitu Nilai Tercatat Bruto dikurangi dengan CKPN. CKPN mengacu pada cadangan kerugian penurunan nilai sesuai standar akuntansi keuangan mengenai instrumen keuangan (CKPN </t>
    </r>
    <r>
      <rPr>
        <i/>
        <sz val="11"/>
        <color theme="1"/>
        <rFont val="Bookman Old Style"/>
        <family val="1"/>
      </rPr>
      <t xml:space="preserve">stage </t>
    </r>
    <r>
      <rPr>
        <sz val="11"/>
        <color theme="1"/>
        <rFont val="Bookman Old Style"/>
        <family val="1"/>
      </rPr>
      <t xml:space="preserve">1, </t>
    </r>
    <r>
      <rPr>
        <i/>
        <sz val="11"/>
        <color theme="1"/>
        <rFont val="Bookman Old Style"/>
        <family val="1"/>
      </rPr>
      <t xml:space="preserve">stage </t>
    </r>
    <r>
      <rPr>
        <sz val="11"/>
        <color theme="1"/>
        <rFont val="Bookman Old Style"/>
        <family val="1"/>
      </rPr>
      <t xml:space="preserve">2, dan </t>
    </r>
    <r>
      <rPr>
        <i/>
        <sz val="11"/>
        <color theme="1"/>
        <rFont val="Bookman Old Style"/>
        <family val="1"/>
      </rPr>
      <t xml:space="preserve">stage </t>
    </r>
    <r>
      <rPr>
        <sz val="11"/>
        <color theme="1"/>
        <rFont val="Bookman Old Style"/>
        <family val="1"/>
      </rPr>
      <t xml:space="preserve">3). 
Jumlah kolom a dan kolom b pada tabel ini harus sama dengan jumlah kolom g ("Nilai Bersih") pada tabel CR1. </t>
    </r>
  </si>
  <si>
    <r>
      <t xml:space="preserve">6. Dalam hal tagihan dijamin oleh beberapa jenis Teknik MRK dengan bobot risiko yang berbeda dan nilai total perlindungan agunan lebih tinggi dari nilai tercatat tagihan maka pengakuan Teknik MRK diprioritaskan menggunakan jenis Teknik MRK dengan bobot risiko dari yang terendah. 
Jumlah kolom c dan d tidak boleh melebihi nilai pada kolom b (tidak mengakui adanya </t>
    </r>
    <r>
      <rPr>
        <i/>
        <sz val="11"/>
        <color theme="1"/>
        <rFont val="Bookman Old Style"/>
        <family val="1"/>
      </rPr>
      <t>overcollateralization</t>
    </r>
    <r>
      <rPr>
        <sz val="11"/>
        <color theme="1"/>
        <rFont val="Bookman Old Style"/>
        <family val="1"/>
      </rPr>
      <t xml:space="preserve">).
Contoh:
a. Total Nilai Bersih kredit Bank adalah 100. Tagihan yang tidak dijamin dengan Teknik MRK sebesar 20 sementara tagihan sebesar 80 memiliki jaminan berupa agunan dan asuransi kredit. Adapun nilai MRK Agunan sebesar 50 (setelah memperhitungkan </t>
    </r>
    <r>
      <rPr>
        <i/>
        <sz val="11"/>
        <color theme="1"/>
        <rFont val="Bookman Old Style"/>
        <family val="1"/>
      </rPr>
      <t>haircut</t>
    </r>
    <r>
      <rPr>
        <sz val="11"/>
        <color theme="1"/>
        <rFont val="Bookman Old Style"/>
        <family val="1"/>
      </rPr>
      <t>), dan nilai MRK Asuransi Kredit sebesar 20 (setelah memperhitungkan haircut). Dengan demikian, Bank mengisi tabel ini sebagai berikut:
-Kolom a diisi dengan 20
-Kolom b diisi dengan 80
-Kolom c diisi dengan 50
-Kolom d diisi dengan 20
b. Total Nilai Bersih kredit Bank adalah 100. Tagihan yang tidak dijamin dengan Teknik MRK sebesar 20 sementara tagihan sebesar 80 memiliki jaminan berupa agunan dan asuransi kredit. Adapun nilai MRK Agunan sebesar 70 (setelah memperhitungkan haircut), dan nilai MRK Asuransi Kredit sebesar 30 (setelah memperhitungkan haircut). Bobot risiko MRK Agunan yang dimiliki Bank lebih rendah dari MRK Asuransi Kredit. Dengan demikian, Bank mengisi tabel ini sebagai berikut:
-Kolom a diisi dengan 20
-Kolom b diisi dengan 80
-Kolom c diisi dengan 70
-Kolom d diisi dengan 10</t>
    </r>
  </si>
  <si>
    <t xml:space="preserve">Template CR4: Pengungkapan Eksposur Risiko Kredit dan Dampak Teknik Mitigasi Risiko Kredit </t>
  </si>
  <si>
    <t>Template CR3: Pengungkapan Kuantitatif terkait Teknik Mitigasi Risiko Kredit (CR3)</t>
  </si>
  <si>
    <t>Template CR2: Pengungkapan Mutasi Kredit dan Surat Berharga yang Telah Jatuh Tempo (CR2)</t>
  </si>
  <si>
    <t>Template CR1: Pengungkapan Kualitas Kredit atas Aset (CR1)</t>
  </si>
  <si>
    <t>Template LIQ1 – Rasio Kecukupan Likuiditas (Liquidity Coverage Ratio / LCR)</t>
  </si>
  <si>
    <t>Analisa Kualitatif: Bank wajib mempublikasikan jumlah titik data (data points) yang digunakan dalam perhitungan angka rata-rata pada template ini.Selain itu, bank diharapkan memberikan uraian kualitatif yang memadai untuk membantu pemangku kepentingan memahami perhitungan LCR, antara lain:
a. Faktor utama (main drivers) yang memengaruhi hasil LCR dan perkembangan kontribusi masing-masing komponen input terhadap perhitungan LCR dari waktu ke waktu.
b. Perubahan nilai dalam periode pelaporan (intra-period changes) maupun perubahan antar periode.
c. Komposisi aset likuid berkualitas tinggi (HQLA) berdasarkan kategori Level 1, Level 2A, dan Level 2B.
d. Konsentrasi sumber pendanaan (funding concentration).
e. Ketidaksesuaian mata uang (currency mismatch) dalam LCR.
f. Arus kas masuk dan keluar lain yang relevan terhadap profil likuiditas bank, meskipun tidak secara eksplisit tercantum dalam template LCR umum.</t>
  </si>
  <si>
    <t>Template SEC3: Eksposur Securitisasi dalam Buku Perbankan dan Kewajiban Modal Regulasi yang Terkait – Bank Bertindak sebagai Originator atau Sponsor</t>
  </si>
  <si>
    <r>
      <t xml:space="preserve">Analisa Kualitatif:  </t>
    </r>
    <r>
      <rPr>
        <sz val="8.5"/>
        <color theme="1"/>
        <rFont val="Segoe UI"/>
        <family val="2"/>
      </rPr>
      <t>Bank diharapkan untuk melengkapi template ini dengan komentar naratif untuk menjelaskan perubahan signifikan selama periode pelaporan dan faktor-faktor utama yang mempengaruhi perubahan tersebut.</t>
    </r>
  </si>
  <si>
    <t>Template LI1: Perbedaan antara Lingkup Konsolidasi Akuntansi dan Ketentuan Kehati-hatian serta Pemetaan Kategori Laporan Keuangan dengan Kategori Risiko sesuai Ketentuan kehati-hatian</t>
  </si>
  <si>
    <r>
      <t xml:space="preserve">Analisa Kualitatif: </t>
    </r>
    <r>
      <rPr>
        <sz val="11"/>
        <color theme="1"/>
        <rFont val="Bookman Old Style"/>
        <family val="1"/>
      </rPr>
      <t>Lihat Tabel LIA. Bank memberikan penjelasan kualitatif tentang item yang dikenakan biaya modal regulasi pada lebih dari satu kategori risiko.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</si>
</sst>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p&quot;#,##0"/>
    <numFmt numFmtId="165" formatCode="_(* #.##0.00_);_(* \(#.##0.00\);_(* &quot;-&quot;??_);_(@_)"/>
    <numFmt numFmtId="166" formatCode="#,##0_-;\(#,##0\);&quot;-&quot;_-"/>
  </numFmts>
  <fonts count="307">
    <font>
      <sz val="11"/>
      <color theme="1"/>
      <name val="Calibri"/>
      <family val="2"/>
      <scheme val="minor"/>
    </font>
    <font>
      <b/>
      <sz val="11"/>
      <color theme="1"/>
      <name val="Calibri"/>
      <family val="2"/>
      <scheme val="minor"/>
    </font>
    <font>
      <sz val="13"/>
      <color theme="1"/>
      <name val="Times New Roman"/>
      <family val="1"/>
    </font>
    <font>
      <b/>
      <sz val="13"/>
      <color theme="1"/>
      <name val="Times New Roman"/>
      <family val="1"/>
    </font>
    <font>
      <i/>
      <sz val="13"/>
      <color theme="1"/>
      <name val="Times New Roman"/>
      <family val="1"/>
    </font>
    <font>
      <sz val="13"/>
      <color rgb="FFC00000"/>
      <name val="Times New Roman"/>
      <family val="1"/>
    </font>
    <font>
      <b/>
      <sz val="13"/>
      <name val="Times New Roman"/>
      <family val="1"/>
    </font>
    <font>
      <sz val="13"/>
      <name val="Times New Roman"/>
      <family val="1"/>
    </font>
    <font>
      <b/>
      <i/>
      <sz val="13"/>
      <color theme="1"/>
      <name val="Times New Roman"/>
      <family val="1"/>
    </font>
    <font>
      <i/>
      <sz val="11"/>
      <color theme="1"/>
      <name val="Calibri"/>
      <family val="2"/>
      <scheme val="minor"/>
    </font>
    <font>
      <b/>
      <u/>
      <sz val="13"/>
      <color theme="1"/>
      <name val="Times New Roman"/>
      <family val="1"/>
    </font>
    <font>
      <sz val="13"/>
      <color rgb="FFFF0000"/>
      <name val="Times New Roman"/>
      <family val="1"/>
    </font>
    <font>
      <i/>
      <sz val="13"/>
      <name val="Times New Roman"/>
      <family val="1"/>
    </font>
    <font>
      <sz val="11"/>
      <color theme="1"/>
      <name val="Calibri"/>
      <family val="2"/>
      <charset val="1"/>
      <scheme val="minor"/>
    </font>
    <font>
      <b/>
      <sz val="14"/>
      <color indexed="8"/>
      <name val="Times New Roman"/>
      <family val="1"/>
    </font>
    <font>
      <sz val="12"/>
      <color indexed="8"/>
      <name val="Times New Roman"/>
      <family val="1"/>
    </font>
    <font>
      <b/>
      <sz val="16"/>
      <color indexed="8"/>
      <name val="Times New Roman"/>
      <family val="1"/>
    </font>
    <font>
      <b/>
      <sz val="12"/>
      <color indexed="8"/>
      <name val="Times New Roman"/>
      <family val="1"/>
    </font>
    <font>
      <sz val="14"/>
      <color indexed="8"/>
      <name val="Times New Roman"/>
      <family val="1"/>
    </font>
    <font>
      <b/>
      <sz val="10"/>
      <name val="Calibri"/>
      <family val="2"/>
    </font>
    <font>
      <sz val="11"/>
      <color rgb="FFFF0000"/>
      <name val="Calibri"/>
      <family val="2"/>
      <scheme val="minor"/>
    </font>
    <font>
      <sz val="11"/>
      <name val="Calibri"/>
      <family val="2"/>
      <scheme val="minor"/>
    </font>
    <font>
      <u/>
      <sz val="11"/>
      <name val="Calibri"/>
      <family val="2"/>
      <scheme val="minor"/>
    </font>
    <font>
      <i/>
      <sz val="11"/>
      <color rgb="FFFF0000"/>
      <name val="Calibri"/>
      <family val="2"/>
      <scheme val="minor"/>
    </font>
    <font>
      <i/>
      <sz val="13"/>
      <color rgb="FFFF0000"/>
      <name val="Times New Roman"/>
      <family val="1"/>
    </font>
    <font>
      <b/>
      <sz val="13"/>
      <color rgb="FFFF0000"/>
      <name val="Times New Roman"/>
      <family val="1"/>
    </font>
    <font>
      <u/>
      <sz val="13"/>
      <color rgb="FFFF0000"/>
      <name val="Times New Roman"/>
      <family val="1"/>
    </font>
    <font>
      <sz val="11"/>
      <color theme="9"/>
      <name val="Calibri"/>
      <family val="2"/>
      <scheme val="minor"/>
    </font>
    <font>
      <b/>
      <sz val="11"/>
      <color theme="9"/>
      <name val="Calibri"/>
      <family val="2"/>
      <scheme val="minor"/>
    </font>
    <font>
      <u/>
      <sz val="11"/>
      <color rgb="FFFF0000"/>
      <name val="Calibri"/>
      <family val="2"/>
      <scheme val="minor"/>
    </font>
    <font>
      <i/>
      <sz val="11"/>
      <name val="Calibri"/>
      <family val="2"/>
      <scheme val="minor"/>
    </font>
    <font>
      <u/>
      <sz val="11"/>
      <name val="Calibri (Body)"/>
    </font>
    <font>
      <sz val="12"/>
      <name val="Bookman Old Style"/>
      <family val="1"/>
    </font>
    <font>
      <sz val="10"/>
      <name val="Arial"/>
      <family val="2"/>
    </font>
    <font>
      <b/>
      <sz val="24"/>
      <name val="Times New Roman"/>
      <family val="1"/>
    </font>
    <font>
      <b/>
      <sz val="22"/>
      <name val="Times New Roman"/>
      <family val="1"/>
    </font>
    <font>
      <sz val="22"/>
      <name val="Times New Roman"/>
      <family val="1"/>
    </font>
    <font>
      <sz val="22"/>
      <color indexed="30"/>
      <name val="Times New Roman"/>
      <family val="1"/>
    </font>
    <font>
      <i/>
      <sz val="22"/>
      <name val="Times New Roman"/>
      <family val="1"/>
    </font>
    <font>
      <sz val="13"/>
      <color indexed="30"/>
      <name val="Times New Roman"/>
      <family val="1"/>
    </font>
    <font>
      <sz val="18"/>
      <name val="Times New Roman"/>
      <family val="1"/>
    </font>
    <font>
      <b/>
      <sz val="11"/>
      <color theme="1"/>
      <name val="Bookman Old Style"/>
      <family val="1"/>
    </font>
    <font>
      <b/>
      <sz val="10"/>
      <color rgb="FF000000"/>
      <name val="Bookman Old Style"/>
      <family val="1"/>
    </font>
    <font>
      <sz val="10"/>
      <color rgb="FF000000"/>
      <name val="Bookman Old Style"/>
      <family val="1"/>
    </font>
    <font>
      <i/>
      <sz val="10"/>
      <color rgb="FF000000"/>
      <name val="Bookman Old Style"/>
      <family val="1"/>
    </font>
    <font>
      <sz val="10"/>
      <name val="Bookman Old Style"/>
      <family val="1"/>
    </font>
    <font>
      <i/>
      <sz val="10"/>
      <name val="Bookman Old Style"/>
      <family val="1"/>
    </font>
    <font>
      <b/>
      <i/>
      <sz val="10"/>
      <color rgb="FF000000"/>
      <name val="Bookman Old Style"/>
      <family val="1"/>
    </font>
    <font>
      <b/>
      <i/>
      <sz val="13"/>
      <name val="Times New Roman"/>
      <family val="1"/>
    </font>
    <font>
      <vertAlign val="superscript"/>
      <sz val="13"/>
      <name val="Times New Roman"/>
      <family val="1"/>
    </font>
    <font>
      <strike/>
      <sz val="13"/>
      <color rgb="FFFF0000"/>
      <name val="Times New Roman"/>
      <family val="1"/>
    </font>
    <font>
      <sz val="13"/>
      <color rgb="FF7030A0"/>
      <name val="Times New Roman"/>
      <family val="1"/>
    </font>
    <font>
      <u/>
      <sz val="13"/>
      <name val="Times New Roman"/>
      <family val="1"/>
    </font>
    <font>
      <strike/>
      <sz val="13"/>
      <name val="Times New Roman"/>
      <family val="1"/>
    </font>
    <font>
      <sz val="13"/>
      <name val="Arial"/>
      <family val="2"/>
    </font>
    <font>
      <b/>
      <u/>
      <sz val="13"/>
      <name val="Times New Roman"/>
      <family val="1"/>
    </font>
    <font>
      <strike/>
      <vertAlign val="superscript"/>
      <sz val="13"/>
      <color rgb="FFFF0000"/>
      <name val="Times New Roman"/>
      <family val="1"/>
    </font>
    <font>
      <b/>
      <sz val="14"/>
      <name val="Times New Roman"/>
      <family val="1"/>
    </font>
    <font>
      <b/>
      <vertAlign val="superscript"/>
      <sz val="13"/>
      <name val="Times New Roman"/>
      <family val="1"/>
    </font>
    <font>
      <b/>
      <strike/>
      <sz val="13"/>
      <color rgb="FFFF0000"/>
      <name val="Times New Roman"/>
      <family val="1"/>
    </font>
    <font>
      <sz val="12"/>
      <color theme="1"/>
      <name val="Bookman Old Style"/>
      <family val="1"/>
    </font>
    <font>
      <sz val="16"/>
      <name val="Times New Roman"/>
      <family val="1"/>
    </font>
    <font>
      <strike/>
      <sz val="12"/>
      <color rgb="FFFF0000"/>
      <name val="Bookman Old Style"/>
      <family val="1"/>
    </font>
    <font>
      <b/>
      <sz val="12"/>
      <name val="Bookman Old Style"/>
      <family val="1"/>
    </font>
    <font>
      <i/>
      <sz val="12"/>
      <name val="Bookman Old Style"/>
      <family val="1"/>
    </font>
    <font>
      <sz val="12"/>
      <color rgb="FFFF0000"/>
      <name val="Bookman Old Style"/>
      <family val="1"/>
    </font>
    <font>
      <strike/>
      <sz val="12"/>
      <name val="Bookman Old Style"/>
      <family val="1"/>
    </font>
    <font>
      <i/>
      <strike/>
      <sz val="12"/>
      <color rgb="FFFF0000"/>
      <name val="Bookman Old Style"/>
      <family val="1"/>
    </font>
    <font>
      <sz val="12"/>
      <color indexed="9"/>
      <name val="Bookman Old Style"/>
      <family val="1"/>
    </font>
    <font>
      <b/>
      <sz val="12"/>
      <color indexed="9"/>
      <name val="Bookman Old Style"/>
      <family val="1"/>
    </font>
    <font>
      <b/>
      <strike/>
      <sz val="12"/>
      <name val="Bookman Old Style"/>
      <family val="1"/>
    </font>
    <font>
      <vertAlign val="superscript"/>
      <sz val="12"/>
      <name val="Bookman Old Style"/>
      <family val="1"/>
    </font>
    <font>
      <strike/>
      <sz val="13"/>
      <color rgb="FFC00000"/>
      <name val="Times New Roman"/>
      <family val="1"/>
    </font>
    <font>
      <i/>
      <strike/>
      <sz val="13"/>
      <color rgb="FFC00000"/>
      <name val="Times New Roman"/>
      <family val="1"/>
    </font>
    <font>
      <strike/>
      <sz val="13"/>
      <color theme="1"/>
      <name val="Times New Roman"/>
      <family val="1"/>
    </font>
    <font>
      <b/>
      <i/>
      <sz val="16"/>
      <color indexed="8"/>
      <name val="Times New Roman"/>
      <family val="1"/>
    </font>
    <font>
      <b/>
      <sz val="12"/>
      <color indexed="8"/>
      <name val="Times"/>
      <family val="1"/>
    </font>
    <font>
      <sz val="10"/>
      <name val="Calibri"/>
      <family val="2"/>
    </font>
    <font>
      <sz val="11"/>
      <color indexed="8"/>
      <name val="Times New Roman"/>
      <family val="1"/>
    </font>
    <font>
      <sz val="14"/>
      <color rgb="FFFF0000"/>
      <name val="Times New Roman"/>
      <family val="1"/>
    </font>
    <font>
      <b/>
      <sz val="14"/>
      <color indexed="8"/>
      <name val="Times"/>
      <family val="1"/>
    </font>
    <font>
      <sz val="12"/>
      <name val="Times New Roman"/>
      <family val="1"/>
    </font>
    <font>
      <b/>
      <i/>
      <sz val="12"/>
      <color indexed="8"/>
      <name val="Times New Roman"/>
      <family val="1"/>
    </font>
    <font>
      <sz val="11"/>
      <color theme="1"/>
      <name val="Bookman Old Style"/>
      <family val="1"/>
    </font>
    <font>
      <sz val="11"/>
      <name val="Bookman Old Style"/>
      <family val="1"/>
    </font>
    <font>
      <sz val="11"/>
      <color rgb="FFFF0000"/>
      <name val="Bookman Old Style"/>
      <family val="1"/>
    </font>
    <font>
      <b/>
      <sz val="11"/>
      <color rgb="FFFF0000"/>
      <name val="Bookman Old Style"/>
      <family val="1"/>
    </font>
    <font>
      <b/>
      <sz val="12"/>
      <name val="Times New Roman"/>
      <family val="1"/>
    </font>
    <font>
      <sz val="12"/>
      <color theme="3"/>
      <name val="Times New Roman"/>
      <family val="1"/>
    </font>
    <font>
      <b/>
      <sz val="12"/>
      <color rgb="FFFF0000"/>
      <name val="Times New Roman"/>
      <family val="1"/>
    </font>
    <font>
      <b/>
      <u/>
      <sz val="14"/>
      <color indexed="8"/>
      <name val="Times New Roman"/>
      <family val="1"/>
    </font>
    <font>
      <sz val="10"/>
      <color indexed="8"/>
      <name val="Times New Roman"/>
      <family val="1"/>
    </font>
    <font>
      <sz val="12"/>
      <name val="Times"/>
      <family val="1"/>
    </font>
    <font>
      <b/>
      <sz val="12"/>
      <name val="Calibri"/>
      <family val="2"/>
    </font>
    <font>
      <b/>
      <sz val="10"/>
      <color indexed="8"/>
      <name val="Times New Roman"/>
      <family val="1"/>
    </font>
    <font>
      <sz val="13"/>
      <color indexed="10"/>
      <name val="Times New Roman"/>
      <family val="1"/>
    </font>
    <font>
      <b/>
      <sz val="13"/>
      <color indexed="8"/>
      <name val="Times New Roman"/>
      <family val="1"/>
    </font>
    <font>
      <strike/>
      <sz val="12"/>
      <color indexed="10"/>
      <name val="Bookman Old Style"/>
      <family val="1"/>
    </font>
    <font>
      <sz val="12"/>
      <color indexed="62"/>
      <name val="Bookman Old Style"/>
      <family val="1"/>
    </font>
    <font>
      <strike/>
      <sz val="22"/>
      <name val="Times New Roman"/>
      <family val="1"/>
    </font>
    <font>
      <b/>
      <sz val="13"/>
      <color indexed="9"/>
      <name val="Times New Roman"/>
      <family val="1"/>
    </font>
    <font>
      <b/>
      <i/>
      <sz val="13"/>
      <color indexed="9"/>
      <name val="Times New Roman"/>
      <family val="1"/>
    </font>
    <font>
      <vertAlign val="superscript"/>
      <sz val="13"/>
      <color rgb="FF0070C0"/>
      <name val="Times New Roman"/>
      <family val="1"/>
    </font>
    <font>
      <sz val="13"/>
      <color rgb="FF0070C0"/>
      <name val="Times New Roman"/>
      <family val="1"/>
    </font>
    <font>
      <b/>
      <sz val="13"/>
      <color rgb="FF0070C0"/>
      <name val="Times New Roman"/>
      <family val="1"/>
    </font>
    <font>
      <sz val="10"/>
      <color rgb="FF0070C0"/>
      <name val="Arial"/>
      <family val="2"/>
    </font>
    <font>
      <sz val="11"/>
      <name val="Times New Roman"/>
      <family val="1"/>
    </font>
    <font>
      <b/>
      <sz val="11"/>
      <name val="Bookman Old Style"/>
      <family val="1"/>
    </font>
    <font>
      <i/>
      <sz val="11"/>
      <name val="Bookman Old Style"/>
      <family val="1"/>
    </font>
    <font>
      <i/>
      <sz val="12"/>
      <color indexed="8"/>
      <name val="Times New Roman"/>
      <family val="1"/>
    </font>
    <font>
      <sz val="12"/>
      <color rgb="FFFF0000"/>
      <name val="Times New Roman"/>
      <family val="1"/>
    </font>
    <font>
      <strike/>
      <sz val="12"/>
      <color indexed="8"/>
      <name val="Times New Roman"/>
      <family val="1"/>
    </font>
    <font>
      <b/>
      <sz val="11"/>
      <color indexed="8"/>
      <name val="Times New Roman"/>
      <family val="1"/>
    </font>
    <font>
      <b/>
      <sz val="10"/>
      <color indexed="8"/>
      <name val="Calibri"/>
      <family val="2"/>
    </font>
    <font>
      <b/>
      <i/>
      <sz val="12"/>
      <name val="Times New Roman"/>
      <family val="1"/>
    </font>
    <font>
      <b/>
      <sz val="11"/>
      <color theme="1"/>
      <name val="Times New Roman"/>
      <family val="1"/>
    </font>
    <font>
      <sz val="12"/>
      <color indexed="8"/>
      <name val="Calibri"/>
      <family val="2"/>
    </font>
    <font>
      <strike/>
      <sz val="12"/>
      <name val="Times New Roman"/>
      <family val="1"/>
    </font>
    <font>
      <i/>
      <sz val="12"/>
      <name val="Times New Roman"/>
      <family val="1"/>
    </font>
    <font>
      <u/>
      <sz val="12"/>
      <name val="Times New Roman"/>
      <family val="1"/>
    </font>
    <font>
      <b/>
      <sz val="16"/>
      <name val="Times New Roman"/>
      <family val="1"/>
    </font>
    <font>
      <b/>
      <sz val="9"/>
      <color indexed="81"/>
      <name val="Tahoma"/>
      <family val="2"/>
    </font>
    <font>
      <sz val="9"/>
      <color indexed="81"/>
      <name val="Tahoma"/>
      <family val="2"/>
    </font>
    <font>
      <i/>
      <sz val="12"/>
      <color rgb="FFFF0000"/>
      <name val="Bookman Old Style"/>
      <family val="1"/>
    </font>
    <font>
      <sz val="12"/>
      <color rgb="FF000000"/>
      <name val="Bookman Old Style"/>
      <family val="1"/>
    </font>
    <font>
      <sz val="10"/>
      <color theme="1"/>
      <name val="Times New Roman"/>
      <family val="1"/>
    </font>
    <font>
      <sz val="8.5"/>
      <color theme="1"/>
      <name val="Segoe UI"/>
      <family val="2"/>
    </font>
    <font>
      <b/>
      <strike/>
      <sz val="11"/>
      <color rgb="FFC00000"/>
      <name val="Calibri"/>
      <family val="2"/>
      <scheme val="minor"/>
    </font>
    <font>
      <strike/>
      <sz val="11"/>
      <color rgb="FFC00000"/>
      <name val="Calibri"/>
      <family val="2"/>
      <scheme val="minor"/>
    </font>
    <font>
      <strike/>
      <sz val="6.5"/>
      <color rgb="FFC00000"/>
      <name val="Times New Roman"/>
      <family val="1"/>
    </font>
    <font>
      <strike/>
      <sz val="10"/>
      <color rgb="FFC00000"/>
      <name val="Times New Roman"/>
      <family val="1"/>
    </font>
    <font>
      <strike/>
      <sz val="9"/>
      <color rgb="FFC00000"/>
      <name val="Segoe UI"/>
      <family val="2"/>
    </font>
    <font>
      <strike/>
      <sz val="7.5"/>
      <color rgb="FFC00000"/>
      <name val="Times New Roman"/>
      <family val="1"/>
    </font>
    <font>
      <strike/>
      <sz val="5"/>
      <color rgb="FFC00000"/>
      <name val="Segoe UI"/>
      <family val="2"/>
    </font>
    <font>
      <strike/>
      <sz val="7.5"/>
      <color rgb="FFC00000"/>
      <name val="Segoe UI"/>
      <family val="2"/>
    </font>
    <font>
      <strike/>
      <sz val="8.5"/>
      <color rgb="FFC00000"/>
      <name val="Segoe UI"/>
      <family val="2"/>
    </font>
    <font>
      <strike/>
      <sz val="11"/>
      <color rgb="FFC00000"/>
      <name val="Times New Roman"/>
      <family val="1"/>
    </font>
    <font>
      <strike/>
      <sz val="5.5"/>
      <color rgb="FFC00000"/>
      <name val="Times New Roman"/>
      <family val="1"/>
    </font>
    <font>
      <strike/>
      <sz val="14"/>
      <color rgb="FFC00000"/>
      <name val="Times New Roman"/>
      <family val="1"/>
    </font>
    <font>
      <strike/>
      <sz val="8"/>
      <color rgb="FFC00000"/>
      <name val="Times New Roman"/>
      <family val="1"/>
    </font>
    <font>
      <b/>
      <strike/>
      <sz val="9"/>
      <color rgb="FFC00000"/>
      <name val="Segoe UI"/>
      <family val="2"/>
    </font>
    <font>
      <strike/>
      <sz val="9.5"/>
      <color rgb="FFC00000"/>
      <name val="Times New Roman"/>
      <family val="1"/>
    </font>
    <font>
      <b/>
      <strike/>
      <sz val="8.5"/>
      <color rgb="FFC00000"/>
      <name val="Segoe UI"/>
      <family val="2"/>
    </font>
    <font>
      <sz val="8"/>
      <color theme="1"/>
      <name val="Segoe UI"/>
      <family val="2"/>
    </font>
    <font>
      <sz val="5"/>
      <color theme="1"/>
      <name val="Times New Roman"/>
      <family val="1"/>
    </font>
    <font>
      <strike/>
      <sz val="8"/>
      <color rgb="FFC00000"/>
      <name val="Segoe UI"/>
      <family val="2"/>
    </font>
    <font>
      <strike/>
      <sz val="8.5"/>
      <color rgb="FFC00000"/>
      <name val="Times New Roman"/>
      <family val="1"/>
    </font>
    <font>
      <b/>
      <strike/>
      <sz val="8"/>
      <color rgb="FFC00000"/>
      <name val="Segoe UI"/>
      <family val="2"/>
    </font>
    <font>
      <b/>
      <strike/>
      <sz val="7.5"/>
      <color rgb="FFC00000"/>
      <name val="Segoe UI"/>
      <family val="2"/>
    </font>
    <font>
      <i/>
      <strike/>
      <sz val="7.5"/>
      <color rgb="FFC00000"/>
      <name val="Segoe UI"/>
      <family val="2"/>
    </font>
    <font>
      <strike/>
      <sz val="5"/>
      <color rgb="FFC00000"/>
      <name val="Times New Roman"/>
      <family val="1"/>
    </font>
    <font>
      <i/>
      <strike/>
      <sz val="5"/>
      <color rgb="FFC00000"/>
      <name val="Segoe UI"/>
      <family val="2"/>
    </font>
    <font>
      <sz val="7"/>
      <color theme="1"/>
      <name val="Times New Roman"/>
      <family val="1"/>
    </font>
    <font>
      <strike/>
      <sz val="6"/>
      <color rgb="FFC00000"/>
      <name val="Times New Roman"/>
      <family val="1"/>
    </font>
    <font>
      <strike/>
      <sz val="7"/>
      <color rgb="FFC00000"/>
      <name val="Times New Roman"/>
      <family val="1"/>
    </font>
    <font>
      <strike/>
      <sz val="5.5"/>
      <color rgb="FFC00000"/>
      <name val="Segoe UI"/>
      <family val="2"/>
    </font>
    <font>
      <strike/>
      <u/>
      <sz val="8.5"/>
      <color rgb="FFC00000"/>
      <name val="Segoe UI"/>
      <family val="2"/>
    </font>
    <font>
      <i/>
      <strike/>
      <sz val="8.5"/>
      <color rgb="FFC00000"/>
      <name val="Segoe UI"/>
      <family val="2"/>
    </font>
    <font>
      <strike/>
      <u/>
      <sz val="9"/>
      <color rgb="FFC00000"/>
      <name val="Segoe UI"/>
      <family val="2"/>
    </font>
    <font>
      <b/>
      <strike/>
      <sz val="13"/>
      <color rgb="FFC00000"/>
      <name val="Times New Roman"/>
      <family val="1"/>
    </font>
    <font>
      <strike/>
      <sz val="13"/>
      <color rgb="FFC00000"/>
      <name val="Calibri Light"/>
      <family val="2"/>
    </font>
    <font>
      <i/>
      <sz val="8"/>
      <color theme="1"/>
      <name val="Segoe UI"/>
      <family val="2"/>
    </font>
    <font>
      <sz val="12"/>
      <color rgb="FFC00000"/>
      <name val="Times New Roman"/>
      <family val="1"/>
    </font>
    <font>
      <strike/>
      <sz val="12"/>
      <color rgb="FFC00000"/>
      <name val="Times New Roman"/>
      <family val="1"/>
    </font>
    <font>
      <i/>
      <strike/>
      <sz val="8"/>
      <color rgb="FFC00000"/>
      <name val="Segoe UI"/>
      <family val="2"/>
    </font>
    <font>
      <strike/>
      <sz val="7"/>
      <color rgb="FFC00000"/>
      <name val="Segoe UI"/>
      <family val="2"/>
    </font>
    <font>
      <strike/>
      <u/>
      <sz val="7"/>
      <color rgb="FFC00000"/>
      <name val="Segoe UI"/>
      <family val="2"/>
    </font>
    <font>
      <strike/>
      <u/>
      <sz val="7.5"/>
      <color rgb="FFC00000"/>
      <name val="Segoe UI"/>
      <family val="2"/>
    </font>
    <font>
      <strike/>
      <sz val="1.5"/>
      <color rgb="FFC00000"/>
      <name val="Times New Roman"/>
      <family val="1"/>
    </font>
    <font>
      <strike/>
      <sz val="4.5"/>
      <color rgb="FFC00000"/>
      <name val="Times New Roman"/>
      <family val="1"/>
    </font>
    <font>
      <strike/>
      <sz val="9"/>
      <color rgb="FFC00000"/>
      <name val="Times New Roman"/>
      <family val="1"/>
    </font>
    <font>
      <sz val="12"/>
      <color rgb="FFC00000"/>
      <name val="Times"/>
      <family val="1"/>
    </font>
    <font>
      <sz val="7"/>
      <color rgb="FF000000"/>
      <name val="Bookman Old Style"/>
      <family val="1"/>
    </font>
    <font>
      <b/>
      <sz val="14"/>
      <color rgb="FFFF0000"/>
      <name val="Times New Roman"/>
      <family val="1"/>
    </font>
    <font>
      <b/>
      <sz val="10"/>
      <color rgb="FFFF0000"/>
      <name val="Calibri"/>
      <family val="2"/>
    </font>
    <font>
      <b/>
      <sz val="12"/>
      <color theme="1"/>
      <name val="Bookman Old Style"/>
      <family val="1"/>
    </font>
    <font>
      <i/>
      <sz val="12"/>
      <color theme="1"/>
      <name val="Bookman Old Style"/>
      <family val="1"/>
    </font>
    <font>
      <strike/>
      <sz val="13"/>
      <name val="Cambria"/>
      <family val="1"/>
    </font>
    <font>
      <sz val="5"/>
      <color theme="1"/>
      <name val="Bookman Old Style"/>
      <family val="1"/>
    </font>
    <font>
      <vertAlign val="superscript"/>
      <sz val="16"/>
      <name val="Times New Roman"/>
      <family val="1"/>
    </font>
    <font>
      <sz val="13"/>
      <color theme="8"/>
      <name val="Times New Roman"/>
      <family val="1"/>
    </font>
    <font>
      <sz val="13"/>
      <color rgb="FF000000"/>
      <name val="Times New Roman"/>
      <family val="1"/>
    </font>
    <font>
      <i/>
      <sz val="13"/>
      <color rgb="FF000000"/>
      <name val="Times New Roman"/>
      <family val="1"/>
    </font>
    <font>
      <b/>
      <strike/>
      <sz val="13"/>
      <name val="Times New Roman"/>
      <family val="1"/>
    </font>
    <font>
      <b/>
      <strike/>
      <u/>
      <sz val="13"/>
      <name val="Times New Roman"/>
      <family val="1"/>
    </font>
    <font>
      <strike/>
      <sz val="13"/>
      <color rgb="FF0070C0"/>
      <name val="Times New Roman"/>
      <family val="1"/>
    </font>
    <font>
      <i/>
      <strike/>
      <sz val="13"/>
      <name val="Times New Roman"/>
      <family val="1"/>
    </font>
    <font>
      <i/>
      <sz val="13"/>
      <color rgb="FF0070C0"/>
      <name val="Times New Roman"/>
      <family val="1"/>
    </font>
    <font>
      <sz val="13"/>
      <color rgb="FF00B050"/>
      <name val="Times New Roman"/>
      <family val="1"/>
    </font>
    <font>
      <sz val="13"/>
      <color rgb="FF0070C0"/>
      <name val="Arial"/>
      <family val="2"/>
    </font>
    <font>
      <sz val="12"/>
      <color rgb="FF0070C0"/>
      <name val="Bookman Old Style"/>
      <family val="1"/>
    </font>
    <font>
      <b/>
      <sz val="12"/>
      <color rgb="FF0070C0"/>
      <name val="Bookman Old Style"/>
      <family val="1"/>
    </font>
    <font>
      <i/>
      <sz val="12"/>
      <color rgb="FF0070C0"/>
      <name val="Bookman Old Style"/>
      <family val="1"/>
    </font>
    <font>
      <b/>
      <sz val="13"/>
      <color rgb="FFC00000"/>
      <name val="Times New Roman"/>
      <family val="1"/>
    </font>
    <font>
      <strike/>
      <vertAlign val="superscript"/>
      <sz val="22"/>
      <name val="Times New Roman"/>
      <family val="1"/>
    </font>
    <font>
      <vertAlign val="superscript"/>
      <sz val="22"/>
      <color rgb="FF0070C0"/>
      <name val="Times New Roman"/>
      <family val="1"/>
    </font>
    <font>
      <b/>
      <sz val="22"/>
      <color rgb="FF0070C0"/>
      <name val="Times New Roman"/>
      <family val="1"/>
    </font>
    <font>
      <b/>
      <i/>
      <strike/>
      <sz val="13"/>
      <name val="Times New Roman"/>
      <family val="1"/>
    </font>
    <font>
      <b/>
      <i/>
      <sz val="13"/>
      <color rgb="FFC00000"/>
      <name val="Times New Roman"/>
      <family val="1"/>
    </font>
    <font>
      <sz val="10"/>
      <color rgb="FF0070C0"/>
      <name val="Bookman Old Style"/>
      <family val="1"/>
    </font>
    <font>
      <b/>
      <sz val="13"/>
      <color theme="8"/>
      <name val="Times New Roman"/>
      <family val="1"/>
    </font>
    <font>
      <b/>
      <sz val="13"/>
      <color theme="4" tint="-0.249977111117893"/>
      <name val="Times New Roman"/>
      <family val="1"/>
    </font>
    <font>
      <sz val="11"/>
      <color theme="1"/>
      <name val="Segoe UI"/>
      <family val="2"/>
    </font>
    <font>
      <b/>
      <sz val="8.5"/>
      <color theme="1"/>
      <name val="Segoe UI"/>
      <family val="2"/>
    </font>
    <font>
      <i/>
      <sz val="11"/>
      <color theme="1"/>
      <name val="Bookman Old Style"/>
      <family val="1"/>
    </font>
    <font>
      <sz val="13"/>
      <color rgb="FF000000"/>
      <name val="Times New Roman"/>
      <family val="1"/>
    </font>
    <font>
      <sz val="18"/>
      <color rgb="FF000000"/>
      <name val="Times New Roman"/>
      <family val="1"/>
    </font>
    <font>
      <i/>
      <sz val="18"/>
      <color rgb="FF000000"/>
      <name val="Times New Roman"/>
      <family val="1"/>
    </font>
    <font>
      <strike/>
      <sz val="11"/>
      <color theme="1"/>
      <name val="Bookman Old Style"/>
      <family val="1"/>
    </font>
    <font>
      <sz val="11"/>
      <color rgb="FFEE0000"/>
      <name val="Bookman Old Style"/>
      <family val="1"/>
    </font>
    <font>
      <i/>
      <sz val="11"/>
      <color rgb="FFEE0000"/>
      <name val="Bookman Old Style"/>
      <family val="1"/>
    </font>
    <font>
      <b/>
      <sz val="11"/>
      <color rgb="FFFFFFFF"/>
      <name val="Bookman Old Style"/>
      <family val="1"/>
    </font>
    <font>
      <b/>
      <sz val="11"/>
      <color rgb="FF000000"/>
      <name val="Bookman Old Style"/>
      <family val="1"/>
    </font>
    <font>
      <b/>
      <i/>
      <sz val="11"/>
      <color theme="1"/>
      <name val="Bookman Old Style"/>
      <family val="1"/>
    </font>
    <font>
      <sz val="11"/>
      <color rgb="FF000000"/>
      <name val="Bookman Old Style"/>
      <family val="1"/>
    </font>
    <font>
      <i/>
      <sz val="11"/>
      <color rgb="FF000000"/>
      <name val="Bookman Old Style"/>
      <family val="1"/>
    </font>
    <font>
      <b/>
      <i/>
      <sz val="11"/>
      <color rgb="FF000000"/>
      <name val="Bookman Old Style"/>
      <family val="1"/>
    </font>
    <font>
      <i/>
      <strike/>
      <sz val="11"/>
      <color theme="1"/>
      <name val="Bookman Old Style"/>
      <family val="1"/>
    </font>
    <font>
      <b/>
      <vertAlign val="superscript"/>
      <sz val="11"/>
      <color theme="1"/>
      <name val="Bookman Old Style"/>
      <family val="1"/>
    </font>
    <font>
      <b/>
      <sz val="11"/>
      <color rgb="FFEE0000"/>
      <name val="Bookman Old Style"/>
      <family val="1"/>
    </font>
    <font>
      <b/>
      <sz val="11"/>
      <color rgb="FF0070C0"/>
      <name val="Bookman Old Style"/>
      <family val="1"/>
    </font>
    <font>
      <sz val="11"/>
      <color rgb="FF0070C0"/>
      <name val="Bookman Old Style"/>
      <family val="1"/>
    </font>
    <font>
      <sz val="13"/>
      <color rgb="FFEE0000"/>
      <name val="Times New Roman"/>
      <family val="1"/>
    </font>
    <font>
      <b/>
      <sz val="13"/>
      <color rgb="FFC00000"/>
      <name val="Calibri Light"/>
      <family val="2"/>
    </font>
    <font>
      <i/>
      <sz val="10"/>
      <color rgb="FF00B050"/>
      <name val="Bookman Old Style"/>
      <family val="1"/>
    </font>
    <font>
      <sz val="13"/>
      <name val="Bookman Old Style"/>
      <family val="1"/>
    </font>
    <font>
      <i/>
      <sz val="11"/>
      <color rgb="FF00B050"/>
      <name val="Bookman Old Style"/>
      <family val="1"/>
    </font>
    <font>
      <sz val="11"/>
      <color rgb="FF0070C0"/>
      <name val="Calibri"/>
      <family val="2"/>
      <scheme val="minor"/>
    </font>
    <font>
      <i/>
      <sz val="11"/>
      <color rgb="FF0070C0"/>
      <name val="Calibri"/>
      <family val="2"/>
      <scheme val="minor"/>
    </font>
    <font>
      <i/>
      <sz val="11"/>
      <color rgb="FF0070C0"/>
      <name val="Bookman Old Style"/>
      <family val="1"/>
    </font>
    <font>
      <sz val="13"/>
      <color theme="1"/>
      <name val="Bookman Old Style"/>
      <family val="1"/>
    </font>
    <font>
      <b/>
      <sz val="13"/>
      <color theme="1"/>
      <name val="Bookman Old Style"/>
      <family val="1"/>
    </font>
    <font>
      <strike/>
      <sz val="13"/>
      <color rgb="FFC00000"/>
      <name val="Bookman Old Style"/>
      <family val="1"/>
    </font>
    <font>
      <i/>
      <sz val="13"/>
      <color theme="1"/>
      <name val="Bookman Old Style"/>
      <family val="1"/>
    </font>
    <font>
      <sz val="13"/>
      <color theme="8"/>
      <name val="Bookman Old Style"/>
      <family val="1"/>
    </font>
    <font>
      <i/>
      <sz val="13"/>
      <color theme="8"/>
      <name val="Bookman Old Style"/>
      <family val="1"/>
    </font>
    <font>
      <strike/>
      <sz val="13"/>
      <color theme="1"/>
      <name val="Bookman Old Style"/>
      <family val="1"/>
    </font>
    <font>
      <sz val="11"/>
      <color theme="8"/>
      <name val="Bookman Old Style"/>
      <family val="1"/>
    </font>
    <font>
      <b/>
      <sz val="11"/>
      <color theme="8"/>
      <name val="Bookman Old Style"/>
      <family val="1"/>
    </font>
    <font>
      <i/>
      <sz val="11"/>
      <color theme="8"/>
      <name val="Bookman Old Style"/>
      <family val="1"/>
    </font>
    <font>
      <sz val="13"/>
      <color theme="7"/>
      <name val="Times New Roman"/>
      <family val="1"/>
    </font>
    <font>
      <b/>
      <sz val="13"/>
      <color rgb="FF00B050"/>
      <name val="Times New Roman"/>
      <family val="1"/>
    </font>
    <font>
      <b/>
      <sz val="12"/>
      <color rgb="FF00B050"/>
      <name val="Bookman Old Style"/>
      <family val="1"/>
    </font>
    <font>
      <b/>
      <sz val="22"/>
      <color rgb="FF00B050"/>
      <name val="Times New Roman"/>
      <family val="1"/>
    </font>
    <font>
      <b/>
      <sz val="14"/>
      <color rgb="FF00B050"/>
      <name val="Times New Roman"/>
      <family val="1"/>
    </font>
    <font>
      <sz val="11"/>
      <color theme="1"/>
      <name val="Calibri"/>
      <family val="2"/>
      <scheme val="minor"/>
    </font>
    <font>
      <b/>
      <i/>
      <sz val="12"/>
      <color theme="1"/>
      <name val="Bookman Old Style"/>
      <family val="1"/>
    </font>
    <font>
      <b/>
      <i/>
      <sz val="12"/>
      <name val="Bookman Old Style"/>
      <family val="1"/>
    </font>
    <font>
      <strike/>
      <sz val="11"/>
      <color rgb="FFC00000"/>
      <name val="Bookman Old Style"/>
      <family val="1"/>
    </font>
    <font>
      <sz val="11"/>
      <color rgb="FFC00000"/>
      <name val="Bookman Old Style"/>
      <family val="1"/>
    </font>
    <font>
      <b/>
      <sz val="11"/>
      <color theme="0"/>
      <name val="Bookman Old Style"/>
      <family val="1"/>
    </font>
    <font>
      <sz val="10"/>
      <color theme="1"/>
      <name val="Bookman Old Style"/>
      <family val="1"/>
    </font>
    <font>
      <sz val="9"/>
      <color theme="1"/>
      <name val="Bookman Old Style"/>
      <family val="1"/>
    </font>
    <font>
      <b/>
      <sz val="9"/>
      <color theme="1"/>
      <name val="Bookman Old Style"/>
      <family val="1"/>
    </font>
    <font>
      <b/>
      <i/>
      <sz val="9"/>
      <color theme="1"/>
      <name val="Bookman Old Style"/>
      <family val="1"/>
    </font>
    <font>
      <i/>
      <sz val="9"/>
      <color theme="1"/>
      <name val="Bookman Old Style"/>
      <family val="1"/>
    </font>
    <font>
      <sz val="9"/>
      <name val="Bookman Old Style"/>
      <family val="1"/>
    </font>
    <font>
      <b/>
      <sz val="9"/>
      <name val="Bookman Old Style"/>
      <family val="1"/>
    </font>
    <font>
      <sz val="9"/>
      <color rgb="FF000000"/>
      <name val="Bookman Old Style"/>
      <family val="1"/>
    </font>
    <font>
      <b/>
      <sz val="8"/>
      <color indexed="8"/>
      <name val="Bookman Old Style"/>
      <family val="1"/>
    </font>
    <font>
      <b/>
      <sz val="10"/>
      <color theme="1"/>
      <name val="Bookman Old Style"/>
      <family val="1"/>
    </font>
    <font>
      <vertAlign val="superscript"/>
      <sz val="10"/>
      <color theme="1"/>
      <name val="Bookman Old Style"/>
      <family val="1"/>
    </font>
    <font>
      <vertAlign val="superscript"/>
      <sz val="10"/>
      <name val="Bookman Old Style"/>
      <family val="1"/>
    </font>
    <font>
      <strike/>
      <vertAlign val="superscript"/>
      <sz val="10"/>
      <name val="Bookman Old Style"/>
      <family val="1"/>
    </font>
    <font>
      <b/>
      <sz val="12"/>
      <color indexed="8"/>
      <name val="Bookman Old Style"/>
      <family val="1"/>
    </font>
    <font>
      <sz val="12"/>
      <color indexed="8"/>
      <name val="Bookman Old Style"/>
      <family val="1"/>
    </font>
    <font>
      <i/>
      <sz val="12"/>
      <color rgb="FF000000"/>
      <name val="Bookman Old Style"/>
      <family val="1"/>
    </font>
    <font>
      <sz val="7"/>
      <color theme="1"/>
      <name val="Bookman Old Style"/>
      <family val="1"/>
    </font>
    <font>
      <sz val="13"/>
      <color rgb="FFEE0000"/>
      <name val="Bookman Old Style"/>
      <family val="1"/>
    </font>
    <font>
      <b/>
      <u/>
      <sz val="11"/>
      <name val="Bookman Old Style"/>
      <family val="1"/>
    </font>
    <font>
      <b/>
      <sz val="16"/>
      <color indexed="8"/>
      <name val="Bookman Old Style"/>
      <family val="1"/>
    </font>
    <font>
      <b/>
      <sz val="14"/>
      <color indexed="8"/>
      <name val="Bookman Old Style"/>
      <family val="1"/>
    </font>
    <font>
      <b/>
      <sz val="10"/>
      <name val="Bookman Old Style"/>
      <family val="1"/>
    </font>
    <font>
      <b/>
      <strike/>
      <sz val="11"/>
      <color rgb="FFC00000"/>
      <name val="Bookman Old Style"/>
      <family val="1"/>
    </font>
    <font>
      <b/>
      <u/>
      <sz val="14"/>
      <color indexed="8"/>
      <name val="Bookman Old Style"/>
      <family val="1"/>
    </font>
    <font>
      <b/>
      <sz val="16"/>
      <name val="Bookman Old Style"/>
      <family val="1"/>
    </font>
    <font>
      <b/>
      <sz val="14"/>
      <name val="Bookman Old Style"/>
      <family val="1"/>
    </font>
    <font>
      <sz val="10"/>
      <color indexed="8"/>
      <name val="Bookman Old Style"/>
      <family val="1"/>
    </font>
    <font>
      <b/>
      <sz val="10"/>
      <color indexed="8"/>
      <name val="Bookman Old Style"/>
      <family val="1"/>
    </font>
    <font>
      <b/>
      <i/>
      <sz val="9"/>
      <name val="Bookman Old Style"/>
      <family val="1"/>
    </font>
    <font>
      <b/>
      <strike/>
      <sz val="24"/>
      <name val="Times New Roman"/>
      <family val="1"/>
    </font>
    <font>
      <b/>
      <sz val="24"/>
      <color rgb="FF0070C0"/>
      <name val="Times New Roman"/>
      <family val="1"/>
    </font>
    <font>
      <b/>
      <i/>
      <sz val="11"/>
      <color theme="8"/>
      <name val="Bookman Old Style"/>
      <family val="1"/>
    </font>
    <font>
      <b/>
      <sz val="12"/>
      <color rgb="FF000000"/>
      <name val="Bookman Old Style"/>
      <family val="1"/>
    </font>
    <font>
      <sz val="11"/>
      <color theme="1"/>
      <name val="Segoe UI"/>
      <family val="2"/>
    </font>
    <font>
      <b/>
      <sz val="8.5"/>
      <color theme="1"/>
      <name val="Segoe UI"/>
      <family val="2"/>
    </font>
    <font>
      <sz val="8.5"/>
      <color theme="1"/>
      <name val="Segoe UI"/>
      <family val="2"/>
    </font>
    <font>
      <b/>
      <sz val="7.5"/>
      <color theme="1"/>
      <name val="Segoe UI"/>
      <family val="2"/>
    </font>
    <font>
      <sz val="7.5"/>
      <color theme="1"/>
      <name val="Segoe UI"/>
      <family val="2"/>
    </font>
    <font>
      <b/>
      <vertAlign val="superscript"/>
      <sz val="11"/>
      <color rgb="FF000000"/>
      <name val="Bookman Old Style"/>
      <family val="1"/>
    </font>
    <font>
      <sz val="13"/>
      <color rgb="FFFF0000"/>
      <name val="Bookman Old Style"/>
      <family val="1"/>
    </font>
    <font>
      <strike/>
      <sz val="11"/>
      <name val="Bookman Old Style"/>
      <family val="1"/>
    </font>
    <font>
      <sz val="8.5"/>
      <color theme="1"/>
      <name val="Bookman Old Style"/>
      <family val="1"/>
    </font>
    <font>
      <i/>
      <sz val="8.5"/>
      <color theme="1"/>
      <name val="Bookman Old Style"/>
      <family val="1"/>
    </font>
    <font>
      <sz val="11"/>
      <color rgb="FFEE0000"/>
      <name val="Times New Roman"/>
      <family val="1"/>
    </font>
    <font>
      <b/>
      <u/>
      <sz val="11"/>
      <color theme="1"/>
      <name val="Bookman Old Style"/>
      <family val="1"/>
    </font>
    <font>
      <b/>
      <i/>
      <sz val="13"/>
      <color theme="1"/>
      <name val="Bookman Old Style"/>
      <family val="1"/>
    </font>
    <font>
      <b/>
      <sz val="13"/>
      <color theme="8"/>
      <name val="Bookman Old Style"/>
      <family val="1"/>
    </font>
    <font>
      <b/>
      <i/>
      <sz val="13"/>
      <color theme="8"/>
      <name val="Bookman Old Style"/>
      <family val="1"/>
    </font>
    <font>
      <b/>
      <sz val="11"/>
      <color rgb="FF4F81BD"/>
      <name val="Bookman Old Style"/>
      <family val="1"/>
    </font>
    <font>
      <sz val="11"/>
      <color rgb="FF0070C0"/>
      <name val="Times New Roman"/>
      <family val="1"/>
    </font>
    <font>
      <b/>
      <sz val="11"/>
      <color rgb="FF0070C0"/>
      <name val="Times New Roman"/>
      <family val="1"/>
    </font>
    <font>
      <b/>
      <i/>
      <sz val="11"/>
      <color rgb="FF0070C0"/>
      <name val="Times New Roman"/>
      <family val="1"/>
    </font>
    <font>
      <i/>
      <sz val="11"/>
      <color rgb="FF0070C0"/>
      <name val="Times New Roman"/>
      <family val="1"/>
    </font>
    <font>
      <b/>
      <i/>
      <sz val="11"/>
      <name val="Bookman Old Style"/>
      <family val="1"/>
    </font>
    <font>
      <vertAlign val="superscript"/>
      <sz val="11"/>
      <color theme="1"/>
      <name val="Bookman Old Style"/>
      <family val="1"/>
    </font>
    <font>
      <b/>
      <sz val="11"/>
      <color indexed="8"/>
      <name val="Bookman Old Style"/>
      <family val="1"/>
    </font>
  </fonts>
  <fills count="49">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
      <patternFill patternType="solid">
        <fgColor rgb="FFA6A6A6"/>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FF"/>
        <bgColor rgb="FF000000"/>
      </patternFill>
    </fill>
    <fill>
      <patternFill patternType="solid">
        <fgColor indexed="62"/>
        <bgColor indexed="64"/>
      </patternFill>
    </fill>
    <fill>
      <patternFill patternType="solid">
        <fgColor theme="7" tint="0.39994506668294322"/>
        <bgColor indexed="64"/>
      </patternFill>
    </fill>
    <fill>
      <patternFill patternType="solid">
        <fgColor indexed="13"/>
        <bgColor indexed="64"/>
      </patternFill>
    </fill>
    <fill>
      <patternFill patternType="solid">
        <fgColor indexed="47"/>
        <bgColor indexed="64"/>
      </patternFill>
    </fill>
    <fill>
      <patternFill patternType="darkUp">
        <fgColor indexed="55"/>
      </patternFill>
    </fill>
    <fill>
      <patternFill patternType="darkUp">
        <fgColor theme="0" tint="-0.34998626667073579"/>
        <bgColor indexed="65"/>
      </patternFill>
    </fill>
    <fill>
      <patternFill patternType="darkUp">
        <fgColor theme="0" tint="-0.34998626667073579"/>
        <bgColor auto="1"/>
      </patternFill>
    </fill>
    <fill>
      <patternFill patternType="lightUp"/>
    </fill>
    <fill>
      <patternFill patternType="solid">
        <fgColor rgb="FFBEBEBE"/>
        <bgColor indexed="64"/>
      </patternFill>
    </fill>
    <fill>
      <patternFill patternType="solid">
        <fgColor rgb="FFF1F1F1"/>
        <bgColor indexed="64"/>
      </patternFill>
    </fill>
    <fill>
      <patternFill patternType="solid">
        <fgColor rgb="FFFFFFFF"/>
        <bgColor indexed="64"/>
      </patternFill>
    </fill>
    <fill>
      <patternFill patternType="solid">
        <fgColor rgb="FF17365D"/>
        <bgColor indexed="64"/>
      </patternFill>
    </fill>
    <fill>
      <patternFill patternType="solid">
        <fgColor theme="2" tint="-9.9978637043366805E-2"/>
        <bgColor indexed="64"/>
      </patternFill>
    </fill>
    <fill>
      <patternFill patternType="solid">
        <fgColor rgb="FFD5D6D2"/>
        <bgColor indexed="64"/>
      </patternFill>
    </fill>
    <fill>
      <patternFill patternType="solid">
        <fgColor theme="1" tint="0.499984740745262"/>
        <bgColor indexed="64"/>
      </patternFill>
    </fill>
    <fill>
      <patternFill patternType="solid">
        <fgColor rgb="FFFF0000"/>
        <bgColor rgb="FFFF0000"/>
      </patternFill>
    </fill>
    <fill>
      <patternFill patternType="solid">
        <fgColor theme="6" tint="0.79998168889431442"/>
        <bgColor indexed="64"/>
      </patternFill>
    </fill>
    <fill>
      <patternFill patternType="solid">
        <fgColor rgb="FFE7E6E6"/>
        <bgColor indexed="64"/>
      </patternFill>
    </fill>
    <fill>
      <patternFill patternType="solid">
        <fgColor rgb="FFBFBFBF"/>
        <bgColor indexed="64"/>
      </patternFill>
    </fill>
    <fill>
      <patternFill patternType="solid">
        <fgColor rgb="FFEDEDED"/>
        <bgColor indexed="64"/>
      </patternFill>
    </fill>
    <fill>
      <patternFill patternType="lightUp">
        <bgColor rgb="FFDDDDDD"/>
      </patternFill>
    </fill>
    <fill>
      <patternFill patternType="gray125">
        <bgColor rgb="FFD9D9D9"/>
      </patternFill>
    </fill>
    <fill>
      <patternFill patternType="lightTrellis">
        <bgColor rgb="FFCACACA"/>
      </patternFill>
    </fill>
    <fill>
      <patternFill patternType="lightTrellis">
        <bgColor rgb="FFACACAC"/>
      </patternFill>
    </fill>
  </fills>
  <borders count="1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BBBCBB"/>
      </bottom>
      <diagonal/>
    </border>
    <border>
      <left/>
      <right style="medium">
        <color rgb="FF000000"/>
      </right>
      <top/>
      <bottom style="medium">
        <color rgb="FFBEBEBE"/>
      </bottom>
      <diagonal/>
    </border>
    <border>
      <left/>
      <right/>
      <top/>
      <bottom style="medium">
        <color rgb="FFBEBEBE"/>
      </bottom>
      <diagonal/>
    </border>
    <border>
      <left style="medium">
        <color rgb="FF000000"/>
      </left>
      <right style="medium">
        <color rgb="FF000000"/>
      </right>
      <top style="medium">
        <color rgb="FFBBBCBB"/>
      </top>
      <bottom/>
      <diagonal/>
    </border>
    <border>
      <left style="medium">
        <color rgb="FF000000"/>
      </left>
      <right style="medium">
        <color rgb="FF000000"/>
      </right>
      <top style="medium">
        <color rgb="FFBEBEBE"/>
      </top>
      <bottom/>
      <diagonal/>
    </border>
    <border>
      <left style="medium">
        <color rgb="FF000000"/>
      </left>
      <right/>
      <top style="medium">
        <color rgb="FFBEBEBE"/>
      </top>
      <bottom/>
      <diagonal/>
    </border>
    <border>
      <left style="medium">
        <color rgb="FF000000"/>
      </left>
      <right style="medium">
        <color rgb="FF000000"/>
      </right>
      <top/>
      <bottom style="medium">
        <color rgb="FFBBBCBB"/>
      </bottom>
      <diagonal/>
    </border>
    <border>
      <left style="medium">
        <color rgb="FF000000"/>
      </left>
      <right style="medium">
        <color rgb="FF000000"/>
      </right>
      <top/>
      <bottom style="medium">
        <color rgb="FFBEBEBE"/>
      </bottom>
      <diagonal/>
    </border>
    <border>
      <left style="medium">
        <color rgb="FF000000"/>
      </left>
      <right/>
      <top/>
      <bottom style="medium">
        <color rgb="FFBEBEBE"/>
      </bottom>
      <diagonal/>
    </border>
    <border>
      <left/>
      <right style="medium">
        <color rgb="FF000000"/>
      </right>
      <top style="medium">
        <color rgb="FFBBBCBB"/>
      </top>
      <bottom/>
      <diagonal/>
    </border>
    <border>
      <left style="medium">
        <color rgb="FF000000"/>
      </left>
      <right/>
      <top/>
      <bottom style="medium">
        <color rgb="FFBBBCBB"/>
      </bottom>
      <diagonal/>
    </border>
    <border>
      <left/>
      <right/>
      <top/>
      <bottom style="medium">
        <color rgb="FFBBBCBB"/>
      </bottom>
      <diagonal/>
    </border>
    <border>
      <left style="medium">
        <color rgb="FF000000"/>
      </left>
      <right/>
      <top style="medium">
        <color rgb="FFBBBCBB"/>
      </top>
      <bottom/>
      <diagonal/>
    </border>
    <border>
      <left style="medium">
        <color rgb="FF000000"/>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rgb="FFBEBEBE"/>
      </right>
      <top style="medium">
        <color rgb="FFBEBEBE"/>
      </top>
      <bottom style="medium">
        <color rgb="FFBEBEBE"/>
      </bottom>
      <diagonal/>
    </border>
    <border>
      <left/>
      <right/>
      <top style="medium">
        <color rgb="FFBEBEBE"/>
      </top>
      <bottom/>
      <diagonal/>
    </border>
    <border>
      <left/>
      <right style="medium">
        <color rgb="FFBEBEBE"/>
      </right>
      <top style="medium">
        <color rgb="FFBEBEBE"/>
      </top>
      <bottom/>
      <diagonal/>
    </border>
    <border>
      <left/>
      <right style="medium">
        <color rgb="FFBEBEBE"/>
      </right>
      <top/>
      <bottom style="medium">
        <color rgb="FFBEBEBE"/>
      </bottom>
      <diagonal/>
    </border>
    <border>
      <left/>
      <right/>
      <top style="medium">
        <color rgb="FFBEBEBE"/>
      </top>
      <bottom style="medium">
        <color rgb="FFBEBEBE"/>
      </bottom>
      <diagonal/>
    </border>
    <border>
      <left/>
      <right style="medium">
        <color rgb="FFBEBEBE"/>
      </right>
      <top/>
      <bottom/>
      <diagonal/>
    </border>
    <border>
      <left style="medium">
        <color rgb="FFBEBEBE"/>
      </left>
      <right style="medium">
        <color rgb="FFBEBEBE"/>
      </right>
      <top style="medium">
        <color rgb="FFBEBEBE"/>
      </top>
      <bottom/>
      <diagonal/>
    </border>
    <border>
      <left style="medium">
        <color rgb="FFBEBEBE"/>
      </left>
      <right style="medium">
        <color rgb="FFBEBEBE"/>
      </right>
      <top/>
      <bottom style="medium">
        <color rgb="FFBEBEBE"/>
      </bottom>
      <diagonal/>
    </border>
    <border>
      <left style="medium">
        <color rgb="FFBEBEBE"/>
      </left>
      <right/>
      <top style="medium">
        <color rgb="FFBEBEBE"/>
      </top>
      <bottom/>
      <diagonal/>
    </border>
    <border>
      <left style="medium">
        <color rgb="FFBEBEBE"/>
      </left>
      <right/>
      <top/>
      <bottom style="medium">
        <color rgb="FFBEBEBE"/>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medium">
        <color rgb="FFA6A6A6"/>
      </bottom>
      <diagonal/>
    </border>
    <border>
      <left style="medium">
        <color rgb="FF000000"/>
      </left>
      <right/>
      <top style="medium">
        <color rgb="FF000000"/>
      </top>
      <bottom style="medium">
        <color rgb="FF000000"/>
      </bottom>
      <diagonal/>
    </border>
    <border>
      <left/>
      <right style="medium">
        <color rgb="FF000000"/>
      </right>
      <top style="medium">
        <color rgb="FFBBBCBB"/>
      </top>
      <bottom style="medium">
        <color rgb="FFBBBCBB"/>
      </bottom>
      <diagonal/>
    </border>
    <border>
      <left/>
      <right/>
      <top style="medium">
        <color rgb="FFBBBCBB"/>
      </top>
      <bottom/>
      <diagonal/>
    </border>
    <border>
      <left/>
      <right/>
      <top style="medium">
        <color rgb="FFBBBCBB"/>
      </top>
      <bottom style="medium">
        <color rgb="FFBBBCBB"/>
      </bottom>
      <diagonal/>
    </border>
    <border>
      <left/>
      <right/>
      <top style="medium">
        <color rgb="FF000000"/>
      </top>
      <bottom style="medium">
        <color rgb="FFBBBCBB"/>
      </bottom>
      <diagonal/>
    </border>
    <border>
      <left/>
      <right style="medium">
        <color rgb="FF000000"/>
      </right>
      <top style="medium">
        <color rgb="FFBEBEBE"/>
      </top>
      <bottom style="medium">
        <color rgb="FFBEBEBE"/>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thick">
        <color rgb="FF000000"/>
      </right>
      <top/>
      <bottom style="thick">
        <color rgb="FF000000"/>
      </bottom>
      <diagonal/>
    </border>
    <border>
      <left/>
      <right style="medium">
        <color rgb="FF000000"/>
      </right>
      <top/>
      <bottom style="thick">
        <color rgb="FF000000"/>
      </bottom>
      <diagonal/>
    </border>
    <border>
      <left/>
      <right style="thick">
        <color rgb="FF000000"/>
      </right>
      <top/>
      <bottom style="medium">
        <color rgb="FF000000"/>
      </bottom>
      <diagonal/>
    </border>
    <border>
      <left/>
      <right style="thick">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medium">
        <color rgb="FF000000"/>
      </left>
      <right/>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style="thick">
        <color rgb="FF000000"/>
      </left>
      <right/>
      <top/>
      <bottom style="thick">
        <color rgb="FF000000"/>
      </bottom>
      <diagonal/>
    </border>
    <border>
      <left/>
      <right/>
      <top style="medium">
        <color rgb="FF000000"/>
      </top>
      <bottom style="medium">
        <color rgb="FFD9D9D9"/>
      </bottom>
      <diagonal/>
    </border>
    <border>
      <left/>
      <right/>
      <top/>
      <bottom style="medium">
        <color rgb="FFD9D9D9"/>
      </bottom>
      <diagonal/>
    </border>
    <border>
      <left/>
      <right style="medium">
        <color rgb="FFD9D9D9"/>
      </right>
      <top style="medium">
        <color rgb="FFD9D9D9"/>
      </top>
      <bottom style="medium">
        <color rgb="FFD9D9D9"/>
      </bottom>
      <diagonal/>
    </border>
    <border>
      <left/>
      <right style="medium">
        <color rgb="FFD9D9D9"/>
      </right>
      <top style="medium">
        <color rgb="FFD9D9D9"/>
      </top>
      <bottom/>
      <diagonal/>
    </border>
    <border>
      <left/>
      <right style="medium">
        <color rgb="FFD9D9D9"/>
      </right>
      <top/>
      <bottom style="medium">
        <color rgb="FFD9D9D9"/>
      </bottom>
      <diagonal/>
    </border>
    <border>
      <left/>
      <right style="medium">
        <color rgb="FF000000"/>
      </right>
      <top style="medium">
        <color rgb="FFD9D9D9"/>
      </top>
      <bottom style="medium">
        <color rgb="FFD9D9D9"/>
      </bottom>
      <diagonal/>
    </border>
    <border>
      <left/>
      <right style="medium">
        <color rgb="FF000000"/>
      </right>
      <top/>
      <bottom style="medium">
        <color rgb="FFD9D9D9"/>
      </bottom>
      <diagonal/>
    </border>
    <border>
      <left/>
      <right style="medium">
        <color rgb="FFD9D9D9"/>
      </right>
      <top/>
      <bottom/>
      <diagonal/>
    </border>
    <border>
      <left/>
      <right style="medium">
        <color rgb="FFD9D9D9"/>
      </right>
      <top/>
      <bottom style="medium">
        <color rgb="FF000000"/>
      </bottom>
      <diagonal/>
    </border>
    <border>
      <left style="medium">
        <color rgb="FF000000"/>
      </left>
      <right/>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rgb="FF000000"/>
      </left>
      <right/>
      <top style="medium">
        <color rgb="FFD9D9D9"/>
      </top>
      <bottom/>
      <diagonal/>
    </border>
    <border>
      <left style="medium">
        <color rgb="FFD9D9D9"/>
      </left>
      <right/>
      <top style="medium">
        <color rgb="FFD9D9D9"/>
      </top>
      <bottom style="medium">
        <color rgb="FFD9D9D9"/>
      </bottom>
      <diagonal/>
    </border>
    <border>
      <left style="medium">
        <color rgb="FFD9D9D9"/>
      </left>
      <right/>
      <top style="medium">
        <color rgb="FFD9D9D9"/>
      </top>
      <bottom/>
      <diagonal/>
    </border>
    <border>
      <left/>
      <right style="medium">
        <color rgb="FF000000"/>
      </right>
      <top style="medium">
        <color rgb="FFD9D9D9"/>
      </top>
      <bottom/>
      <diagonal/>
    </border>
    <border>
      <left/>
      <right style="medium">
        <color rgb="FFD9D9D9"/>
      </right>
      <top/>
      <bottom style="medium">
        <color rgb="FFBBBCBB"/>
      </bottom>
      <diagonal/>
    </border>
    <border>
      <left style="medium">
        <color rgb="FF000000"/>
      </left>
      <right/>
      <top style="medium">
        <color rgb="FF000000"/>
      </top>
      <bottom style="medium">
        <color rgb="FFD9D9D9"/>
      </bottom>
      <diagonal/>
    </border>
    <border>
      <left/>
      <right style="medium">
        <color rgb="FF000000"/>
      </right>
      <top style="medium">
        <color rgb="FF000000"/>
      </top>
      <bottom style="medium">
        <color rgb="FFD9D9D9"/>
      </bottom>
      <diagonal/>
    </border>
    <border>
      <left style="medium">
        <color rgb="FFD9D9D9"/>
      </left>
      <right style="medium">
        <color rgb="FFD9D9D9"/>
      </right>
      <top/>
      <bottom/>
      <diagonal/>
    </border>
    <border>
      <left style="medium">
        <color rgb="FF000000"/>
      </left>
      <right style="medium">
        <color rgb="FFD9D9D9"/>
      </right>
      <top style="medium">
        <color rgb="FFD9D9D9"/>
      </top>
      <bottom/>
      <diagonal/>
    </border>
    <border>
      <left style="medium">
        <color rgb="FF000000"/>
      </left>
      <right style="medium">
        <color rgb="FFD9D9D9"/>
      </right>
      <top/>
      <bottom style="medium">
        <color rgb="FFD9D9D9"/>
      </bottom>
      <diagonal/>
    </border>
    <border>
      <left style="medium">
        <color rgb="FFD9D9D9"/>
      </left>
      <right style="medium">
        <color rgb="FF000000"/>
      </right>
      <top style="medium">
        <color rgb="FFD9D9D9"/>
      </top>
      <bottom/>
      <diagonal/>
    </border>
    <border>
      <left style="medium">
        <color rgb="FFD9D9D9"/>
      </left>
      <right style="medium">
        <color rgb="FF000000"/>
      </right>
      <top/>
      <bottom style="medium">
        <color rgb="FFD9D9D9"/>
      </bottom>
      <diagonal/>
    </border>
    <border>
      <left style="medium">
        <color rgb="FF000000"/>
      </left>
      <right style="medium">
        <color rgb="FFD9D9D9"/>
      </right>
      <top/>
      <bottom style="medium">
        <color rgb="FFBBBCBB"/>
      </bottom>
      <diagonal/>
    </border>
    <border>
      <left style="medium">
        <color rgb="FFD9D9D9"/>
      </left>
      <right style="medium">
        <color rgb="FFD9D9D9"/>
      </right>
      <top/>
      <bottom style="medium">
        <color rgb="FFBBBCBB"/>
      </bottom>
      <diagonal/>
    </border>
    <border>
      <left style="medium">
        <color rgb="FFD9D9D9"/>
      </left>
      <right style="medium">
        <color rgb="FF000000"/>
      </right>
      <top/>
      <bottom style="medium">
        <color rgb="FFBBBCBB"/>
      </bottom>
      <diagonal/>
    </border>
    <border>
      <left/>
      <right style="medium">
        <color rgb="FFBEBEBE"/>
      </right>
      <top style="medium">
        <color rgb="FF000000"/>
      </top>
      <bottom style="medium">
        <color rgb="FFBEBEBE"/>
      </bottom>
      <diagonal/>
    </border>
    <border>
      <left/>
      <right/>
      <top style="medium">
        <color rgb="FF000000"/>
      </top>
      <bottom style="medium">
        <color rgb="FFBEBEBE"/>
      </bottom>
      <diagonal/>
    </border>
    <border>
      <left/>
      <right style="medium">
        <color rgb="FFBEBEBE"/>
      </right>
      <top/>
      <bottom style="medium">
        <color rgb="FF000000"/>
      </bottom>
      <diagonal/>
    </border>
    <border>
      <left style="medium">
        <color rgb="FFBEBEBE"/>
      </left>
      <right style="medium">
        <color rgb="FFBEBEBE"/>
      </right>
      <top/>
      <bottom/>
      <diagonal/>
    </border>
    <border>
      <left/>
      <right/>
      <top style="medium">
        <color rgb="FFBBBCBB"/>
      </top>
      <bottom style="medium">
        <color rgb="FF000000"/>
      </bottom>
      <diagonal/>
    </border>
    <border>
      <left/>
      <right style="medium">
        <color rgb="FF000000"/>
      </right>
      <top style="medium">
        <color rgb="FFBBBCBB"/>
      </top>
      <bottom style="medium">
        <color rgb="FF000000"/>
      </bottom>
      <diagonal/>
    </border>
    <border>
      <left style="medium">
        <color rgb="FF000000"/>
      </left>
      <right/>
      <top style="medium">
        <color rgb="FFBBBCBB"/>
      </top>
      <bottom style="medium">
        <color rgb="FFBBBCBB"/>
      </bottom>
      <diagonal/>
    </border>
    <border>
      <left/>
      <right style="medium">
        <color rgb="FFBBBCBB"/>
      </right>
      <top/>
      <bottom style="medium">
        <color rgb="FF000000"/>
      </bottom>
      <diagonal/>
    </border>
    <border>
      <left/>
      <right/>
      <top/>
      <bottom style="thin">
        <color rgb="FF000000"/>
      </bottom>
      <diagonal/>
    </border>
    <border>
      <left/>
      <right style="medium">
        <color indexed="64"/>
      </right>
      <top/>
      <bottom style="medium">
        <color rgb="FFBCBDBC"/>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right style="medium">
        <color indexed="64"/>
      </right>
      <top/>
      <bottom style="medium">
        <color rgb="FFBFBFBF"/>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style="medium">
        <color indexed="64"/>
      </right>
      <top style="medium">
        <color rgb="FFBFBFBF"/>
      </top>
      <bottom/>
      <diagonal/>
    </border>
    <border>
      <left style="medium">
        <color indexed="64"/>
      </left>
      <right/>
      <top/>
      <bottom style="medium">
        <color rgb="FFBCBDBC"/>
      </bottom>
      <diagonal/>
    </border>
    <border>
      <left style="medium">
        <color indexed="64"/>
      </left>
      <right style="medium">
        <color indexed="64"/>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style="thin">
        <color auto="1"/>
      </left>
      <right style="medium">
        <color indexed="64"/>
      </right>
      <top style="medium">
        <color indexed="64"/>
      </top>
      <bottom style="thin">
        <color auto="1"/>
      </bottom>
      <diagonal/>
    </border>
    <border>
      <left/>
      <right/>
      <top/>
      <bottom style="medium">
        <color rgb="FFBCBDBC"/>
      </bottom>
      <diagonal/>
    </border>
    <border>
      <left style="medium">
        <color indexed="64"/>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top style="medium">
        <color rgb="FFBFBFBF"/>
      </top>
      <bottom style="medium">
        <color rgb="FFBFBFBF"/>
      </bottom>
      <diagonal/>
    </border>
    <border>
      <left/>
      <right style="medium">
        <color indexed="64"/>
      </right>
      <top style="medium">
        <color rgb="FFBFBFBF"/>
      </top>
      <bottom style="medium">
        <color rgb="FFBFBFBF"/>
      </bottom>
      <diagonal/>
    </border>
    <border>
      <left style="medium">
        <color indexed="64"/>
      </left>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style="medium">
        <color indexed="64"/>
      </right>
      <top/>
      <bottom style="medium">
        <color rgb="FFBCBDBC"/>
      </bottom>
      <diagonal/>
    </border>
  </borders>
  <cellStyleXfs count="17">
    <xf numFmtId="0" fontId="0" fillId="0" borderId="0"/>
    <xf numFmtId="0" fontId="13" fillId="0" borderId="0"/>
    <xf numFmtId="0" fontId="33" fillId="0" borderId="0"/>
    <xf numFmtId="0" fontId="33" fillId="0" borderId="0"/>
    <xf numFmtId="0" fontId="81" fillId="0" borderId="0"/>
    <xf numFmtId="3" fontId="33" fillId="27" borderId="1" applyFont="0">
      <alignment horizontal="right"/>
      <protection locked="0"/>
    </xf>
    <xf numFmtId="0" fontId="33" fillId="28" borderId="35" applyNumberFormat="0" applyFont="0" applyBorder="0" applyAlignment="0" applyProtection="0">
      <alignment horizontal="left"/>
    </xf>
    <xf numFmtId="0" fontId="33" fillId="12" borderId="0" applyFont="0" applyBorder="0"/>
    <xf numFmtId="3" fontId="33" fillId="28" borderId="1" applyFont="0" applyProtection="0">
      <alignment horizontal="right"/>
    </xf>
    <xf numFmtId="3" fontId="33" fillId="12" borderId="1" applyFont="0">
      <alignment horizontal="right"/>
    </xf>
    <xf numFmtId="0" fontId="202" fillId="0" borderId="0"/>
    <xf numFmtId="0" fontId="245" fillId="0" borderId="0"/>
    <xf numFmtId="0" fontId="33" fillId="0" borderId="0">
      <alignment vertical="center"/>
    </xf>
    <xf numFmtId="165" fontId="33" fillId="0" borderId="0" applyFont="0" applyFill="0" applyBorder="0" applyProtection="0"/>
    <xf numFmtId="0" fontId="33" fillId="0" borderId="0">
      <alignment vertical="center"/>
    </xf>
    <xf numFmtId="165" fontId="33" fillId="0" borderId="0" applyFont="0" applyFill="0" applyBorder="0" applyProtection="0"/>
    <xf numFmtId="0" fontId="13" fillId="0" borderId="0"/>
  </cellStyleXfs>
  <cellXfs count="3720">
    <xf numFmtId="0" fontId="0" fillId="0" borderId="0" xfId="0"/>
    <xf numFmtId="0" fontId="0" fillId="0" borderId="0" xfId="0" applyAlignment="1">
      <alignment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applyAlignment="1">
      <alignment horizontal="left"/>
    </xf>
    <xf numFmtId="0" fontId="3"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3" fillId="0" borderId="0" xfId="0" applyFont="1"/>
    <xf numFmtId="0" fontId="2" fillId="0" borderId="1" xfId="0" applyFont="1" applyBorder="1" applyAlignment="1">
      <alignment horizontal="left" vertical="top" wrapText="1"/>
    </xf>
    <xf numFmtId="0" fontId="2" fillId="8" borderId="1" xfId="0" applyFont="1" applyFill="1" applyBorder="1" applyAlignment="1">
      <alignment horizontal="center" vertical="center" wrapText="1"/>
    </xf>
    <xf numFmtId="0" fontId="0" fillId="3" borderId="1" xfId="0" applyFill="1" applyBorder="1" applyAlignment="1">
      <alignment horizontal="center"/>
    </xf>
    <xf numFmtId="0" fontId="14" fillId="0" borderId="0" xfId="1" applyFont="1"/>
    <xf numFmtId="0" fontId="15" fillId="0" borderId="0" xfId="1" applyFont="1"/>
    <xf numFmtId="0" fontId="16" fillId="0" borderId="0" xfId="1" applyFont="1" applyAlignment="1">
      <alignment horizontal="center"/>
    </xf>
    <xf numFmtId="0" fontId="17" fillId="0" borderId="0" xfId="1" applyFont="1" applyAlignment="1">
      <alignment horizontal="right"/>
    </xf>
    <xf numFmtId="0" fontId="18" fillId="0" borderId="0" xfId="1" applyFont="1"/>
    <xf numFmtId="0" fontId="18" fillId="0" borderId="0" xfId="1" applyFont="1" applyAlignment="1">
      <alignment vertical="center"/>
    </xf>
    <xf numFmtId="0" fontId="19" fillId="12" borderId="1" xfId="1" quotePrefix="1" applyFont="1" applyFill="1" applyBorder="1" applyAlignment="1">
      <alignment horizontal="center" vertical="center"/>
    </xf>
    <xf numFmtId="0" fontId="19" fillId="12" borderId="35" xfId="1" quotePrefix="1" applyFont="1" applyFill="1" applyBorder="1" applyAlignment="1">
      <alignment horizontal="center" vertical="center"/>
    </xf>
    <xf numFmtId="0" fontId="19" fillId="0" borderId="1" xfId="1" quotePrefix="1" applyFont="1" applyBorder="1" applyAlignment="1">
      <alignment horizontal="center" vertical="center"/>
    </xf>
    <xf numFmtId="0" fontId="19" fillId="0" borderId="37" xfId="1" quotePrefix="1" applyFont="1" applyBorder="1" applyAlignment="1">
      <alignment horizontal="center" vertical="center"/>
    </xf>
    <xf numFmtId="0" fontId="15" fillId="0" borderId="1" xfId="1" applyFont="1" applyBorder="1" applyAlignment="1">
      <alignment horizontal="center"/>
    </xf>
    <xf numFmtId="0" fontId="15" fillId="0" borderId="3" xfId="1" applyFont="1" applyBorder="1" applyAlignment="1">
      <alignment horizontal="left" wrapText="1"/>
    </xf>
    <xf numFmtId="0" fontId="15" fillId="0" borderId="1" xfId="1" applyFont="1" applyBorder="1"/>
    <xf numFmtId="0" fontId="15" fillId="12" borderId="2" xfId="1" applyFont="1" applyFill="1" applyBorder="1" applyAlignment="1">
      <alignment horizontal="left" vertical="top"/>
    </xf>
    <xf numFmtId="0" fontId="15" fillId="0" borderId="2" xfId="1" applyFont="1" applyBorder="1"/>
    <xf numFmtId="0" fontId="17" fillId="12" borderId="40" xfId="1" applyFont="1" applyFill="1" applyBorder="1" applyAlignment="1">
      <alignment vertical="top"/>
    </xf>
    <xf numFmtId="0" fontId="15" fillId="0" borderId="40" xfId="1" applyFont="1" applyBorder="1"/>
    <xf numFmtId="0" fontId="0" fillId="0" borderId="1" xfId="0" applyBorder="1" applyAlignment="1">
      <alignment horizontal="center" vertical="center" wrapText="1"/>
    </xf>
    <xf numFmtId="0" fontId="21" fillId="0" borderId="1" xfId="0" applyFont="1" applyBorder="1" applyAlignment="1">
      <alignment vertical="center" wrapText="1"/>
    </xf>
    <xf numFmtId="0" fontId="0" fillId="0" borderId="3" xfId="0" applyBorder="1" applyAlignment="1">
      <alignment wrapText="1"/>
    </xf>
    <xf numFmtId="0" fontId="0" fillId="0" borderId="3" xfId="0" applyBorder="1"/>
    <xf numFmtId="0" fontId="0" fillId="0" borderId="3" xfId="0" applyBorder="1" applyAlignment="1">
      <alignment horizontal="center" vertical="center" wrapText="1"/>
    </xf>
    <xf numFmtId="0" fontId="0" fillId="0" borderId="3" xfId="0"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wrapText="1"/>
    </xf>
    <xf numFmtId="0" fontId="21" fillId="0" borderId="1" xfId="0" applyFont="1" applyBorder="1" applyAlignment="1">
      <alignment horizontal="center" vertical="center" wrapText="1"/>
    </xf>
    <xf numFmtId="0" fontId="21" fillId="13" borderId="1" xfId="0" applyFont="1" applyFill="1" applyBorder="1" applyAlignment="1">
      <alignment vertical="center" wrapText="1"/>
    </xf>
    <xf numFmtId="0" fontId="21" fillId="13" borderId="1" xfId="0" quotePrefix="1" applyFont="1" applyFill="1" applyBorder="1" applyAlignment="1">
      <alignment vertical="center" wrapText="1"/>
    </xf>
    <xf numFmtId="0" fontId="21" fillId="13" borderId="1" xfId="0" quotePrefix="1" applyFont="1" applyFill="1" applyBorder="1" applyAlignment="1">
      <alignment horizontal="left" vertical="center" wrapText="1"/>
    </xf>
    <xf numFmtId="0" fontId="21" fillId="13" borderId="1" xfId="0" applyFont="1" applyFill="1" applyBorder="1" applyAlignment="1">
      <alignment horizontal="center" vertical="center" wrapText="1"/>
    </xf>
    <xf numFmtId="0" fontId="21" fillId="0" borderId="0" xfId="0" applyFont="1"/>
    <xf numFmtId="0" fontId="21" fillId="13" borderId="2" xfId="0" applyFont="1" applyFill="1" applyBorder="1" applyAlignment="1">
      <alignment vertical="center" wrapText="1"/>
    </xf>
    <xf numFmtId="0" fontId="21" fillId="13" borderId="2" xfId="0" applyFont="1" applyFill="1" applyBorder="1" applyAlignment="1">
      <alignment horizontal="center" vertical="center" wrapText="1"/>
    </xf>
    <xf numFmtId="0" fontId="20" fillId="14" borderId="1" xfId="0" applyFont="1" applyFill="1" applyBorder="1" applyAlignment="1">
      <alignment vertical="center" wrapText="1"/>
    </xf>
    <xf numFmtId="0" fontId="20" fillId="14" borderId="1" xfId="0" applyFont="1" applyFill="1" applyBorder="1" applyAlignment="1">
      <alignment horizontal="center" vertical="center" wrapText="1"/>
    </xf>
    <xf numFmtId="0" fontId="20" fillId="0" borderId="1" xfId="0" applyFont="1" applyBorder="1" applyAlignment="1">
      <alignment vertical="center" wrapText="1"/>
    </xf>
    <xf numFmtId="0" fontId="7" fillId="0" borderId="0" xfId="0" applyFont="1"/>
    <xf numFmtId="0" fontId="7" fillId="14" borderId="1" xfId="0" applyFont="1" applyFill="1" applyBorder="1" applyAlignment="1">
      <alignment vertical="center" wrapText="1"/>
    </xf>
    <xf numFmtId="0" fontId="7" fillId="14" borderId="1" xfId="0" applyFont="1" applyFill="1" applyBorder="1" applyAlignment="1">
      <alignment horizontal="center" vertical="center" wrapText="1"/>
    </xf>
    <xf numFmtId="0" fontId="0" fillId="0" borderId="1" xfId="0" applyBorder="1" applyAlignment="1">
      <alignment vertical="center" wrapText="1"/>
    </xf>
    <xf numFmtId="0" fontId="0" fillId="14" borderId="1" xfId="0" applyFill="1" applyBorder="1" applyAlignment="1">
      <alignment vertical="center" wrapText="1"/>
    </xf>
    <xf numFmtId="0" fontId="0" fillId="14" borderId="1" xfId="0" applyFill="1" applyBorder="1" applyAlignment="1">
      <alignment horizontal="left" vertical="center" wrapText="1"/>
    </xf>
    <xf numFmtId="0" fontId="21" fillId="14" borderId="1" xfId="0" applyFont="1" applyFill="1" applyBorder="1" applyAlignment="1">
      <alignment vertical="center" wrapText="1"/>
    </xf>
    <xf numFmtId="0" fontId="0" fillId="14" borderId="1" xfId="0" applyFill="1" applyBorder="1" applyAlignment="1">
      <alignment horizontal="center" vertical="center" wrapText="1"/>
    </xf>
    <xf numFmtId="0" fontId="20" fillId="0" borderId="0" xfId="0" applyFont="1"/>
    <xf numFmtId="0" fontId="20" fillId="15" borderId="1" xfId="0" applyFont="1" applyFill="1" applyBorder="1" applyAlignment="1">
      <alignment vertical="center" wrapText="1"/>
    </xf>
    <xf numFmtId="0" fontId="20" fillId="15" borderId="1" xfId="0" quotePrefix="1" applyFont="1" applyFill="1" applyBorder="1" applyAlignment="1">
      <alignment horizontal="left" vertical="top" wrapText="1"/>
    </xf>
    <xf numFmtId="0" fontId="20" fillId="15" borderId="1" xfId="0" applyFont="1" applyFill="1" applyBorder="1" applyAlignment="1">
      <alignment horizontal="center" vertical="center" wrapText="1"/>
    </xf>
    <xf numFmtId="15" fontId="20" fillId="0" borderId="1" xfId="0" applyNumberFormat="1" applyFont="1" applyBorder="1" applyAlignment="1">
      <alignment vertical="center" wrapText="1"/>
    </xf>
    <xf numFmtId="0" fontId="20" fillId="0" borderId="1" xfId="0" applyFont="1" applyBorder="1" applyAlignment="1">
      <alignment horizontal="center" vertical="center" wrapText="1"/>
    </xf>
    <xf numFmtId="0" fontId="0" fillId="16" borderId="1" xfId="0" applyFill="1" applyBorder="1" applyAlignment="1">
      <alignment vertical="center" wrapText="1"/>
    </xf>
    <xf numFmtId="0" fontId="0" fillId="16" borderId="1" xfId="0" quotePrefix="1" applyFill="1" applyBorder="1" applyAlignment="1">
      <alignment horizontal="left" vertical="center" wrapText="1"/>
    </xf>
    <xf numFmtId="0" fontId="0" fillId="16" borderId="1" xfId="0" applyFill="1" applyBorder="1" applyAlignment="1">
      <alignment horizontal="center" vertical="center" wrapText="1"/>
    </xf>
    <xf numFmtId="0" fontId="20" fillId="17" borderId="1" xfId="0" applyFont="1" applyFill="1" applyBorder="1" applyAlignment="1">
      <alignment vertical="center" wrapText="1"/>
    </xf>
    <xf numFmtId="0" fontId="20" fillId="17" borderId="1" xfId="0" quotePrefix="1" applyFont="1" applyFill="1" applyBorder="1" applyAlignment="1">
      <alignment horizontal="left" vertical="center" wrapText="1"/>
    </xf>
    <xf numFmtId="0" fontId="20" fillId="17" borderId="1" xfId="0" applyFont="1" applyFill="1" applyBorder="1" applyAlignment="1">
      <alignment horizontal="center" vertical="center" wrapText="1"/>
    </xf>
    <xf numFmtId="0" fontId="21" fillId="17" borderId="1" xfId="0" applyFont="1" applyFill="1" applyBorder="1" applyAlignment="1">
      <alignment vertical="center" wrapText="1"/>
    </xf>
    <xf numFmtId="0" fontId="0" fillId="17" borderId="1" xfId="0" applyFill="1" applyBorder="1" applyAlignment="1">
      <alignment vertical="center" wrapText="1"/>
    </xf>
    <xf numFmtId="0" fontId="0" fillId="17" borderId="1" xfId="0" quotePrefix="1" applyFill="1" applyBorder="1" applyAlignment="1">
      <alignment horizontal="left" vertical="center" wrapText="1"/>
    </xf>
    <xf numFmtId="0" fontId="0" fillId="17" borderId="1" xfId="0" applyFill="1" applyBorder="1" applyAlignment="1">
      <alignment horizontal="center" vertical="center" wrapText="1"/>
    </xf>
    <xf numFmtId="0" fontId="21" fillId="17" borderId="1" xfId="0" quotePrefix="1" applyFont="1" applyFill="1" applyBorder="1" applyAlignment="1">
      <alignment horizontal="left" vertical="center" wrapText="1"/>
    </xf>
    <xf numFmtId="0" fontId="21" fillId="17" borderId="1" xfId="0" applyFont="1" applyFill="1" applyBorder="1" applyAlignment="1">
      <alignment horizontal="center" vertical="center" wrapText="1"/>
    </xf>
    <xf numFmtId="0" fontId="21" fillId="7" borderId="1" xfId="0" applyFont="1" applyFill="1" applyBorder="1" applyAlignment="1">
      <alignment vertical="center" wrapText="1"/>
    </xf>
    <xf numFmtId="0" fontId="0" fillId="7" borderId="1" xfId="0" applyFill="1" applyBorder="1" applyAlignment="1">
      <alignment vertical="center" wrapText="1"/>
    </xf>
    <xf numFmtId="0" fontId="21"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21" fillId="0" borderId="1" xfId="0" quotePrefix="1" applyFont="1" applyBorder="1" applyAlignment="1">
      <alignment horizontal="left" vertical="center" wrapText="1"/>
    </xf>
    <xf numFmtId="0" fontId="21" fillId="0" borderId="1" xfId="0" quotePrefix="1" applyFont="1" applyBorder="1" applyAlignment="1">
      <alignment vertical="center" wrapText="1"/>
    </xf>
    <xf numFmtId="0" fontId="11" fillId="0" borderId="0" xfId="0" applyFont="1"/>
    <xf numFmtId="0" fontId="11" fillId="14" borderId="1" xfId="0" applyFont="1" applyFill="1" applyBorder="1" applyAlignment="1">
      <alignment vertical="center" wrapText="1"/>
    </xf>
    <xf numFmtId="0" fontId="11" fillId="14" borderId="1" xfId="0" applyFont="1" applyFill="1" applyBorder="1" applyAlignment="1">
      <alignment horizontal="center" vertical="center" wrapText="1"/>
    </xf>
    <xf numFmtId="0" fontId="0" fillId="0" borderId="1" xfId="0" quotePrefix="1" applyBorder="1" applyAlignment="1">
      <alignmen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27" fillId="14" borderId="1" xfId="0" applyFont="1" applyFill="1" applyBorder="1" applyAlignment="1">
      <alignment vertical="center" wrapText="1"/>
    </xf>
    <xf numFmtId="0" fontId="28" fillId="14" borderId="1" xfId="0" applyFont="1" applyFill="1" applyBorder="1" applyAlignment="1">
      <alignment vertical="center" wrapText="1"/>
    </xf>
    <xf numFmtId="0" fontId="20" fillId="13" borderId="1" xfId="0" applyFont="1" applyFill="1" applyBorder="1" applyAlignment="1">
      <alignment vertical="center" wrapText="1"/>
    </xf>
    <xf numFmtId="0" fontId="20" fillId="13" borderId="1" xfId="0" applyFont="1" applyFill="1" applyBorder="1" applyAlignment="1">
      <alignment horizontal="left" vertical="center" wrapText="1"/>
    </xf>
    <xf numFmtId="0" fontId="20" fillId="13" borderId="1" xfId="0" applyFont="1" applyFill="1" applyBorder="1" applyAlignment="1">
      <alignment horizontal="center" vertical="center" wrapText="1"/>
    </xf>
    <xf numFmtId="0" fontId="20" fillId="13" borderId="1" xfId="0" quotePrefix="1" applyFont="1" applyFill="1" applyBorder="1" applyAlignment="1">
      <alignment horizontal="left" vertical="center" wrapText="1"/>
    </xf>
    <xf numFmtId="0" fontId="21" fillId="13" borderId="1" xfId="0" applyFont="1" applyFill="1" applyBorder="1" applyAlignment="1">
      <alignment horizontal="left" vertical="center" wrapText="1"/>
    </xf>
    <xf numFmtId="0" fontId="20" fillId="15" borderId="1" xfId="0" quotePrefix="1" applyFont="1" applyFill="1" applyBorder="1" applyAlignment="1">
      <alignment horizontal="left" vertical="center" wrapText="1"/>
    </xf>
    <xf numFmtId="0" fontId="21" fillId="15" borderId="1" xfId="0" applyFont="1" applyFill="1" applyBorder="1" applyAlignment="1">
      <alignment vertical="center" wrapText="1"/>
    </xf>
    <xf numFmtId="0" fontId="21" fillId="15" borderId="1" xfId="0" quotePrefix="1" applyFont="1" applyFill="1" applyBorder="1" applyAlignment="1">
      <alignment vertical="center" wrapText="1"/>
    </xf>
    <xf numFmtId="0" fontId="21" fillId="15" borderId="1" xfId="0"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5" borderId="1" xfId="0" quotePrefix="1" applyFont="1" applyFill="1" applyBorder="1" applyAlignment="1">
      <alignment horizontal="left" vertical="center" wrapText="1"/>
    </xf>
    <xf numFmtId="0" fontId="0" fillId="0" borderId="0" xfId="0" quotePrefix="1" applyAlignment="1">
      <alignment wrapText="1"/>
    </xf>
    <xf numFmtId="0" fontId="3" fillId="9" borderId="1" xfId="0" applyFont="1" applyFill="1" applyBorder="1" applyAlignment="1">
      <alignment horizontal="center" vertical="center" wrapText="1"/>
    </xf>
    <xf numFmtId="0" fontId="7" fillId="0" borderId="0" xfId="2" applyFont="1" applyAlignment="1">
      <alignment vertical="center"/>
    </xf>
    <xf numFmtId="0" fontId="7" fillId="0" borderId="0" xfId="2" applyFont="1"/>
    <xf numFmtId="0" fontId="35" fillId="0" borderId="0" xfId="2" applyFont="1" applyAlignment="1">
      <alignment horizontal="center"/>
    </xf>
    <xf numFmtId="0" fontId="36" fillId="0" borderId="0" xfId="2" applyFont="1" applyAlignment="1">
      <alignment horizontal="center"/>
    </xf>
    <xf numFmtId="0" fontId="36"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center" vertical="center"/>
    </xf>
    <xf numFmtId="0" fontId="35" fillId="0" borderId="0" xfId="2" applyFont="1" applyAlignment="1">
      <alignment horizontal="left"/>
    </xf>
    <xf numFmtId="0" fontId="36" fillId="0" borderId="0" xfId="2" applyFont="1"/>
    <xf numFmtId="49" fontId="35" fillId="0" borderId="0" xfId="2" applyNumberFormat="1" applyFont="1" applyAlignment="1">
      <alignment horizontal="right"/>
    </xf>
    <xf numFmtId="17" fontId="35" fillId="0" borderId="0" xfId="2" quotePrefix="1" applyNumberFormat="1" applyFont="1"/>
    <xf numFmtId="0" fontId="36" fillId="0" borderId="0" xfId="2" applyFont="1" applyAlignment="1">
      <alignment vertical="center"/>
    </xf>
    <xf numFmtId="0" fontId="35" fillId="0" borderId="42" xfId="2" quotePrefix="1" applyFont="1" applyBorder="1" applyAlignment="1">
      <alignment horizontal="center"/>
    </xf>
    <xf numFmtId="0" fontId="36" fillId="0" borderId="47" xfId="2" quotePrefix="1" applyFont="1" applyBorder="1" applyAlignment="1">
      <alignment horizontal="center"/>
    </xf>
    <xf numFmtId="0" fontId="36" fillId="0" borderId="43" xfId="2" applyFont="1" applyBorder="1"/>
    <xf numFmtId="0" fontId="36" fillId="0" borderId="44" xfId="2" quotePrefix="1" applyFont="1" applyBorder="1" applyAlignment="1">
      <alignment horizontal="center"/>
    </xf>
    <xf numFmtId="0" fontId="36" fillId="0" borderId="45" xfId="2" applyFont="1" applyBorder="1"/>
    <xf numFmtId="0" fontId="36" fillId="0" borderId="42" xfId="2" applyFont="1" applyBorder="1"/>
    <xf numFmtId="0" fontId="36" fillId="0" borderId="48" xfId="2" applyFont="1" applyBorder="1"/>
    <xf numFmtId="0" fontId="36" fillId="0" borderId="0" xfId="2" applyFont="1" applyAlignment="1">
      <alignment horizontal="left"/>
    </xf>
    <xf numFmtId="0" fontId="36" fillId="0" borderId="49" xfId="2" applyFont="1" applyBorder="1"/>
    <xf numFmtId="0" fontId="36" fillId="0" borderId="47" xfId="2" applyFont="1" applyBorder="1"/>
    <xf numFmtId="0" fontId="36" fillId="0" borderId="47" xfId="2" applyFont="1" applyBorder="1" applyAlignment="1">
      <alignment horizontal="center"/>
    </xf>
    <xf numFmtId="0" fontId="36" fillId="0" borderId="0" xfId="2" quotePrefix="1" applyFont="1" applyAlignment="1">
      <alignment horizontal="center"/>
    </xf>
    <xf numFmtId="0" fontId="36" fillId="0" borderId="48" xfId="2" quotePrefix="1" applyFont="1" applyBorder="1" applyAlignment="1">
      <alignment horizontal="center"/>
    </xf>
    <xf numFmtId="0" fontId="37" fillId="0" borderId="48" xfId="2" applyFont="1" applyBorder="1"/>
    <xf numFmtId="0" fontId="37" fillId="0" borderId="0" xfId="2" applyFont="1" applyAlignment="1">
      <alignment horizontal="left"/>
    </xf>
    <xf numFmtId="0" fontId="36" fillId="0" borderId="47" xfId="2" applyFont="1" applyBorder="1" applyAlignment="1">
      <alignment horizontal="center" vertical="top"/>
    </xf>
    <xf numFmtId="0" fontId="36" fillId="0" borderId="48" xfId="2" applyFont="1" applyBorder="1" applyAlignment="1">
      <alignment horizontal="left" vertical="top"/>
    </xf>
    <xf numFmtId="0" fontId="36" fillId="0" borderId="49" xfId="2" applyFont="1" applyBorder="1" applyAlignment="1">
      <alignment horizontal="left"/>
    </xf>
    <xf numFmtId="0" fontId="36" fillId="0" borderId="48" xfId="2" applyFont="1" applyBorder="1" applyAlignment="1">
      <alignment horizontal="center"/>
    </xf>
    <xf numFmtId="0" fontId="36" fillId="0" borderId="52" xfId="2" applyFont="1" applyBorder="1"/>
    <xf numFmtId="0" fontId="36" fillId="0" borderId="50" xfId="2" applyFont="1" applyBorder="1"/>
    <xf numFmtId="0" fontId="35" fillId="0" borderId="0" xfId="2" applyFont="1"/>
    <xf numFmtId="0" fontId="35" fillId="0" borderId="56" xfId="2" applyFont="1" applyBorder="1" applyAlignment="1">
      <alignment horizontal="center"/>
    </xf>
    <xf numFmtId="0" fontId="36" fillId="0" borderId="42" xfId="2" quotePrefix="1" applyFont="1" applyBorder="1" applyAlignment="1">
      <alignment horizontal="center"/>
    </xf>
    <xf numFmtId="0" fontId="7" fillId="0" borderId="47" xfId="2" quotePrefix="1" applyFont="1" applyBorder="1" applyAlignment="1">
      <alignment horizontal="center"/>
    </xf>
    <xf numFmtId="0" fontId="39" fillId="0" borderId="48" xfId="2" applyFont="1" applyBorder="1"/>
    <xf numFmtId="0" fontId="39" fillId="0" borderId="0" xfId="2" applyFont="1" applyAlignment="1">
      <alignment horizontal="left"/>
    </xf>
    <xf numFmtId="0" fontId="7" fillId="0" borderId="49" xfId="2" applyFont="1" applyBorder="1"/>
    <xf numFmtId="0" fontId="7" fillId="0" borderId="47" xfId="2" applyFont="1" applyBorder="1"/>
    <xf numFmtId="0" fontId="35" fillId="0" borderId="38" xfId="2" applyFont="1" applyBorder="1" applyAlignment="1">
      <alignment horizontal="left"/>
    </xf>
    <xf numFmtId="0" fontId="36" fillId="5" borderId="48" xfId="2" applyFont="1" applyFill="1" applyBorder="1"/>
    <xf numFmtId="0" fontId="36" fillId="5" borderId="0" xfId="2" applyFont="1" applyFill="1"/>
    <xf numFmtId="0" fontId="36" fillId="5" borderId="44" xfId="2" applyFont="1" applyFill="1" applyBorder="1"/>
    <xf numFmtId="0" fontId="36" fillId="0" borderId="42" xfId="2" applyFont="1" applyBorder="1" applyAlignment="1">
      <alignment horizontal="center"/>
    </xf>
    <xf numFmtId="0" fontId="36" fillId="0" borderId="47" xfId="2" quotePrefix="1" applyFont="1" applyBorder="1" applyAlignment="1">
      <alignment horizontal="center" vertical="top"/>
    </xf>
    <xf numFmtId="0" fontId="36" fillId="0" borderId="50" xfId="2" quotePrefix="1" applyFont="1" applyBorder="1" applyAlignment="1">
      <alignment horizontal="center"/>
    </xf>
    <xf numFmtId="0" fontId="36" fillId="0" borderId="51" xfId="2" quotePrefix="1" applyFont="1" applyBorder="1" applyAlignment="1">
      <alignment horizontal="center"/>
    </xf>
    <xf numFmtId="0" fontId="36" fillId="0" borderId="41" xfId="2" quotePrefix="1" applyFont="1" applyBorder="1" applyAlignment="1">
      <alignment horizontal="center"/>
    </xf>
    <xf numFmtId="0" fontId="36" fillId="5" borderId="51" xfId="2" applyFont="1" applyFill="1" applyBorder="1"/>
    <xf numFmtId="0" fontId="36" fillId="5" borderId="41" xfId="2" applyFont="1" applyFill="1" applyBorder="1"/>
    <xf numFmtId="0" fontId="36" fillId="0" borderId="44" xfId="2" applyFont="1" applyBorder="1"/>
    <xf numFmtId="0" fontId="36" fillId="0" borderId="47" xfId="2" applyFont="1" applyBorder="1" applyAlignment="1">
      <alignment vertical="top"/>
    </xf>
    <xf numFmtId="0" fontId="36" fillId="0" borderId="47" xfId="2" quotePrefix="1" applyFont="1" applyBorder="1"/>
    <xf numFmtId="0" fontId="7" fillId="0" borderId="50" xfId="2" applyFont="1" applyBorder="1"/>
    <xf numFmtId="0" fontId="7" fillId="0" borderId="51" xfId="2" applyFont="1" applyBorder="1"/>
    <xf numFmtId="0" fontId="7" fillId="0" borderId="41" xfId="2" applyFont="1" applyBorder="1"/>
    <xf numFmtId="0" fontId="7" fillId="0" borderId="52" xfId="2" applyFont="1" applyBorder="1"/>
    <xf numFmtId="0" fontId="13" fillId="0" borderId="0" xfId="1"/>
    <xf numFmtId="0" fontId="42" fillId="0" borderId="0" xfId="1" applyFont="1" applyAlignment="1">
      <alignment horizontal="right" vertical="top"/>
    </xf>
    <xf numFmtId="0" fontId="42" fillId="0" borderId="1" xfId="1" applyFont="1" applyBorder="1" applyAlignment="1">
      <alignment horizontal="center" vertical="center" wrapText="1"/>
    </xf>
    <xf numFmtId="0" fontId="42" fillId="0" borderId="0" xfId="1" applyFont="1" applyAlignment="1">
      <alignment horizontal="center" vertical="center" wrapText="1"/>
    </xf>
    <xf numFmtId="0" fontId="42" fillId="0" borderId="0" xfId="1" applyFont="1" applyAlignment="1">
      <alignment vertical="center"/>
    </xf>
    <xf numFmtId="0" fontId="43" fillId="0" borderId="1" xfId="1" applyFont="1" applyBorder="1" applyAlignment="1">
      <alignment horizontal="center" vertical="center" wrapText="1"/>
    </xf>
    <xf numFmtId="0" fontId="43" fillId="0" borderId="1" xfId="1" applyFont="1" applyBorder="1" applyAlignment="1">
      <alignment horizontal="justify" vertical="center" wrapText="1"/>
    </xf>
    <xf numFmtId="0" fontId="43" fillId="0" borderId="1" xfId="1" applyFont="1" applyBorder="1" applyAlignment="1">
      <alignment vertical="center"/>
    </xf>
    <xf numFmtId="0" fontId="43" fillId="0" borderId="0" xfId="1" applyFont="1" applyAlignment="1">
      <alignment vertical="center"/>
    </xf>
    <xf numFmtId="0" fontId="43" fillId="0" borderId="1" xfId="1" applyFont="1" applyBorder="1" applyAlignment="1">
      <alignment horizontal="justify" vertical="center"/>
    </xf>
    <xf numFmtId="0" fontId="44" fillId="0" borderId="1" xfId="1" applyFont="1" applyBorder="1" applyAlignment="1">
      <alignment horizontal="justify" vertical="center" wrapText="1"/>
    </xf>
    <xf numFmtId="0" fontId="45" fillId="0" borderId="1" xfId="1" applyFont="1" applyBorder="1" applyAlignment="1">
      <alignment horizontal="justify" vertical="center" wrapText="1"/>
    </xf>
    <xf numFmtId="0" fontId="43" fillId="0" borderId="1" xfId="1" applyFont="1" applyBorder="1" applyAlignment="1">
      <alignment horizontal="left" vertical="center" wrapText="1" indent="3"/>
    </xf>
    <xf numFmtId="0" fontId="7" fillId="0" borderId="0" xfId="2" applyFont="1" applyAlignment="1">
      <alignment horizontal="left"/>
    </xf>
    <xf numFmtId="0" fontId="6" fillId="0" borderId="0" xfId="2" applyFont="1" applyAlignment="1">
      <alignment horizontal="center"/>
    </xf>
    <xf numFmtId="0" fontId="7" fillId="0" borderId="0" xfId="2" applyFont="1" applyAlignment="1">
      <alignment horizontal="center" vertical="center"/>
    </xf>
    <xf numFmtId="0" fontId="6" fillId="0" borderId="0" xfId="2" applyFont="1" applyAlignment="1">
      <alignment horizontal="left" vertical="center"/>
    </xf>
    <xf numFmtId="0" fontId="7" fillId="0" borderId="0" xfId="2" applyFont="1" applyAlignment="1">
      <alignment horizontal="center"/>
    </xf>
    <xf numFmtId="0" fontId="6" fillId="0" borderId="0" xfId="2" applyFont="1" applyAlignment="1">
      <alignment horizontal="left"/>
    </xf>
    <xf numFmtId="0" fontId="7" fillId="0" borderId="41" xfId="2" applyFont="1" applyBorder="1" applyAlignment="1">
      <alignment horizontal="center" vertical="center"/>
    </xf>
    <xf numFmtId="0" fontId="7" fillId="0" borderId="41" xfId="2" applyFont="1" applyBorder="1" applyAlignment="1">
      <alignment vertical="center"/>
    </xf>
    <xf numFmtId="0" fontId="7" fillId="5" borderId="61" xfId="2" applyFont="1" applyFill="1" applyBorder="1" applyAlignment="1">
      <alignment horizontal="center" vertical="center"/>
    </xf>
    <xf numFmtId="0" fontId="11" fillId="0" borderId="0" xfId="2" applyFont="1" applyAlignment="1">
      <alignment vertical="center"/>
    </xf>
    <xf numFmtId="0" fontId="7" fillId="5" borderId="56" xfId="2" applyFont="1" applyFill="1" applyBorder="1" applyAlignment="1">
      <alignment horizontal="center" vertical="center"/>
    </xf>
    <xf numFmtId="0" fontId="48" fillId="5" borderId="68" xfId="2" applyFont="1" applyFill="1" applyBorder="1" applyAlignment="1">
      <alignment horizontal="center" vertical="top"/>
    </xf>
    <xf numFmtId="0" fontId="48" fillId="5" borderId="69" xfId="2" applyFont="1" applyFill="1" applyBorder="1" applyAlignment="1">
      <alignment horizontal="center" vertical="top"/>
    </xf>
    <xf numFmtId="0" fontId="6" fillId="5" borderId="71" xfId="2" applyFont="1" applyFill="1" applyBorder="1" applyAlignment="1">
      <alignment horizontal="center" vertical="top"/>
    </xf>
    <xf numFmtId="0" fontId="6" fillId="0" borderId="42" xfId="2" applyFont="1" applyBorder="1" applyAlignment="1">
      <alignment horizontal="center" vertical="center"/>
    </xf>
    <xf numFmtId="0" fontId="7" fillId="0" borderId="47" xfId="2" applyFont="1" applyBorder="1" applyAlignment="1">
      <alignment horizontal="center" vertical="center"/>
    </xf>
    <xf numFmtId="0" fontId="12" fillId="0" borderId="42" xfId="2" applyFont="1" applyBorder="1" applyAlignment="1">
      <alignment vertical="center"/>
    </xf>
    <xf numFmtId="0" fontId="7" fillId="0" borderId="42" xfId="2" applyFont="1" applyBorder="1" applyAlignment="1">
      <alignment horizontal="center" vertical="center"/>
    </xf>
    <xf numFmtId="0" fontId="7" fillId="0" borderId="47" xfId="2" applyFont="1" applyBorder="1" applyAlignment="1">
      <alignment vertical="center"/>
    </xf>
    <xf numFmtId="0" fontId="12" fillId="0" borderId="47" xfId="2" applyFont="1" applyBorder="1" applyAlignment="1">
      <alignment vertical="center"/>
    </xf>
    <xf numFmtId="0" fontId="6" fillId="0" borderId="47" xfId="2" applyFont="1" applyBorder="1" applyAlignment="1">
      <alignment horizontal="center" vertical="center"/>
    </xf>
    <xf numFmtId="0" fontId="6" fillId="0" borderId="58" xfId="2" applyFont="1" applyBorder="1" applyAlignment="1">
      <alignment vertical="center"/>
    </xf>
    <xf numFmtId="0" fontId="7" fillId="0" borderId="59" xfId="2" applyFont="1" applyBorder="1" applyAlignment="1">
      <alignment vertical="center"/>
    </xf>
    <xf numFmtId="0" fontId="7" fillId="0" borderId="60" xfId="2" applyFont="1" applyBorder="1" applyAlignment="1">
      <alignment horizontal="center" vertical="center"/>
    </xf>
    <xf numFmtId="0" fontId="7" fillId="0" borderId="50" xfId="2" applyFont="1" applyBorder="1" applyAlignment="1">
      <alignment horizontal="center" vertical="center"/>
    </xf>
    <xf numFmtId="0" fontId="6" fillId="0" borderId="46" xfId="2" applyFont="1" applyBorder="1" applyAlignment="1">
      <alignment vertical="center"/>
    </xf>
    <xf numFmtId="0" fontId="6" fillId="12" borderId="46" xfId="2" applyFont="1" applyFill="1" applyBorder="1" applyAlignment="1">
      <alignment vertical="center"/>
    </xf>
    <xf numFmtId="0" fontId="6" fillId="12" borderId="46" xfId="2" applyFont="1" applyFill="1" applyBorder="1" applyAlignment="1">
      <alignment horizontal="center" vertical="center"/>
    </xf>
    <xf numFmtId="0" fontId="7" fillId="0" borderId="0" xfId="2" applyFont="1" applyAlignment="1">
      <alignment vertical="top" wrapText="1"/>
    </xf>
    <xf numFmtId="0" fontId="6" fillId="0" borderId="0" xfId="2" applyFont="1"/>
    <xf numFmtId="0" fontId="7" fillId="0" borderId="0" xfId="3" applyFont="1"/>
    <xf numFmtId="0" fontId="7" fillId="0" borderId="0" xfId="3" applyFont="1" applyAlignment="1">
      <alignment horizontal="center"/>
    </xf>
    <xf numFmtId="0" fontId="7" fillId="0" borderId="0" xfId="3" applyFont="1" applyAlignment="1">
      <alignment vertical="top"/>
    </xf>
    <xf numFmtId="0" fontId="7" fillId="0" borderId="0" xfId="3" applyFont="1" applyAlignment="1">
      <alignment horizontal="center" vertical="top"/>
    </xf>
    <xf numFmtId="0" fontId="7" fillId="0" borderId="0" xfId="2" applyFont="1" applyAlignment="1">
      <alignment vertical="top"/>
    </xf>
    <xf numFmtId="0" fontId="7" fillId="0" borderId="0" xfId="3" applyFont="1" applyAlignment="1">
      <alignment vertical="top" wrapText="1"/>
    </xf>
    <xf numFmtId="0" fontId="7" fillId="0" borderId="0" xfId="3" applyFont="1" applyAlignment="1">
      <alignment vertical="center"/>
    </xf>
    <xf numFmtId="0" fontId="7" fillId="0" borderId="0" xfId="3" applyFont="1" applyAlignment="1">
      <alignment horizontal="center" vertical="center"/>
    </xf>
    <xf numFmtId="0" fontId="49" fillId="0" borderId="0" xfId="3" applyFont="1"/>
    <xf numFmtId="0" fontId="7" fillId="0" borderId="0" xfId="3" applyFont="1" applyAlignment="1">
      <alignment horizontal="left" vertical="center"/>
    </xf>
    <xf numFmtId="0" fontId="7" fillId="0" borderId="50" xfId="3" applyFont="1" applyBorder="1" applyAlignment="1">
      <alignment vertical="center"/>
    </xf>
    <xf numFmtId="0" fontId="7" fillId="0" borderId="72" xfId="3" applyFont="1" applyBorder="1" applyAlignment="1">
      <alignment vertical="center"/>
    </xf>
    <xf numFmtId="0" fontId="7" fillId="0" borderId="52" xfId="3" applyFont="1" applyBorder="1" applyAlignment="1">
      <alignment vertical="center"/>
    </xf>
    <xf numFmtId="0" fontId="7" fillId="0" borderId="41" xfId="3" applyFont="1" applyBorder="1" applyAlignment="1">
      <alignment vertical="center"/>
    </xf>
    <xf numFmtId="0" fontId="7" fillId="0" borderId="51" xfId="3" applyFont="1" applyBorder="1" applyAlignment="1">
      <alignment vertical="center"/>
    </xf>
    <xf numFmtId="0" fontId="7" fillId="0" borderId="50" xfId="3" applyFont="1" applyBorder="1" applyAlignment="1">
      <alignment horizontal="center" vertical="center"/>
    </xf>
    <xf numFmtId="0" fontId="7" fillId="0" borderId="47" xfId="3" applyFont="1" applyBorder="1" applyAlignment="1">
      <alignment vertical="center"/>
    </xf>
    <xf numFmtId="0" fontId="7" fillId="0" borderId="29" xfId="3" applyFont="1" applyBorder="1" applyAlignment="1">
      <alignment vertical="center"/>
    </xf>
    <xf numFmtId="0" fontId="7" fillId="0" borderId="49" xfId="3" applyFont="1" applyBorder="1" applyAlignment="1">
      <alignment vertical="center"/>
    </xf>
    <xf numFmtId="0" fontId="7" fillId="0" borderId="48" xfId="3" applyFont="1" applyBorder="1" applyAlignment="1">
      <alignment vertical="center"/>
    </xf>
    <xf numFmtId="0" fontId="7" fillId="0" borderId="47" xfId="3" applyFont="1" applyBorder="1" applyAlignment="1">
      <alignment horizontal="center" vertical="center"/>
    </xf>
    <xf numFmtId="0" fontId="7" fillId="0" borderId="36" xfId="3" applyFont="1" applyBorder="1" applyAlignment="1">
      <alignment vertical="center"/>
    </xf>
    <xf numFmtId="0" fontId="7" fillId="0" borderId="47" xfId="3" quotePrefix="1" applyFont="1" applyBorder="1" applyAlignment="1">
      <alignment horizontal="center" vertical="center"/>
    </xf>
    <xf numFmtId="0" fontId="7" fillId="0" borderId="49" xfId="2" applyFont="1" applyBorder="1" applyAlignment="1">
      <alignment vertical="top"/>
    </xf>
    <xf numFmtId="0" fontId="11" fillId="0" borderId="0" xfId="3" applyFont="1" applyAlignment="1">
      <alignment vertical="top"/>
    </xf>
    <xf numFmtId="0" fontId="50" fillId="15" borderId="48" xfId="3" applyFont="1" applyFill="1" applyBorder="1" applyAlignment="1">
      <alignment vertical="center"/>
    </xf>
    <xf numFmtId="0" fontId="50" fillId="15" borderId="0" xfId="3" applyFont="1" applyFill="1" applyAlignment="1">
      <alignment vertical="center"/>
    </xf>
    <xf numFmtId="0" fontId="51" fillId="0" borderId="0" xfId="3" applyFont="1" applyAlignment="1">
      <alignment vertical="top"/>
    </xf>
    <xf numFmtId="0" fontId="7" fillId="0" borderId="32" xfId="3" applyFont="1" applyBorder="1" applyAlignment="1">
      <alignment vertical="center"/>
    </xf>
    <xf numFmtId="0" fontId="52" fillId="0" borderId="48" xfId="3" applyFont="1" applyBorder="1" applyAlignment="1">
      <alignment vertical="center"/>
    </xf>
    <xf numFmtId="0" fontId="50" fillId="15" borderId="49" xfId="3" applyFont="1" applyFill="1" applyBorder="1" applyAlignment="1">
      <alignment vertical="center"/>
    </xf>
    <xf numFmtId="0" fontId="54" fillId="0" borderId="49" xfId="3" applyFont="1" applyBorder="1" applyAlignment="1">
      <alignment vertical="center" wrapText="1"/>
    </xf>
    <xf numFmtId="0" fontId="54" fillId="0" borderId="0" xfId="3" applyFont="1" applyAlignment="1">
      <alignment vertical="center" wrapText="1"/>
    </xf>
    <xf numFmtId="0" fontId="7" fillId="0" borderId="73" xfId="3" applyFont="1" applyBorder="1" applyAlignment="1">
      <alignment vertical="center"/>
    </xf>
    <xf numFmtId="0" fontId="7" fillId="0" borderId="74" xfId="3" applyFont="1" applyBorder="1" applyAlignment="1">
      <alignment vertical="center"/>
    </xf>
    <xf numFmtId="0" fontId="55" fillId="0" borderId="42" xfId="3" applyFont="1" applyBorder="1" applyAlignment="1">
      <alignment horizontal="left" vertical="center"/>
    </xf>
    <xf numFmtId="0" fontId="55" fillId="0" borderId="45" xfId="3" applyFont="1" applyBorder="1" applyAlignment="1">
      <alignment horizontal="left" vertical="center"/>
    </xf>
    <xf numFmtId="0" fontId="55" fillId="0" borderId="44" xfId="3" applyFont="1" applyBorder="1" applyAlignment="1">
      <alignment horizontal="left" vertical="center"/>
    </xf>
    <xf numFmtId="0" fontId="52" fillId="0" borderId="43" xfId="3" applyFont="1" applyBorder="1" applyAlignment="1">
      <alignment horizontal="left" vertical="center"/>
    </xf>
    <xf numFmtId="0" fontId="7" fillId="0" borderId="64" xfId="3" applyFont="1" applyBorder="1" applyAlignment="1">
      <alignment vertical="center"/>
    </xf>
    <xf numFmtId="0" fontId="7" fillId="0" borderId="37" xfId="3" applyFont="1" applyBorder="1" applyAlignment="1">
      <alignment vertical="center"/>
    </xf>
    <xf numFmtId="0" fontId="7" fillId="0" borderId="33" xfId="3" applyFont="1" applyBorder="1" applyAlignment="1">
      <alignment vertical="center"/>
    </xf>
    <xf numFmtId="0" fontId="6" fillId="5" borderId="47" xfId="3" applyFont="1" applyFill="1" applyBorder="1" applyAlignment="1">
      <alignment horizontal="center" vertical="top"/>
    </xf>
    <xf numFmtId="0" fontId="6" fillId="5" borderId="42" xfId="3" applyFont="1" applyFill="1" applyBorder="1" applyAlignment="1">
      <alignment horizontal="center"/>
    </xf>
    <xf numFmtId="0" fontId="6" fillId="0" borderId="41" xfId="3" applyFont="1" applyBorder="1" applyAlignment="1">
      <alignment horizontal="right" vertical="center"/>
    </xf>
    <xf numFmtId="0" fontId="6" fillId="0" borderId="0" xfId="3" applyFont="1" applyAlignment="1">
      <alignment horizontal="center"/>
    </xf>
    <xf numFmtId="0" fontId="7" fillId="0" borderId="0" xfId="3" applyFont="1" applyAlignment="1">
      <alignment horizontal="left"/>
    </xf>
    <xf numFmtId="0" fontId="7" fillId="0" borderId="0" xfId="3" applyFont="1" applyAlignment="1">
      <alignment horizontal="left" vertical="center" indent="23"/>
    </xf>
    <xf numFmtId="0" fontId="6" fillId="0" borderId="0" xfId="3" applyFont="1" applyAlignment="1">
      <alignment horizontal="center" vertical="center"/>
    </xf>
    <xf numFmtId="0" fontId="7" fillId="0" borderId="0" xfId="3" applyFont="1" applyAlignment="1">
      <alignment horizontal="left" vertical="top"/>
    </xf>
    <xf numFmtId="0" fontId="7" fillId="0" borderId="0" xfId="3" applyFont="1" applyAlignment="1">
      <alignment horizontal="right"/>
    </xf>
    <xf numFmtId="0" fontId="7" fillId="0" borderId="0" xfId="3" quotePrefix="1" applyFont="1" applyAlignment="1">
      <alignment horizontal="center" vertical="center"/>
    </xf>
    <xf numFmtId="0" fontId="7" fillId="0" borderId="76" xfId="3" applyFont="1" applyBorder="1" applyAlignment="1">
      <alignment horizontal="center" vertical="center"/>
    </xf>
    <xf numFmtId="0" fontId="7" fillId="0" borderId="68" xfId="3" applyFont="1" applyBorder="1" applyAlignment="1">
      <alignment vertical="center"/>
    </xf>
    <xf numFmtId="0" fontId="7" fillId="0" borderId="77" xfId="3" applyFont="1" applyBorder="1" applyAlignment="1">
      <alignment vertical="center"/>
    </xf>
    <xf numFmtId="0" fontId="7" fillId="0" borderId="71" xfId="3" applyFont="1" applyBorder="1" applyAlignment="1">
      <alignment vertical="center"/>
    </xf>
    <xf numFmtId="0" fontId="7" fillId="0" borderId="78" xfId="3" applyFont="1" applyBorder="1" applyAlignment="1">
      <alignment horizontal="left" vertical="center"/>
    </xf>
    <xf numFmtId="0" fontId="7" fillId="0" borderId="79" xfId="3" applyFont="1" applyBorder="1" applyAlignment="1">
      <alignment horizontal="center" vertical="center"/>
    </xf>
    <xf numFmtId="0" fontId="7" fillId="0" borderId="66" xfId="3" applyFont="1" applyBorder="1" applyAlignment="1">
      <alignment vertical="center"/>
    </xf>
    <xf numFmtId="0" fontId="7" fillId="0" borderId="35" xfId="3" applyFont="1" applyBorder="1" applyAlignment="1">
      <alignment vertical="center"/>
    </xf>
    <xf numFmtId="0" fontId="7" fillId="0" borderId="1" xfId="3" applyFont="1" applyBorder="1" applyAlignment="1">
      <alignment horizontal="center" vertical="center"/>
    </xf>
    <xf numFmtId="0" fontId="7" fillId="0" borderId="80" xfId="3" applyFont="1" applyBorder="1" applyAlignment="1">
      <alignment horizontal="center" vertical="center"/>
    </xf>
    <xf numFmtId="0" fontId="7" fillId="0" borderId="36" xfId="3" quotePrefix="1" applyFont="1" applyBorder="1" applyAlignment="1">
      <alignment vertical="center"/>
    </xf>
    <xf numFmtId="0" fontId="7" fillId="0" borderId="38" xfId="3" applyFont="1" applyBorder="1" applyAlignment="1">
      <alignment vertical="center"/>
    </xf>
    <xf numFmtId="0" fontId="7" fillId="3" borderId="79" xfId="3" applyFont="1" applyFill="1" applyBorder="1" applyAlignment="1">
      <alignment horizontal="center" vertical="center"/>
    </xf>
    <xf numFmtId="0" fontId="7" fillId="0" borderId="32" xfId="3" applyFont="1" applyBorder="1" applyAlignment="1">
      <alignment vertical="center" wrapText="1"/>
    </xf>
    <xf numFmtId="0" fontId="7" fillId="0" borderId="32" xfId="3" applyFont="1" applyBorder="1" applyAlignment="1">
      <alignment vertical="top"/>
    </xf>
    <xf numFmtId="0" fontId="7" fillId="0" borderId="36" xfId="3" applyFont="1" applyBorder="1" applyAlignment="1">
      <alignment vertical="top"/>
    </xf>
    <xf numFmtId="0" fontId="7" fillId="0" borderId="35" xfId="3" applyFont="1" applyBorder="1" applyAlignment="1">
      <alignment vertical="top"/>
    </xf>
    <xf numFmtId="0" fontId="7" fillId="3" borderId="81" xfId="3" applyFont="1" applyFill="1" applyBorder="1" applyAlignment="1">
      <alignment horizontal="center" vertical="center"/>
    </xf>
    <xf numFmtId="0" fontId="55" fillId="0" borderId="31" xfId="3" applyFont="1" applyBorder="1" applyAlignment="1">
      <alignment vertical="center"/>
    </xf>
    <xf numFmtId="0" fontId="7" fillId="0" borderId="81" xfId="3" applyFont="1" applyBorder="1" applyAlignment="1">
      <alignment horizontal="center" vertical="center"/>
    </xf>
    <xf numFmtId="0" fontId="7" fillId="22" borderId="36" xfId="3" applyFont="1" applyFill="1" applyBorder="1" applyAlignment="1">
      <alignment vertical="center"/>
    </xf>
    <xf numFmtId="0" fontId="7" fillId="0" borderId="1" xfId="3" quotePrefix="1" applyFont="1" applyBorder="1" applyAlignment="1">
      <alignment horizontal="center" vertical="center"/>
    </xf>
    <xf numFmtId="0" fontId="7" fillId="0" borderId="80" xfId="3" quotePrefix="1" applyFont="1" applyBorder="1" applyAlignment="1">
      <alignment horizontal="center" vertical="center"/>
    </xf>
    <xf numFmtId="0" fontId="7" fillId="0" borderId="35" xfId="3" quotePrefix="1" applyFont="1" applyBorder="1" applyAlignment="1">
      <alignment vertical="center"/>
    </xf>
    <xf numFmtId="0" fontId="55" fillId="0" borderId="36" xfId="3" applyFont="1" applyBorder="1" applyAlignment="1">
      <alignment vertical="center"/>
    </xf>
    <xf numFmtId="0" fontId="55" fillId="0" borderId="35" xfId="3" applyFont="1" applyBorder="1" applyAlignment="1">
      <alignment vertical="center"/>
    </xf>
    <xf numFmtId="0" fontId="55" fillId="0" borderId="80" xfId="3" applyFont="1" applyBorder="1" applyAlignment="1">
      <alignment vertical="center"/>
    </xf>
    <xf numFmtId="0" fontId="7" fillId="0" borderId="1" xfId="3" applyFont="1" applyBorder="1" applyAlignment="1">
      <alignment horizontal="left" vertical="center"/>
    </xf>
    <xf numFmtId="0" fontId="7" fillId="0" borderId="80" xfId="3" applyFont="1" applyBorder="1" applyAlignment="1">
      <alignment horizontal="left" vertical="center"/>
    </xf>
    <xf numFmtId="0" fontId="7" fillId="22" borderId="37" xfId="3" applyFont="1" applyFill="1" applyBorder="1" applyAlignment="1">
      <alignment vertical="center"/>
    </xf>
    <xf numFmtId="0" fontId="7" fillId="0" borderId="35" xfId="3" applyFont="1" applyBorder="1" applyAlignment="1">
      <alignment horizontal="center" vertical="center"/>
    </xf>
    <xf numFmtId="0" fontId="7" fillId="22" borderId="66" xfId="3" applyFont="1" applyFill="1" applyBorder="1" applyAlignment="1">
      <alignment vertical="center"/>
    </xf>
    <xf numFmtId="0" fontId="7" fillId="0" borderId="66" xfId="3" applyFont="1" applyBorder="1" applyAlignment="1">
      <alignment horizontal="center" vertical="center"/>
    </xf>
    <xf numFmtId="0" fontId="7" fillId="0" borderId="31" xfId="3" applyFont="1" applyBorder="1" applyAlignment="1">
      <alignment vertical="center"/>
    </xf>
    <xf numFmtId="0" fontId="51" fillId="0" borderId="0" xfId="3" applyFont="1"/>
    <xf numFmtId="0" fontId="6" fillId="0" borderId="41" xfId="3" applyFont="1" applyBorder="1" applyAlignment="1">
      <alignment horizontal="center"/>
    </xf>
    <xf numFmtId="0" fontId="6" fillId="0" borderId="41" xfId="3" applyFont="1" applyBorder="1" applyAlignment="1">
      <alignment horizontal="right"/>
    </xf>
    <xf numFmtId="0" fontId="7" fillId="0" borderId="41" xfId="3" applyFont="1" applyBorder="1"/>
    <xf numFmtId="0" fontId="7" fillId="22" borderId="0" xfId="3" applyFont="1" applyFill="1" applyAlignment="1">
      <alignment vertical="top"/>
    </xf>
    <xf numFmtId="0" fontId="7" fillId="0" borderId="0" xfId="3" applyFont="1" applyAlignment="1">
      <alignment horizontal="center" vertical="top" wrapText="1"/>
    </xf>
    <xf numFmtId="0" fontId="7" fillId="0" borderId="44" xfId="3" applyFont="1" applyBorder="1"/>
    <xf numFmtId="0" fontId="6" fillId="0" borderId="46" xfId="3" applyFont="1" applyBorder="1"/>
    <xf numFmtId="0" fontId="6" fillId="0" borderId="58" xfId="3" applyFont="1" applyBorder="1"/>
    <xf numFmtId="0" fontId="7" fillId="0" borderId="60" xfId="3" applyFont="1" applyBorder="1"/>
    <xf numFmtId="0" fontId="7" fillId="0" borderId="59" xfId="3" applyFont="1" applyBorder="1"/>
    <xf numFmtId="0" fontId="6" fillId="0" borderId="48" xfId="3" applyFont="1" applyBorder="1"/>
    <xf numFmtId="0" fontId="7" fillId="0" borderId="48" xfId="3" applyFont="1" applyBorder="1" applyAlignment="1">
      <alignment horizontal="center"/>
    </xf>
    <xf numFmtId="0" fontId="7" fillId="0" borderId="49" xfId="3" applyFont="1" applyBorder="1"/>
    <xf numFmtId="0" fontId="7" fillId="0" borderId="49" xfId="2" applyFont="1" applyBorder="1" applyAlignment="1">
      <alignment vertical="center"/>
    </xf>
    <xf numFmtId="0" fontId="7" fillId="0" borderId="48" xfId="2" applyFont="1" applyBorder="1" applyAlignment="1">
      <alignment vertical="center"/>
    </xf>
    <xf numFmtId="0" fontId="7" fillId="0" borderId="48" xfId="2" applyFont="1" applyBorder="1" applyAlignment="1">
      <alignment vertical="top"/>
    </xf>
    <xf numFmtId="0" fontId="7" fillId="0" borderId="55" xfId="3" applyFont="1" applyBorder="1"/>
    <xf numFmtId="0" fontId="7" fillId="0" borderId="55" xfId="2" applyFont="1" applyBorder="1" applyAlignment="1">
      <alignment vertical="center"/>
    </xf>
    <xf numFmtId="0" fontId="7" fillId="0" borderId="29" xfId="2" applyFont="1" applyBorder="1" applyAlignment="1">
      <alignment vertical="center"/>
    </xf>
    <xf numFmtId="0" fontId="6" fillId="0" borderId="82" xfId="2" applyFont="1" applyBorder="1" applyAlignment="1">
      <alignment vertical="center"/>
    </xf>
    <xf numFmtId="0" fontId="6" fillId="0" borderId="82" xfId="3" applyFont="1" applyBorder="1" applyAlignment="1">
      <alignment horizontal="center"/>
    </xf>
    <xf numFmtId="0" fontId="6" fillId="0" borderId="49" xfId="2" applyFont="1" applyBorder="1" applyAlignment="1">
      <alignment horizontal="left" vertical="center"/>
    </xf>
    <xf numFmtId="0" fontId="6" fillId="0" borderId="48" xfId="2" applyFont="1" applyBorder="1" applyAlignment="1">
      <alignment horizontal="center" vertical="center"/>
    </xf>
    <xf numFmtId="0" fontId="7" fillId="0" borderId="49" xfId="2" applyFont="1" applyBorder="1" applyAlignment="1">
      <alignment horizontal="left" vertical="top" wrapText="1"/>
    </xf>
    <xf numFmtId="0" fontId="7" fillId="0" borderId="48" xfId="2" applyFont="1" applyBorder="1" applyAlignment="1">
      <alignment horizontal="left" vertical="top"/>
    </xf>
    <xf numFmtId="0" fontId="6" fillId="0" borderId="45" xfId="2" applyFont="1" applyBorder="1" applyAlignment="1">
      <alignment horizontal="left" vertical="center"/>
    </xf>
    <xf numFmtId="0" fontId="6" fillId="0" borderId="44" xfId="2" applyFont="1" applyBorder="1" applyAlignment="1">
      <alignment horizontal="left" vertical="center"/>
    </xf>
    <xf numFmtId="0" fontId="6" fillId="0" borderId="43" xfId="2" applyFont="1" applyBorder="1" applyAlignment="1">
      <alignment horizontal="left" vertical="center"/>
    </xf>
    <xf numFmtId="0" fontId="7" fillId="0" borderId="47" xfId="3" applyFont="1" applyBorder="1" applyAlignment="1">
      <alignment horizontal="center"/>
    </xf>
    <xf numFmtId="0" fontId="11" fillId="0" borderId="0" xfId="3" applyFont="1"/>
    <xf numFmtId="0" fontId="7" fillId="0" borderId="46" xfId="3" applyFont="1" applyBorder="1"/>
    <xf numFmtId="0" fontId="7" fillId="0" borderId="47" xfId="3" applyFont="1" applyBorder="1"/>
    <xf numFmtId="0" fontId="7" fillId="0" borderId="48" xfId="3" applyFont="1" applyBorder="1"/>
    <xf numFmtId="0" fontId="7" fillId="0" borderId="48" xfId="3" applyFont="1" applyBorder="1" applyAlignment="1">
      <alignment vertical="top"/>
    </xf>
    <xf numFmtId="0" fontId="7" fillId="0" borderId="47" xfId="3" applyFont="1" applyBorder="1" applyAlignment="1">
      <alignment vertical="top"/>
    </xf>
    <xf numFmtId="0" fontId="6" fillId="0" borderId="60" xfId="3" applyFont="1" applyBorder="1"/>
    <xf numFmtId="0" fontId="6" fillId="0" borderId="59" xfId="3" applyFont="1" applyBorder="1"/>
    <xf numFmtId="0" fontId="7" fillId="0" borderId="45" xfId="3" applyFont="1" applyBorder="1"/>
    <xf numFmtId="0" fontId="7" fillId="0" borderId="43" xfId="3" applyFont="1" applyBorder="1"/>
    <xf numFmtId="0" fontId="7" fillId="0" borderId="52" xfId="3" applyFont="1" applyBorder="1"/>
    <xf numFmtId="0" fontId="6" fillId="0" borderId="51" xfId="3" applyFont="1" applyBorder="1"/>
    <xf numFmtId="0" fontId="7" fillId="0" borderId="51" xfId="3" applyFont="1" applyBorder="1"/>
    <xf numFmtId="0" fontId="6" fillId="0" borderId="60" xfId="3" applyFont="1" applyBorder="1" applyAlignment="1">
      <alignment horizontal="left"/>
    </xf>
    <xf numFmtId="0" fontId="6" fillId="0" borderId="59" xfId="3" applyFont="1" applyBorder="1" applyAlignment="1">
      <alignment horizontal="left"/>
    </xf>
    <xf numFmtId="0" fontId="6" fillId="0" borderId="58" xfId="3" applyFont="1" applyBorder="1" applyAlignment="1">
      <alignment horizontal="left" vertical="center"/>
    </xf>
    <xf numFmtId="0" fontId="6" fillId="0" borderId="60" xfId="3" applyFont="1" applyBorder="1" applyAlignment="1">
      <alignment vertical="center"/>
    </xf>
    <xf numFmtId="0" fontId="6" fillId="0" borderId="59" xfId="3" applyFont="1" applyBorder="1" applyAlignment="1">
      <alignment vertical="center"/>
    </xf>
    <xf numFmtId="0" fontId="6" fillId="0" borderId="58" xfId="3" applyFont="1" applyBorder="1" applyAlignment="1">
      <alignment vertical="center"/>
    </xf>
    <xf numFmtId="0" fontId="7" fillId="0" borderId="50" xfId="3" applyFont="1" applyBorder="1" applyAlignment="1">
      <alignment horizontal="center"/>
    </xf>
    <xf numFmtId="0" fontId="7" fillId="0" borderId="46" xfId="3" applyFont="1" applyBorder="1" applyAlignment="1">
      <alignment vertical="center"/>
    </xf>
    <xf numFmtId="0" fontId="7" fillId="0" borderId="60" xfId="3" applyFont="1" applyBorder="1" applyAlignment="1">
      <alignment vertical="center"/>
    </xf>
    <xf numFmtId="0" fontId="7" fillId="0" borderId="59" xfId="3" applyFont="1" applyBorder="1" applyAlignment="1">
      <alignment vertical="center"/>
    </xf>
    <xf numFmtId="0" fontId="6" fillId="0" borderId="47" xfId="3" applyFont="1" applyBorder="1" applyAlignment="1">
      <alignment horizontal="center" vertical="center"/>
    </xf>
    <xf numFmtId="0" fontId="7" fillId="0" borderId="86" xfId="3" applyFont="1" applyBorder="1" applyAlignment="1">
      <alignment vertical="center"/>
    </xf>
    <xf numFmtId="0" fontId="7" fillId="0" borderId="55" xfId="3" applyFont="1" applyBorder="1" applyAlignment="1">
      <alignment vertical="center"/>
    </xf>
    <xf numFmtId="0" fontId="6" fillId="0" borderId="82" xfId="3" applyFont="1" applyBorder="1" applyAlignment="1">
      <alignment vertical="center"/>
    </xf>
    <xf numFmtId="0" fontId="6" fillId="0" borderId="86" xfId="3" applyFont="1" applyBorder="1" applyAlignment="1">
      <alignment horizontal="center" vertical="center"/>
    </xf>
    <xf numFmtId="0" fontId="7" fillId="0" borderId="42" xfId="3" applyFont="1" applyBorder="1" applyAlignment="1">
      <alignment vertical="center"/>
    </xf>
    <xf numFmtId="0" fontId="7" fillId="0" borderId="45" xfId="3" applyFont="1" applyBorder="1" applyAlignment="1">
      <alignment vertical="center"/>
    </xf>
    <xf numFmtId="0" fontId="7" fillId="0" borderId="44" xfId="3" applyFont="1" applyBorder="1" applyAlignment="1">
      <alignment vertical="center"/>
    </xf>
    <xf numFmtId="0" fontId="6" fillId="0" borderId="43" xfId="3" applyFont="1" applyBorder="1" applyAlignment="1">
      <alignment vertical="center"/>
    </xf>
    <xf numFmtId="0" fontId="6" fillId="0" borderId="42" xfId="3" applyFont="1" applyBorder="1" applyAlignment="1">
      <alignment horizontal="center" vertical="center"/>
    </xf>
    <xf numFmtId="0" fontId="7" fillId="0" borderId="0" xfId="3" applyFont="1" applyAlignment="1">
      <alignment horizontal="left" indent="6"/>
    </xf>
    <xf numFmtId="0" fontId="60" fillId="0" borderId="0" xfId="1" applyFont="1"/>
    <xf numFmtId="0" fontId="7" fillId="12" borderId="0" xfId="3" applyFont="1" applyFill="1" applyAlignment="1">
      <alignment horizontal="center" vertical="top"/>
    </xf>
    <xf numFmtId="0" fontId="61" fillId="0" borderId="0" xfId="3" applyFont="1" applyAlignment="1">
      <alignment vertical="top" wrapText="1"/>
    </xf>
    <xf numFmtId="0" fontId="7" fillId="12" borderId="0" xfId="3" applyFont="1" applyFill="1" applyAlignment="1">
      <alignment vertical="top"/>
    </xf>
    <xf numFmtId="0" fontId="6" fillId="12" borderId="0" xfId="3" applyFont="1" applyFill="1" applyAlignment="1">
      <alignment horizontal="left" vertical="top"/>
    </xf>
    <xf numFmtId="0" fontId="7" fillId="0" borderId="1" xfId="3" applyFont="1" applyBorder="1" applyAlignment="1">
      <alignment horizontal="center" vertical="top" wrapText="1"/>
    </xf>
    <xf numFmtId="0" fontId="7" fillId="12" borderId="37" xfId="3" applyFont="1" applyFill="1" applyBorder="1" applyAlignment="1">
      <alignment vertical="top"/>
    </xf>
    <xf numFmtId="0" fontId="7" fillId="12" borderId="36" xfId="3" applyFont="1" applyFill="1" applyBorder="1" applyAlignment="1">
      <alignment vertical="top"/>
    </xf>
    <xf numFmtId="0" fontId="6" fillId="12" borderId="36" xfId="3" applyFont="1" applyFill="1" applyBorder="1" applyAlignment="1">
      <alignment vertical="top"/>
    </xf>
    <xf numFmtId="0" fontId="7" fillId="0" borderId="37" xfId="3" applyFont="1" applyBorder="1" applyAlignment="1">
      <alignment vertical="top"/>
    </xf>
    <xf numFmtId="0" fontId="6" fillId="0" borderId="36" xfId="3" applyFont="1" applyBorder="1" applyAlignment="1">
      <alignment vertical="top"/>
    </xf>
    <xf numFmtId="0" fontId="7" fillId="12" borderId="35" xfId="3" applyFont="1" applyFill="1" applyBorder="1" applyAlignment="1">
      <alignment vertical="top"/>
    </xf>
    <xf numFmtId="0" fontId="7" fillId="3" borderId="1" xfId="3" applyFont="1" applyFill="1" applyBorder="1" applyAlignment="1">
      <alignment horizontal="center" vertical="top" wrapText="1"/>
    </xf>
    <xf numFmtId="0" fontId="6" fillId="0" borderId="35" xfId="3" applyFont="1" applyBorder="1" applyAlignment="1">
      <alignment vertical="top"/>
    </xf>
    <xf numFmtId="0" fontId="6" fillId="0" borderId="37" xfId="2" applyFont="1" applyBorder="1" applyAlignment="1">
      <alignment vertical="top"/>
    </xf>
    <xf numFmtId="0" fontId="6" fillId="0" borderId="36" xfId="2" applyFont="1" applyBorder="1" applyAlignment="1">
      <alignment vertical="top"/>
    </xf>
    <xf numFmtId="0" fontId="6" fillId="0" borderId="35" xfId="2" applyFont="1" applyBorder="1" applyAlignment="1">
      <alignment vertical="top"/>
    </xf>
    <xf numFmtId="0" fontId="7" fillId="0" borderId="1" xfId="2" applyFont="1" applyBorder="1" applyAlignment="1">
      <alignment horizontal="center" vertical="top"/>
    </xf>
    <xf numFmtId="0" fontId="7" fillId="0" borderId="36" xfId="2" applyFont="1" applyBorder="1" applyAlignment="1">
      <alignment horizontal="left" vertical="top" wrapText="1"/>
    </xf>
    <xf numFmtId="0" fontId="7" fillId="0" borderId="37" xfId="2" applyFont="1" applyBorder="1" applyAlignment="1">
      <alignment vertical="top"/>
    </xf>
    <xf numFmtId="0" fontId="6" fillId="0" borderId="36" xfId="2" quotePrefix="1" applyFont="1" applyBorder="1" applyAlignment="1">
      <alignment vertical="top"/>
    </xf>
    <xf numFmtId="0" fontId="7" fillId="0" borderId="36" xfId="2" applyFont="1" applyBorder="1" applyAlignment="1">
      <alignment vertical="top"/>
    </xf>
    <xf numFmtId="0" fontId="7" fillId="0" borderId="35" xfId="2" applyFont="1" applyBorder="1" applyAlignment="1">
      <alignment vertical="top"/>
    </xf>
    <xf numFmtId="0" fontId="7" fillId="0" borderId="36" xfId="2" applyFont="1" applyBorder="1" applyAlignment="1">
      <alignment horizontal="left" vertical="top"/>
    </xf>
    <xf numFmtId="0" fontId="6" fillId="12" borderId="36" xfId="3" applyFont="1" applyFill="1" applyBorder="1" applyAlignment="1">
      <alignment horizontal="left" vertical="top"/>
    </xf>
    <xf numFmtId="0" fontId="6" fillId="12" borderId="37" xfId="3" applyFont="1" applyFill="1" applyBorder="1" applyAlignment="1">
      <alignment horizontal="left" vertical="top"/>
    </xf>
    <xf numFmtId="0" fontId="7" fillId="0" borderId="1" xfId="3" applyFont="1" applyBorder="1" applyAlignment="1">
      <alignment horizontal="center" vertical="top"/>
    </xf>
    <xf numFmtId="0" fontId="6" fillId="12" borderId="35" xfId="3" applyFont="1" applyFill="1" applyBorder="1" applyAlignment="1">
      <alignment horizontal="left" vertical="top"/>
    </xf>
    <xf numFmtId="0" fontId="6" fillId="12" borderId="37" xfId="3" applyFont="1" applyFill="1" applyBorder="1" applyAlignment="1">
      <alignment vertical="top"/>
    </xf>
    <xf numFmtId="0" fontId="6" fillId="0" borderId="36" xfId="3" applyFont="1" applyBorder="1" applyAlignment="1">
      <alignment horizontal="left" vertical="top" wrapText="1"/>
    </xf>
    <xf numFmtId="0" fontId="6" fillId="0" borderId="35" xfId="3" applyFont="1" applyBorder="1" applyAlignment="1">
      <alignment horizontal="left" vertical="top" wrapText="1"/>
    </xf>
    <xf numFmtId="0" fontId="6" fillId="0" borderId="37" xfId="3" applyFont="1" applyBorder="1" applyAlignment="1">
      <alignment vertical="top"/>
    </xf>
    <xf numFmtId="0" fontId="7" fillId="0" borderId="1" xfId="3" applyFont="1" applyBorder="1" applyAlignment="1">
      <alignment vertical="top"/>
    </xf>
    <xf numFmtId="0" fontId="7" fillId="12" borderId="1" xfId="3" applyFont="1" applyFill="1" applyBorder="1" applyAlignment="1">
      <alignment vertical="top"/>
    </xf>
    <xf numFmtId="0" fontId="6" fillId="12" borderId="35" xfId="3" applyFont="1" applyFill="1" applyBorder="1" applyAlignment="1">
      <alignment vertical="top"/>
    </xf>
    <xf numFmtId="0" fontId="7" fillId="0" borderId="35" xfId="3" applyFont="1" applyBorder="1" applyAlignment="1">
      <alignment horizontal="center" vertical="top"/>
    </xf>
    <xf numFmtId="0" fontId="7" fillId="22" borderId="1" xfId="3" applyFont="1" applyFill="1" applyBorder="1" applyAlignment="1">
      <alignment horizontal="center" vertical="top"/>
    </xf>
    <xf numFmtId="0" fontId="7" fillId="22" borderId="36" xfId="3" applyFont="1" applyFill="1" applyBorder="1" applyAlignment="1">
      <alignment vertical="top"/>
    </xf>
    <xf numFmtId="0" fontId="7" fillId="22" borderId="1" xfId="3" applyFont="1" applyFill="1" applyBorder="1" applyAlignment="1">
      <alignment horizontal="center" vertical="top" wrapText="1"/>
    </xf>
    <xf numFmtId="0" fontId="7" fillId="12" borderId="1" xfId="3" applyFont="1" applyFill="1" applyBorder="1" applyAlignment="1">
      <alignment horizontal="center" vertical="top" wrapText="1"/>
    </xf>
    <xf numFmtId="0" fontId="7" fillId="12" borderId="1" xfId="3" applyFont="1" applyFill="1" applyBorder="1" applyAlignment="1">
      <alignment horizontal="center" vertical="top"/>
    </xf>
    <xf numFmtId="0" fontId="6" fillId="0" borderId="1" xfId="3" applyFont="1" applyBorder="1" applyAlignment="1">
      <alignment vertical="top"/>
    </xf>
    <xf numFmtId="0" fontId="6" fillId="3" borderId="1" xfId="3" applyFont="1" applyFill="1" applyBorder="1" applyAlignment="1">
      <alignment horizontal="center" vertical="top"/>
    </xf>
    <xf numFmtId="0" fontId="7" fillId="8" borderId="36" xfId="3" applyFont="1" applyFill="1" applyBorder="1" applyAlignment="1">
      <alignment vertical="top"/>
    </xf>
    <xf numFmtId="0" fontId="7" fillId="22" borderId="37" xfId="3" applyFont="1" applyFill="1" applyBorder="1" applyAlignment="1">
      <alignment vertical="top"/>
    </xf>
    <xf numFmtId="0" fontId="7" fillId="3" borderId="1" xfId="3" applyFont="1" applyFill="1" applyBorder="1" applyAlignment="1">
      <alignment horizontal="center" vertical="top"/>
    </xf>
    <xf numFmtId="0" fontId="7" fillId="0" borderId="35" xfId="3" quotePrefix="1" applyFont="1" applyBorder="1" applyAlignment="1">
      <alignment vertical="top"/>
    </xf>
    <xf numFmtId="0" fontId="12" fillId="0" borderId="36" xfId="3" applyFont="1" applyBorder="1" applyAlignment="1">
      <alignment vertical="top"/>
    </xf>
    <xf numFmtId="0" fontId="7" fillId="0" borderId="33" xfId="3" applyFont="1" applyBorder="1" applyAlignment="1">
      <alignment vertical="top"/>
    </xf>
    <xf numFmtId="0" fontId="11" fillId="0" borderId="0" xfId="2" applyFont="1" applyAlignment="1">
      <alignment vertical="top"/>
    </xf>
    <xf numFmtId="0" fontId="7" fillId="0" borderId="29" xfId="3" applyFont="1" applyBorder="1" applyAlignment="1">
      <alignment vertical="top"/>
    </xf>
    <xf numFmtId="0" fontId="11" fillId="0" borderId="36" xfId="3" applyFont="1" applyBorder="1" applyAlignment="1">
      <alignment vertical="top"/>
    </xf>
    <xf numFmtId="0" fontId="11" fillId="0" borderId="35" xfId="3" applyFont="1" applyBorder="1" applyAlignment="1">
      <alignment vertical="top"/>
    </xf>
    <xf numFmtId="0" fontId="11" fillId="0" borderId="1" xfId="3" applyFont="1" applyBorder="1" applyAlignment="1">
      <alignment vertical="top"/>
    </xf>
    <xf numFmtId="0" fontId="7" fillId="0" borderId="36" xfId="3" quotePrefix="1" applyFont="1" applyBorder="1" applyAlignment="1">
      <alignment vertical="top"/>
    </xf>
    <xf numFmtId="0" fontId="33" fillId="0" borderId="36" xfId="3" applyBorder="1" applyAlignment="1">
      <alignment vertical="top" wrapText="1"/>
    </xf>
    <xf numFmtId="0" fontId="54" fillId="0" borderId="36" xfId="3" applyFont="1" applyBorder="1" applyAlignment="1">
      <alignment vertical="top" wrapText="1"/>
    </xf>
    <xf numFmtId="0" fontId="7" fillId="0" borderId="36" xfId="3" applyFont="1" applyBorder="1" applyAlignment="1">
      <alignment vertical="top" wrapText="1"/>
    </xf>
    <xf numFmtId="0" fontId="54" fillId="0" borderId="36" xfId="3" applyFont="1" applyBorder="1" applyAlignment="1">
      <alignment vertical="top"/>
    </xf>
    <xf numFmtId="0" fontId="33" fillId="22" borderId="36" xfId="3" applyFill="1" applyBorder="1" applyAlignment="1">
      <alignment vertical="top"/>
    </xf>
    <xf numFmtId="0" fontId="33" fillId="0" borderId="36" xfId="3" applyBorder="1" applyAlignment="1">
      <alignment vertical="top"/>
    </xf>
    <xf numFmtId="0" fontId="11" fillId="0" borderId="1" xfId="3" applyFont="1" applyBorder="1" applyAlignment="1">
      <alignment horizontal="center" vertical="top"/>
    </xf>
    <xf numFmtId="0" fontId="25" fillId="0" borderId="35" xfId="3" applyFont="1" applyBorder="1" applyAlignment="1">
      <alignment vertical="top"/>
    </xf>
    <xf numFmtId="0" fontId="25" fillId="0" borderId="36" xfId="3" applyFont="1" applyBorder="1" applyAlignment="1">
      <alignment vertical="top"/>
    </xf>
    <xf numFmtId="0" fontId="7" fillId="22" borderId="36" xfId="3" quotePrefix="1" applyFont="1" applyFill="1" applyBorder="1" applyAlignment="1">
      <alignment vertical="top"/>
    </xf>
    <xf numFmtId="0" fontId="7" fillId="12" borderId="37" xfId="3" applyFont="1" applyFill="1" applyBorder="1" applyAlignment="1">
      <alignment horizontal="center" vertical="top"/>
    </xf>
    <xf numFmtId="0" fontId="6" fillId="5" borderId="50" xfId="3" applyFont="1" applyFill="1" applyBorder="1" applyAlignment="1">
      <alignment horizontal="center" vertical="top"/>
    </xf>
    <xf numFmtId="0" fontId="6" fillId="5" borderId="42" xfId="3" applyFont="1" applyFill="1" applyBorder="1" applyAlignment="1">
      <alignment horizontal="center" vertical="top"/>
    </xf>
    <xf numFmtId="0" fontId="32" fillId="0" borderId="0" xfId="2" applyFont="1"/>
    <xf numFmtId="0" fontId="32" fillId="0" borderId="0" xfId="2" applyFont="1" applyAlignment="1">
      <alignment horizontal="center"/>
    </xf>
    <xf numFmtId="0" fontId="32" fillId="0" borderId="50" xfId="2" applyFont="1" applyBorder="1"/>
    <xf numFmtId="0" fontId="32" fillId="0" borderId="52" xfId="2" applyFont="1" applyBorder="1"/>
    <xf numFmtId="0" fontId="32" fillId="0" borderId="41" xfId="2" applyFont="1" applyBorder="1"/>
    <xf numFmtId="0" fontId="32" fillId="0" borderId="47" xfId="2" applyFont="1" applyBorder="1"/>
    <xf numFmtId="0" fontId="32" fillId="0" borderId="49" xfId="2" applyFont="1" applyBorder="1"/>
    <xf numFmtId="0" fontId="32" fillId="0" borderId="48" xfId="2" applyFont="1" applyBorder="1"/>
    <xf numFmtId="0" fontId="62" fillId="21" borderId="49" xfId="2" applyFont="1" applyFill="1" applyBorder="1"/>
    <xf numFmtId="0" fontId="62" fillId="21" borderId="48" xfId="2" applyFont="1" applyFill="1" applyBorder="1"/>
    <xf numFmtId="0" fontId="32" fillId="0" borderId="42" xfId="2" applyFont="1" applyBorder="1"/>
    <xf numFmtId="0" fontId="32" fillId="0" borderId="45" xfId="2" applyFont="1" applyBorder="1"/>
    <xf numFmtId="0" fontId="32" fillId="0" borderId="44" xfId="2" applyFont="1" applyBorder="1"/>
    <xf numFmtId="0" fontId="32" fillId="0" borderId="43" xfId="2" applyFont="1" applyBorder="1"/>
    <xf numFmtId="0" fontId="63" fillId="0" borderId="42" xfId="2" applyFont="1" applyBorder="1"/>
    <xf numFmtId="0" fontId="32" fillId="0" borderId="51" xfId="2" applyFont="1" applyBorder="1"/>
    <xf numFmtId="0" fontId="63" fillId="0" borderId="47" xfId="2" applyFont="1" applyBorder="1"/>
    <xf numFmtId="0" fontId="63" fillId="0" borderId="47" xfId="2" applyFont="1" applyBorder="1" applyAlignment="1">
      <alignment horizontal="center"/>
    </xf>
    <xf numFmtId="0" fontId="62" fillId="21" borderId="47" xfId="2" applyFont="1" applyFill="1" applyBorder="1"/>
    <xf numFmtId="0" fontId="63" fillId="0" borderId="50" xfId="2" applyFont="1" applyBorder="1" applyAlignment="1">
      <alignment horizontal="center"/>
    </xf>
    <xf numFmtId="0" fontId="64" fillId="0" borderId="0" xfId="2" applyFont="1"/>
    <xf numFmtId="0" fontId="62" fillId="0" borderId="47" xfId="2" applyFont="1" applyBorder="1"/>
    <xf numFmtId="0" fontId="62" fillId="0" borderId="0" xfId="2" applyFont="1"/>
    <xf numFmtId="0" fontId="32" fillId="0" borderId="57" xfId="2" applyFont="1" applyBorder="1"/>
    <xf numFmtId="0" fontId="32" fillId="0" borderId="60" xfId="2" applyFont="1" applyBorder="1"/>
    <xf numFmtId="0" fontId="63" fillId="0" borderId="58" xfId="2" applyFont="1" applyBorder="1"/>
    <xf numFmtId="0" fontId="63" fillId="0" borderId="42" xfId="2" applyFont="1" applyBorder="1" applyAlignment="1">
      <alignment horizontal="center"/>
    </xf>
    <xf numFmtId="0" fontId="32" fillId="0" borderId="0" xfId="2" applyFont="1" applyAlignment="1">
      <alignment vertical="center"/>
    </xf>
    <xf numFmtId="0" fontId="63" fillId="5" borderId="47" xfId="2" applyFont="1" applyFill="1" applyBorder="1" applyAlignment="1">
      <alignment horizontal="center" vertical="top"/>
    </xf>
    <xf numFmtId="0" fontId="63" fillId="0" borderId="0" xfId="2" applyFont="1" applyAlignment="1">
      <alignment horizontal="right" vertical="center"/>
    </xf>
    <xf numFmtId="0" fontId="32" fillId="0" borderId="0" xfId="2" applyFont="1" applyAlignment="1">
      <alignment horizontal="left"/>
    </xf>
    <xf numFmtId="0" fontId="32" fillId="0" borderId="0" xfId="2" applyFont="1" applyAlignment="1">
      <alignment horizontal="left" vertical="center"/>
    </xf>
    <xf numFmtId="0" fontId="68" fillId="0" borderId="0" xfId="2" applyFont="1"/>
    <xf numFmtId="0" fontId="69" fillId="0" borderId="0" xfId="2" applyFont="1" applyAlignment="1">
      <alignment horizontal="center"/>
    </xf>
    <xf numFmtId="0" fontId="32" fillId="0" borderId="0" xfId="2" applyFont="1" applyAlignment="1">
      <alignment horizontal="center" vertical="center"/>
    </xf>
    <xf numFmtId="0" fontId="32" fillId="0" borderId="78" xfId="2" applyFont="1" applyBorder="1" applyAlignment="1">
      <alignment horizontal="center" vertical="center"/>
    </xf>
    <xf numFmtId="0" fontId="32" fillId="0" borderId="72" xfId="2" applyFont="1" applyBorder="1" applyAlignment="1">
      <alignment vertical="center"/>
    </xf>
    <xf numFmtId="0" fontId="32" fillId="0" borderId="89" xfId="2" applyFont="1" applyBorder="1" applyAlignment="1">
      <alignment vertical="center"/>
    </xf>
    <xf numFmtId="0" fontId="32" fillId="0" borderId="50" xfId="2" applyFont="1" applyBorder="1" applyAlignment="1">
      <alignment horizontal="center" vertical="center"/>
    </xf>
    <xf numFmtId="0" fontId="66" fillId="0" borderId="49" xfId="2" applyFont="1" applyBorder="1" applyAlignment="1">
      <alignment horizontal="center" vertical="center"/>
    </xf>
    <xf numFmtId="0" fontId="66" fillId="0" borderId="47" xfId="2" applyFont="1" applyBorder="1" applyAlignment="1">
      <alignment vertical="center"/>
    </xf>
    <xf numFmtId="0" fontId="66" fillId="0" borderId="49" xfId="2" applyFont="1" applyBorder="1" applyAlignment="1">
      <alignment vertical="center"/>
    </xf>
    <xf numFmtId="0" fontId="66" fillId="0" borderId="0" xfId="2" applyFont="1" applyAlignment="1">
      <alignment vertical="center"/>
    </xf>
    <xf numFmtId="0" fontId="66" fillId="0" borderId="48" xfId="2" applyFont="1" applyBorder="1" applyAlignment="1">
      <alignment vertical="center"/>
    </xf>
    <xf numFmtId="0" fontId="66" fillId="0" borderId="47" xfId="2" applyFont="1" applyBorder="1" applyAlignment="1">
      <alignment horizontal="center" vertical="center"/>
    </xf>
    <xf numFmtId="0" fontId="66" fillId="0" borderId="0" xfId="2" applyFont="1"/>
    <xf numFmtId="0" fontId="70" fillId="0" borderId="47" xfId="2" applyFont="1" applyBorder="1" applyAlignment="1">
      <alignment vertical="center"/>
    </xf>
    <xf numFmtId="0" fontId="32" fillId="0" borderId="66" xfId="2" applyFont="1" applyBorder="1" applyAlignment="1">
      <alignment horizontal="center" vertical="center"/>
    </xf>
    <xf numFmtId="0" fontId="32" fillId="0" borderId="90" xfId="2" applyFont="1" applyBorder="1" applyAlignment="1">
      <alignment vertical="center"/>
    </xf>
    <xf numFmtId="0" fontId="32" fillId="0" borderId="90" xfId="2" applyFont="1" applyBorder="1" applyAlignment="1">
      <alignment horizontal="center" vertical="center"/>
    </xf>
    <xf numFmtId="0" fontId="32" fillId="0" borderId="66" xfId="2" applyFont="1" applyBorder="1" applyAlignment="1">
      <alignment vertical="center"/>
    </xf>
    <xf numFmtId="0" fontId="32" fillId="0" borderId="36" xfId="2" applyFont="1" applyBorder="1" applyAlignment="1">
      <alignment vertical="center"/>
    </xf>
    <xf numFmtId="0" fontId="32" fillId="0" borderId="91" xfId="2" applyFont="1" applyBorder="1" applyAlignment="1">
      <alignment vertical="center"/>
    </xf>
    <xf numFmtId="0" fontId="32" fillId="0" borderId="47" xfId="2" applyFont="1" applyBorder="1" applyAlignment="1">
      <alignment horizontal="center" vertical="center"/>
    </xf>
    <xf numFmtId="0" fontId="32" fillId="0" borderId="45" xfId="2" applyFont="1" applyBorder="1" applyAlignment="1">
      <alignment horizontal="center" vertical="center"/>
    </xf>
    <xf numFmtId="0" fontId="32" fillId="0" borderId="42" xfId="2" applyFont="1" applyBorder="1" applyAlignment="1">
      <alignment vertical="center"/>
    </xf>
    <xf numFmtId="0" fontId="32" fillId="0" borderId="42" xfId="2" applyFont="1" applyBorder="1" applyAlignment="1">
      <alignment horizontal="center" vertical="center"/>
    </xf>
    <xf numFmtId="0" fontId="32" fillId="0" borderId="45" xfId="2" applyFont="1" applyBorder="1" applyAlignment="1">
      <alignment vertical="center"/>
    </xf>
    <xf numFmtId="0" fontId="32" fillId="0" borderId="44" xfId="2" applyFont="1" applyBorder="1" applyAlignment="1">
      <alignment vertical="center"/>
    </xf>
    <xf numFmtId="0" fontId="32" fillId="0" borderId="43" xfId="2" applyFont="1" applyBorder="1" applyAlignment="1">
      <alignment vertical="center"/>
    </xf>
    <xf numFmtId="0" fontId="63" fillId="0" borderId="44" xfId="2" applyFont="1" applyBorder="1" applyAlignment="1">
      <alignment vertical="center"/>
    </xf>
    <xf numFmtId="0" fontId="32" fillId="0" borderId="49" xfId="2" applyFont="1" applyBorder="1" applyAlignment="1">
      <alignment vertical="center"/>
    </xf>
    <xf numFmtId="0" fontId="32" fillId="0" borderId="48" xfId="2" applyFont="1" applyBorder="1" applyAlignment="1">
      <alignment vertical="center"/>
    </xf>
    <xf numFmtId="0" fontId="32" fillId="0" borderId="47" xfId="2" applyFont="1" applyBorder="1" applyAlignment="1">
      <alignment vertical="center"/>
    </xf>
    <xf numFmtId="0" fontId="63" fillId="0" borderId="0" xfId="2" applyFont="1" applyAlignment="1">
      <alignment vertical="center"/>
    </xf>
    <xf numFmtId="0" fontId="32" fillId="0" borderId="52" xfId="2" applyFont="1" applyBorder="1" applyAlignment="1">
      <alignment vertical="center"/>
    </xf>
    <xf numFmtId="0" fontId="32" fillId="0" borderId="41" xfId="2" applyFont="1" applyBorder="1" applyAlignment="1">
      <alignment vertical="center"/>
    </xf>
    <xf numFmtId="0" fontId="32" fillId="0" borderId="51" xfId="2" applyFont="1" applyBorder="1" applyAlignment="1">
      <alignment vertical="center"/>
    </xf>
    <xf numFmtId="0" fontId="32" fillId="0" borderId="50" xfId="2" applyFont="1" applyBorder="1" applyAlignment="1">
      <alignment vertical="center"/>
    </xf>
    <xf numFmtId="0" fontId="64" fillId="0" borderId="66" xfId="2" applyFont="1" applyBorder="1" applyAlignment="1">
      <alignment vertical="center"/>
    </xf>
    <xf numFmtId="0" fontId="63" fillId="0" borderId="44" xfId="2" applyFont="1" applyBorder="1" applyAlignment="1">
      <alignment horizontal="left" vertical="center"/>
    </xf>
    <xf numFmtId="0" fontId="32" fillId="0" borderId="48" xfId="2" applyFont="1" applyBorder="1" applyAlignment="1">
      <alignment horizontal="center" vertical="center"/>
    </xf>
    <xf numFmtId="0" fontId="32" fillId="0" borderId="91" xfId="2" applyFont="1" applyBorder="1" applyAlignment="1">
      <alignment horizontal="center" vertical="center"/>
    </xf>
    <xf numFmtId="0" fontId="32" fillId="0" borderId="91" xfId="2" applyFont="1" applyBorder="1"/>
    <xf numFmtId="0" fontId="32" fillId="22" borderId="90" xfId="2" applyFont="1" applyFill="1" applyBorder="1" applyAlignment="1">
      <alignment horizontal="center" vertical="center"/>
    </xf>
    <xf numFmtId="0" fontId="32" fillId="22" borderId="36" xfId="2" applyFont="1" applyFill="1" applyBorder="1" applyAlignment="1">
      <alignment vertical="center"/>
    </xf>
    <xf numFmtId="0" fontId="32" fillId="0" borderId="92" xfId="2" applyFont="1" applyBorder="1" applyAlignment="1">
      <alignment horizontal="center" vertical="center"/>
    </xf>
    <xf numFmtId="0" fontId="32" fillId="0" borderId="53" xfId="2" applyFont="1" applyBorder="1" applyAlignment="1">
      <alignment vertical="center"/>
    </xf>
    <xf numFmtId="0" fontId="32" fillId="0" borderId="54" xfId="2" applyFont="1" applyBorder="1" applyAlignment="1">
      <alignment vertical="center"/>
    </xf>
    <xf numFmtId="0" fontId="32" fillId="0" borderId="63" xfId="2" applyFont="1" applyBorder="1"/>
    <xf numFmtId="0" fontId="32" fillId="0" borderId="63" xfId="2" applyFont="1" applyBorder="1" applyAlignment="1">
      <alignment horizontal="center" vertical="center"/>
    </xf>
    <xf numFmtId="0" fontId="32" fillId="0" borderId="62" xfId="2" applyFont="1" applyBorder="1" applyAlignment="1">
      <alignment horizontal="center" vertical="center"/>
    </xf>
    <xf numFmtId="0" fontId="32" fillId="0" borderId="84" xfId="2" applyFont="1" applyBorder="1" applyAlignment="1">
      <alignment vertical="center"/>
    </xf>
    <xf numFmtId="0" fontId="63" fillId="0" borderId="57" xfId="2" applyFont="1" applyBorder="1" applyAlignment="1">
      <alignment vertical="center"/>
    </xf>
    <xf numFmtId="0" fontId="63" fillId="0" borderId="0" xfId="2" applyFont="1" applyAlignment="1">
      <alignment horizontal="center"/>
    </xf>
    <xf numFmtId="0" fontId="63" fillId="0" borderId="0" xfId="2" applyFont="1" applyAlignment="1">
      <alignment horizontal="center" vertical="center"/>
    </xf>
    <xf numFmtId="0" fontId="7" fillId="0" borderId="0" xfId="2" applyFont="1" applyAlignment="1">
      <alignment horizontal="right"/>
    </xf>
    <xf numFmtId="0" fontId="7" fillId="0" borderId="0" xfId="2" applyFont="1" applyAlignment="1">
      <alignment horizontal="right" vertical="top"/>
    </xf>
    <xf numFmtId="0" fontId="7" fillId="0" borderId="0" xfId="2" applyFont="1" applyAlignment="1">
      <alignment horizontal="left" vertical="top"/>
    </xf>
    <xf numFmtId="0" fontId="7" fillId="0" borderId="67" xfId="2" quotePrefix="1" applyFont="1" applyBorder="1" applyAlignment="1">
      <alignment horizontal="center" vertical="center"/>
    </xf>
    <xf numFmtId="0" fontId="7" fillId="0" borderId="70" xfId="2" applyFont="1" applyBorder="1" applyAlignment="1">
      <alignment vertical="center"/>
    </xf>
    <xf numFmtId="0" fontId="7" fillId="0" borderId="83" xfId="2" applyFont="1" applyBorder="1" applyAlignment="1">
      <alignment vertical="center"/>
    </xf>
    <xf numFmtId="0" fontId="7" fillId="0" borderId="50" xfId="2" applyFont="1" applyBorder="1" applyAlignment="1">
      <alignment vertical="center"/>
    </xf>
    <xf numFmtId="0" fontId="7" fillId="0" borderId="36" xfId="2" applyFont="1" applyBorder="1" applyAlignment="1">
      <alignment vertical="center"/>
    </xf>
    <xf numFmtId="0" fontId="7" fillId="0" borderId="90" xfId="2" applyFont="1" applyBorder="1" applyAlignment="1">
      <alignment vertical="center"/>
    </xf>
    <xf numFmtId="0" fontId="7" fillId="0" borderId="32" xfId="2" applyFont="1" applyBorder="1" applyAlignment="1">
      <alignment vertical="center"/>
    </xf>
    <xf numFmtId="0" fontId="7" fillId="8" borderId="0" xfId="2" applyFont="1" applyFill="1" applyAlignment="1">
      <alignment vertical="center"/>
    </xf>
    <xf numFmtId="0" fontId="7" fillId="0" borderId="86" xfId="2" applyFont="1" applyBorder="1" applyAlignment="1">
      <alignment vertical="center"/>
    </xf>
    <xf numFmtId="0" fontId="7" fillId="0" borderId="2" xfId="2" applyFont="1" applyBorder="1" applyAlignment="1">
      <alignment horizontal="center" vertical="center"/>
    </xf>
    <xf numFmtId="0" fontId="7" fillId="0" borderId="30" xfId="2" applyFont="1" applyBorder="1" applyAlignment="1">
      <alignment vertical="center"/>
    </xf>
    <xf numFmtId="0" fontId="55" fillId="0" borderId="65" xfId="2" applyFont="1" applyBorder="1" applyAlignment="1">
      <alignment vertical="center"/>
    </xf>
    <xf numFmtId="0" fontId="7" fillId="0" borderId="28" xfId="2" applyFont="1" applyBorder="1" applyAlignment="1">
      <alignment vertical="center"/>
    </xf>
    <xf numFmtId="0" fontId="7" fillId="0" borderId="3" xfId="2" applyFont="1" applyBorder="1" applyAlignment="1">
      <alignment horizontal="center" vertical="center"/>
    </xf>
    <xf numFmtId="0" fontId="7" fillId="0" borderId="33" xfId="2" applyFont="1" applyBorder="1" applyAlignment="1">
      <alignment vertical="center"/>
    </xf>
    <xf numFmtId="0" fontId="7" fillId="0" borderId="31" xfId="2" applyFont="1" applyBorder="1" applyAlignment="1">
      <alignment vertical="center"/>
    </xf>
    <xf numFmtId="0" fontId="7" fillId="0" borderId="3" xfId="2" applyFont="1" applyBorder="1" applyAlignment="1">
      <alignment horizontal="right" vertical="center"/>
    </xf>
    <xf numFmtId="0" fontId="7" fillId="0" borderId="3" xfId="2" applyFont="1" applyBorder="1" applyAlignment="1">
      <alignment vertical="center"/>
    </xf>
    <xf numFmtId="0" fontId="7" fillId="0" borderId="1" xfId="2" applyFont="1" applyBorder="1" applyAlignment="1">
      <alignment horizontal="center" vertical="center"/>
    </xf>
    <xf numFmtId="0" fontId="7" fillId="0" borderId="37" xfId="2" applyFont="1" applyBorder="1" applyAlignment="1">
      <alignment vertical="center"/>
    </xf>
    <xf numFmtId="0" fontId="7" fillId="0" borderId="35" xfId="2" applyFont="1" applyBorder="1" applyAlignment="1">
      <alignment vertical="center"/>
    </xf>
    <xf numFmtId="0" fontId="7" fillId="0" borderId="1" xfId="2" applyFont="1" applyBorder="1" applyAlignment="1">
      <alignment horizontal="right" vertical="center"/>
    </xf>
    <xf numFmtId="0" fontId="7" fillId="0" borderId="1" xfId="2" applyFont="1" applyBorder="1" applyAlignment="1">
      <alignment vertical="center"/>
    </xf>
    <xf numFmtId="0" fontId="7" fillId="0" borderId="1" xfId="2" quotePrefix="1" applyFont="1" applyBorder="1" applyAlignment="1">
      <alignment vertical="center"/>
    </xf>
    <xf numFmtId="0" fontId="7" fillId="0" borderId="1" xfId="2" applyFont="1" applyBorder="1" applyAlignment="1">
      <alignment horizontal="right" vertical="top"/>
    </xf>
    <xf numFmtId="0" fontId="7" fillId="0" borderId="1" xfId="2" applyFont="1" applyBorder="1" applyAlignment="1">
      <alignment vertical="top"/>
    </xf>
    <xf numFmtId="0" fontId="7" fillId="0" borderId="1" xfId="2" applyFont="1" applyBorder="1" applyAlignment="1">
      <alignment horizontal="left" vertical="center"/>
    </xf>
    <xf numFmtId="0" fontId="51" fillId="0" borderId="48" xfId="2" applyFont="1" applyBorder="1"/>
    <xf numFmtId="0" fontId="50" fillId="0" borderId="37" xfId="2" applyFont="1" applyBorder="1" applyAlignment="1">
      <alignment vertical="center"/>
    </xf>
    <xf numFmtId="0" fontId="7" fillId="3" borderId="1" xfId="2" applyFont="1" applyFill="1" applyBorder="1" applyAlignment="1">
      <alignment horizontal="center" vertical="center"/>
    </xf>
    <xf numFmtId="0" fontId="7" fillId="8" borderId="0" xfId="2" applyFont="1" applyFill="1"/>
    <xf numFmtId="0" fontId="57" fillId="8" borderId="0" xfId="2" applyFont="1" applyFill="1" applyAlignment="1">
      <alignment horizontal="center"/>
    </xf>
    <xf numFmtId="0" fontId="7" fillId="0" borderId="0" xfId="2" applyFont="1" applyAlignment="1">
      <alignment horizontal="left" vertical="center" indent="21"/>
    </xf>
    <xf numFmtId="0" fontId="7" fillId="0" borderId="0" xfId="2" applyFont="1" applyAlignment="1">
      <alignment horizontal="center" vertical="center" wrapText="1"/>
    </xf>
    <xf numFmtId="0" fontId="6" fillId="5" borderId="43" xfId="2" applyFont="1" applyFill="1" applyBorder="1" applyAlignment="1">
      <alignment horizontal="center" vertical="center"/>
    </xf>
    <xf numFmtId="0" fontId="6" fillId="5" borderId="48" xfId="2" applyFont="1" applyFill="1" applyBorder="1" applyAlignment="1">
      <alignment horizontal="center" vertical="center"/>
    </xf>
    <xf numFmtId="0" fontId="6" fillId="5" borderId="47" xfId="2" applyFont="1" applyFill="1" applyBorder="1" applyAlignment="1">
      <alignment horizontal="center"/>
    </xf>
    <xf numFmtId="0" fontId="6" fillId="5" borderId="51" xfId="2" applyFont="1" applyFill="1" applyBorder="1" applyAlignment="1">
      <alignment horizontal="center" vertical="center"/>
    </xf>
    <xf numFmtId="0" fontId="6" fillId="5" borderId="50" xfId="2" applyFont="1" applyFill="1" applyBorder="1" applyAlignment="1">
      <alignment horizontal="center" vertical="top"/>
    </xf>
    <xf numFmtId="0" fontId="55" fillId="0" borderId="58" xfId="2" applyFont="1" applyBorder="1"/>
    <xf numFmtId="0" fontId="7" fillId="0" borderId="59" xfId="2" applyFont="1" applyBorder="1"/>
    <xf numFmtId="0" fontId="7" fillId="0" borderId="44" xfId="2" applyFont="1" applyBorder="1"/>
    <xf numFmtId="0" fontId="7" fillId="0" borderId="45" xfId="2" applyFont="1" applyBorder="1"/>
    <xf numFmtId="0" fontId="7" fillId="0" borderId="42" xfId="2" applyFont="1" applyBorder="1"/>
    <xf numFmtId="0" fontId="7" fillId="0" borderId="43" xfId="2" applyFont="1" applyBorder="1"/>
    <xf numFmtId="0" fontId="7" fillId="0" borderId="48" xfId="2" applyFont="1" applyBorder="1"/>
    <xf numFmtId="0" fontId="7" fillId="0" borderId="47" xfId="2" applyFont="1" applyBorder="1" applyAlignment="1">
      <alignment vertical="top"/>
    </xf>
    <xf numFmtId="0" fontId="7" fillId="8" borderId="47" xfId="2" quotePrefix="1" applyFont="1" applyFill="1" applyBorder="1"/>
    <xf numFmtId="0" fontId="55" fillId="0" borderId="48" xfId="2" applyFont="1" applyBorder="1" applyAlignment="1">
      <alignment horizontal="left"/>
    </xf>
    <xf numFmtId="0" fontId="52" fillId="0" borderId="58" xfId="2" applyFont="1" applyBorder="1" applyAlignment="1">
      <alignment horizontal="left"/>
    </xf>
    <xf numFmtId="0" fontId="55" fillId="0" borderId="0" xfId="2" applyFont="1" applyAlignment="1">
      <alignment horizontal="left"/>
    </xf>
    <xf numFmtId="0" fontId="55" fillId="0" borderId="46" xfId="2" applyFont="1" applyBorder="1" applyAlignment="1">
      <alignment horizontal="left"/>
    </xf>
    <xf numFmtId="0" fontId="7" fillId="0" borderId="47" xfId="2" quotePrefix="1" applyFont="1" applyBorder="1"/>
    <xf numFmtId="0" fontId="7" fillId="0" borderId="32" xfId="2" applyFont="1" applyBorder="1"/>
    <xf numFmtId="0" fontId="7" fillId="0" borderId="86" xfId="2" quotePrefix="1" applyFont="1" applyBorder="1"/>
    <xf numFmtId="0" fontId="7" fillId="0" borderId="82" xfId="2" applyFont="1" applyBorder="1"/>
    <xf numFmtId="0" fontId="7" fillId="0" borderId="29" xfId="2" applyFont="1" applyBorder="1"/>
    <xf numFmtId="0" fontId="7" fillId="0" borderId="55" xfId="2" applyFont="1" applyBorder="1"/>
    <xf numFmtId="0" fontId="7" fillId="0" borderId="86" xfId="2" applyFont="1" applyBorder="1"/>
    <xf numFmtId="0" fontId="52" fillId="0" borderId="48" xfId="2" applyFont="1" applyBorder="1"/>
    <xf numFmtId="0" fontId="6" fillId="0" borderId="28" xfId="2" applyFont="1" applyBorder="1" applyAlignment="1">
      <alignment vertical="center"/>
    </xf>
    <xf numFmtId="0" fontId="7" fillId="0" borderId="38" xfId="2" quotePrefix="1" applyFont="1" applyBorder="1" applyAlignment="1">
      <alignment vertical="center"/>
    </xf>
    <xf numFmtId="0" fontId="7" fillId="0" borderId="39" xfId="2" applyFont="1" applyBorder="1" applyAlignment="1">
      <alignment vertical="center"/>
    </xf>
    <xf numFmtId="0" fontId="7" fillId="12" borderId="0" xfId="2" applyFont="1" applyFill="1" applyAlignment="1">
      <alignment horizontal="left" vertical="center"/>
    </xf>
    <xf numFmtId="0" fontId="6" fillId="12" borderId="0" xfId="2" applyFont="1" applyFill="1" applyAlignment="1">
      <alignment horizontal="left" vertical="center"/>
    </xf>
    <xf numFmtId="0" fontId="6" fillId="12" borderId="39" xfId="2" applyFont="1" applyFill="1" applyBorder="1" applyAlignment="1">
      <alignment horizontal="left" vertical="center"/>
    </xf>
    <xf numFmtId="0" fontId="7" fillId="12" borderId="39" xfId="2" quotePrefix="1" applyFont="1" applyFill="1" applyBorder="1" applyAlignment="1">
      <alignment vertical="center"/>
    </xf>
    <xf numFmtId="0" fontId="6" fillId="0" borderId="38" xfId="2" applyFont="1" applyBorder="1" applyAlignment="1">
      <alignment vertical="center"/>
    </xf>
    <xf numFmtId="0" fontId="7" fillId="12" borderId="0" xfId="2" quotePrefix="1" applyFont="1" applyFill="1" applyAlignment="1">
      <alignment horizontal="left" vertical="center"/>
    </xf>
    <xf numFmtId="0" fontId="7" fillId="12" borderId="39" xfId="2" quotePrefix="1" applyFont="1" applyFill="1" applyBorder="1" applyAlignment="1">
      <alignment horizontal="left" vertical="center"/>
    </xf>
    <xf numFmtId="0" fontId="7" fillId="0" borderId="38" xfId="2" quotePrefix="1" applyFont="1" applyBorder="1" applyAlignment="1">
      <alignment vertical="top"/>
    </xf>
    <xf numFmtId="0" fontId="7" fillId="0" borderId="39" xfId="2" applyFont="1" applyBorder="1" applyAlignment="1">
      <alignment vertical="top"/>
    </xf>
    <xf numFmtId="0" fontId="7" fillId="0" borderId="0" xfId="2" quotePrefix="1" applyFont="1" applyAlignment="1">
      <alignment horizontal="left" vertical="center"/>
    </xf>
    <xf numFmtId="0" fontId="7" fillId="0" borderId="39" xfId="2" applyFont="1" applyBorder="1"/>
    <xf numFmtId="0" fontId="7" fillId="0" borderId="0" xfId="2" applyFont="1" applyAlignment="1">
      <alignment horizontal="center" vertical="top"/>
    </xf>
    <xf numFmtId="0" fontId="7" fillId="0" borderId="39" xfId="2" applyFont="1" applyBorder="1" applyAlignment="1">
      <alignment horizontal="center" vertical="top"/>
    </xf>
    <xf numFmtId="0" fontId="7" fillId="0" borderId="38" xfId="2" applyFont="1" applyBorder="1"/>
    <xf numFmtId="0" fontId="7" fillId="0" borderId="39" xfId="2" applyFont="1" applyBorder="1" applyAlignment="1">
      <alignment horizontal="left" vertical="top"/>
    </xf>
    <xf numFmtId="0" fontId="7" fillId="0" borderId="31" xfId="2" applyFont="1" applyBorder="1"/>
    <xf numFmtId="0" fontId="7" fillId="0" borderId="33" xfId="2" applyFont="1" applyBorder="1"/>
    <xf numFmtId="0" fontId="7" fillId="0" borderId="32" xfId="2" applyFont="1" applyBorder="1" applyAlignment="1">
      <alignment vertical="top"/>
    </xf>
    <xf numFmtId="0" fontId="7" fillId="0" borderId="33" xfId="2" applyFont="1" applyBorder="1" applyAlignment="1">
      <alignment horizontal="left" vertical="top"/>
    </xf>
    <xf numFmtId="0" fontId="11" fillId="0" borderId="0" xfId="2" applyFont="1"/>
    <xf numFmtId="0" fontId="2" fillId="0" borderId="91" xfId="2" applyFont="1" applyBorder="1" applyAlignment="1">
      <alignment vertical="center"/>
    </xf>
    <xf numFmtId="0" fontId="74" fillId="0" borderId="36" xfId="2" applyFont="1" applyBorder="1" applyAlignment="1">
      <alignment vertical="center"/>
    </xf>
    <xf numFmtId="0" fontId="74" fillId="0" borderId="66" xfId="2" applyFont="1" applyBorder="1" applyAlignment="1">
      <alignment vertical="center"/>
    </xf>
    <xf numFmtId="0" fontId="2" fillId="0" borderId="80" xfId="2" applyFont="1" applyBorder="1" applyAlignment="1">
      <alignment horizontal="center" vertical="center"/>
    </xf>
    <xf numFmtId="0" fontId="74" fillId="0" borderId="0" xfId="2" applyFont="1" applyAlignment="1">
      <alignment vertical="center"/>
    </xf>
    <xf numFmtId="0" fontId="2" fillId="0" borderId="90" xfId="2" quotePrefix="1" applyFont="1" applyBorder="1" applyAlignment="1">
      <alignment vertical="center"/>
    </xf>
    <xf numFmtId="0" fontId="2" fillId="0" borderId="36" xfId="2" applyFont="1" applyBorder="1" applyAlignment="1">
      <alignment vertical="center"/>
    </xf>
    <xf numFmtId="0" fontId="2" fillId="0" borderId="66" xfId="2" applyFont="1" applyBorder="1" applyAlignment="1">
      <alignment vertical="center"/>
    </xf>
    <xf numFmtId="0" fontId="2" fillId="0" borderId="0" xfId="2" applyFont="1" applyAlignment="1">
      <alignment vertical="center"/>
    </xf>
    <xf numFmtId="0" fontId="2" fillId="0" borderId="90" xfId="2" quotePrefix="1" applyFont="1" applyBorder="1" applyAlignment="1">
      <alignment horizontal="right" vertical="center"/>
    </xf>
    <xf numFmtId="0" fontId="10" fillId="0" borderId="91" xfId="2" applyFont="1" applyBorder="1" applyAlignment="1">
      <alignment vertical="center"/>
    </xf>
    <xf numFmtId="0" fontId="2" fillId="3" borderId="80" xfId="2" applyFont="1" applyFill="1" applyBorder="1" applyAlignment="1">
      <alignment horizontal="center" vertical="center"/>
    </xf>
    <xf numFmtId="0" fontId="2" fillId="0" borderId="90" xfId="2" applyFont="1" applyBorder="1" applyAlignment="1">
      <alignment vertical="center"/>
    </xf>
    <xf numFmtId="0" fontId="2" fillId="0" borderId="80" xfId="2" quotePrefix="1" applyFont="1" applyBorder="1" applyAlignment="1">
      <alignment horizontal="center" vertical="center"/>
    </xf>
    <xf numFmtId="0" fontId="2" fillId="0" borderId="0" xfId="3" applyFont="1" applyAlignment="1">
      <alignment vertical="top"/>
    </xf>
    <xf numFmtId="0" fontId="2" fillId="0" borderId="32" xfId="2" applyFont="1" applyBorder="1" applyAlignment="1">
      <alignment vertical="center"/>
    </xf>
    <xf numFmtId="0" fontId="2" fillId="0" borderId="74" xfId="2" applyFont="1" applyBorder="1" applyAlignment="1">
      <alignment vertical="center"/>
    </xf>
    <xf numFmtId="0" fontId="2" fillId="0" borderId="50" xfId="2" applyFont="1" applyBorder="1" applyAlignment="1">
      <alignment vertical="center"/>
    </xf>
    <xf numFmtId="0" fontId="2" fillId="0" borderId="51" xfId="2" applyFont="1" applyBorder="1" applyAlignment="1">
      <alignment vertical="center"/>
    </xf>
    <xf numFmtId="0" fontId="2" fillId="0" borderId="41" xfId="2" applyFont="1" applyBorder="1" applyAlignment="1">
      <alignment vertical="center"/>
    </xf>
    <xf numFmtId="0" fontId="2" fillId="0" borderId="52" xfId="2" applyFont="1" applyBorder="1" applyAlignment="1">
      <alignment vertical="center"/>
    </xf>
    <xf numFmtId="0" fontId="2" fillId="0" borderId="67" xfId="2" quotePrefix="1" applyFont="1" applyBorder="1" applyAlignment="1">
      <alignment horizontal="center" vertical="center"/>
    </xf>
    <xf numFmtId="0" fontId="3" fillId="8"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xf>
    <xf numFmtId="0" fontId="15" fillId="0" borderId="0" xfId="0" applyFont="1"/>
    <xf numFmtId="0" fontId="0" fillId="0" borderId="32" xfId="0" applyBorder="1"/>
    <xf numFmtId="0" fontId="76" fillId="0" borderId="0" xfId="0" applyFont="1" applyAlignment="1">
      <alignment horizontal="right"/>
    </xf>
    <xf numFmtId="0" fontId="76" fillId="0" borderId="32" xfId="0" applyFont="1" applyBorder="1" applyAlignment="1">
      <alignment horizontal="right"/>
    </xf>
    <xf numFmtId="0" fontId="15" fillId="11" borderId="2" xfId="0" applyFont="1" applyFill="1" applyBorder="1"/>
    <xf numFmtId="0" fontId="17" fillId="11" borderId="34" xfId="0" applyFont="1" applyFill="1" applyBorder="1" applyAlignment="1">
      <alignment horizontal="center"/>
    </xf>
    <xf numFmtId="0" fontId="15" fillId="11" borderId="3" xfId="0" applyFont="1" applyFill="1" applyBorder="1"/>
    <xf numFmtId="0" fontId="77" fillId="12" borderId="1" xfId="0" quotePrefix="1" applyFont="1" applyFill="1" applyBorder="1" applyAlignment="1">
      <alignment horizontal="center" vertical="center"/>
    </xf>
    <xf numFmtId="0" fontId="77" fillId="12" borderId="35" xfId="0" quotePrefix="1" applyFont="1" applyFill="1" applyBorder="1" applyAlignment="1">
      <alignment horizontal="center" vertical="center"/>
    </xf>
    <xf numFmtId="0" fontId="77" fillId="0" borderId="1" xfId="0" quotePrefix="1" applyFont="1" applyBorder="1" applyAlignment="1">
      <alignment horizontal="center" vertical="center"/>
    </xf>
    <xf numFmtId="0" fontId="77" fillId="0" borderId="37" xfId="0" quotePrefix="1" applyFont="1" applyBorder="1" applyAlignment="1">
      <alignment horizontal="center" vertical="center"/>
    </xf>
    <xf numFmtId="0" fontId="15" fillId="0" borderId="34" xfId="0" applyFont="1" applyBorder="1" applyAlignment="1">
      <alignment horizontal="center"/>
    </xf>
    <xf numFmtId="0" fontId="15" fillId="0" borderId="2" xfId="0" applyFont="1" applyBorder="1" applyAlignment="1">
      <alignment vertical="center" wrapText="1"/>
    </xf>
    <xf numFmtId="0" fontId="15" fillId="0" borderId="34" xfId="0" applyFont="1" applyBorder="1"/>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xf numFmtId="0" fontId="15" fillId="0" borderId="2" xfId="0" applyFont="1" applyBorder="1" applyAlignment="1">
      <alignment horizontal="center"/>
    </xf>
    <xf numFmtId="0" fontId="17" fillId="0" borderId="1" xfId="0" applyFont="1" applyBorder="1" applyAlignment="1">
      <alignment horizontal="center"/>
    </xf>
    <xf numFmtId="0" fontId="78" fillId="0" borderId="0" xfId="0" applyFont="1"/>
    <xf numFmtId="0" fontId="79" fillId="0" borderId="0" xfId="0" applyFont="1" applyAlignment="1">
      <alignment vertical="top"/>
    </xf>
    <xf numFmtId="0" fontId="15" fillId="0" borderId="0" xfId="0" applyFont="1" applyAlignment="1">
      <alignment vertical="top"/>
    </xf>
    <xf numFmtId="0" fontId="63" fillId="5" borderId="43" xfId="2" applyFont="1" applyFill="1" applyBorder="1" applyAlignment="1">
      <alignment horizontal="center"/>
    </xf>
    <xf numFmtId="0" fontId="63" fillId="5" borderId="44" xfId="2" applyFont="1" applyFill="1" applyBorder="1" applyAlignment="1">
      <alignment horizontal="center"/>
    </xf>
    <xf numFmtId="0" fontId="63" fillId="5" borderId="45" xfId="2" applyFont="1" applyFill="1" applyBorder="1" applyAlignment="1">
      <alignment horizontal="center"/>
    </xf>
    <xf numFmtId="0" fontId="6" fillId="0" borderId="41" xfId="2" applyFont="1" applyBorder="1" applyAlignment="1">
      <alignment horizontal="right" vertical="center"/>
    </xf>
    <xf numFmtId="0" fontId="6" fillId="5" borderId="56" xfId="2" applyFont="1" applyFill="1" applyBorder="1" applyAlignment="1">
      <alignment horizontal="center" vertical="center"/>
    </xf>
    <xf numFmtId="0" fontId="6" fillId="5" borderId="70" xfId="2" applyFont="1" applyFill="1" applyBorder="1" applyAlignment="1">
      <alignment horizontal="center" vertical="top"/>
    </xf>
    <xf numFmtId="0" fontId="4" fillId="0" borderId="1" xfId="0" applyFont="1" applyBorder="1" applyAlignment="1">
      <alignment vertical="center" wrapText="1"/>
    </xf>
    <xf numFmtId="0" fontId="17" fillId="11" borderId="1" xfId="1" applyFont="1" applyFill="1" applyBorder="1" applyAlignment="1">
      <alignment horizontal="center" vertical="center"/>
    </xf>
    <xf numFmtId="0" fontId="17" fillId="11" borderId="1" xfId="1" applyFont="1" applyFill="1" applyBorder="1" applyAlignment="1">
      <alignment horizontal="center" vertical="center" wrapText="1"/>
    </xf>
    <xf numFmtId="0" fontId="17" fillId="11" borderId="2" xfId="1" applyFont="1" applyFill="1" applyBorder="1" applyAlignment="1">
      <alignment horizontal="center" vertical="center" wrapText="1"/>
    </xf>
    <xf numFmtId="0" fontId="36" fillId="0" borderId="48" xfId="2" applyFont="1" applyBorder="1" applyAlignment="1">
      <alignment horizontal="left"/>
    </xf>
    <xf numFmtId="0" fontId="35" fillId="0" borderId="41" xfId="2" applyFont="1" applyBorder="1" applyAlignment="1">
      <alignment horizontal="right"/>
    </xf>
    <xf numFmtId="0" fontId="36" fillId="5" borderId="46" xfId="2" applyFont="1" applyFill="1" applyBorder="1" applyAlignment="1">
      <alignment horizontal="center" vertical="center"/>
    </xf>
    <xf numFmtId="0" fontId="6" fillId="0" borderId="0" xfId="2" applyFont="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4" fillId="0" borderId="2" xfId="0" applyFont="1" applyBorder="1" applyAlignment="1">
      <alignment horizontal="left" vertical="top" wrapText="1"/>
    </xf>
    <xf numFmtId="0" fontId="4"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3" fillId="0" borderId="0" xfId="0" applyFont="1" applyAlignment="1">
      <alignment horizontal="center" vertical="center"/>
    </xf>
    <xf numFmtId="0" fontId="83" fillId="0" borderId="0" xfId="0" applyFont="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left" vertical="top" wrapText="1"/>
    </xf>
    <xf numFmtId="0" fontId="41" fillId="8" borderId="1" xfId="0" applyFont="1" applyFill="1" applyBorder="1" applyAlignment="1">
      <alignment horizontal="center" vertical="center" wrapText="1"/>
    </xf>
    <xf numFmtId="0" fontId="86"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0" xfId="1" applyFont="1"/>
    <xf numFmtId="0" fontId="17" fillId="0" borderId="0" xfId="1" applyFont="1" applyAlignment="1">
      <alignment horizontal="center"/>
    </xf>
    <xf numFmtId="0" fontId="87" fillId="12" borderId="3" xfId="1" quotePrefix="1" applyFont="1" applyFill="1" applyBorder="1" applyAlignment="1">
      <alignment horizontal="center" vertical="center"/>
    </xf>
    <xf numFmtId="0" fontId="87" fillId="12" borderId="31" xfId="1" quotePrefix="1" applyFont="1" applyFill="1" applyBorder="1" applyAlignment="1">
      <alignment horizontal="center" vertical="center"/>
    </xf>
    <xf numFmtId="0" fontId="87" fillId="0" borderId="3" xfId="1" quotePrefix="1" applyFont="1" applyBorder="1" applyAlignment="1">
      <alignment horizontal="center" vertical="center"/>
    </xf>
    <xf numFmtId="0" fontId="87" fillId="0" borderId="33" xfId="1" quotePrefix="1" applyFont="1" applyBorder="1" applyAlignment="1">
      <alignment horizontal="center" vertical="center"/>
    </xf>
    <xf numFmtId="0" fontId="81" fillId="12" borderId="1" xfId="1" quotePrefix="1" applyFont="1" applyFill="1" applyBorder="1" applyAlignment="1">
      <alignment horizontal="center" vertical="center"/>
    </xf>
    <xf numFmtId="0" fontId="15" fillId="0" borderId="1" xfId="1" applyFont="1" applyBorder="1" applyAlignment="1">
      <alignment vertical="center"/>
    </xf>
    <xf numFmtId="0" fontId="81" fillId="12" borderId="1" xfId="1" applyFont="1" applyFill="1" applyBorder="1" applyAlignment="1">
      <alignment vertical="center"/>
    </xf>
    <xf numFmtId="0" fontId="87" fillId="0" borderId="37" xfId="1" quotePrefix="1" applyFont="1" applyBorder="1" applyAlignment="1">
      <alignment horizontal="center" vertical="center"/>
    </xf>
    <xf numFmtId="0" fontId="87" fillId="0" borderId="1" xfId="1" quotePrefix="1" applyFont="1" applyBorder="1" applyAlignment="1">
      <alignment horizontal="center" vertical="center"/>
    </xf>
    <xf numFmtId="0" fontId="81" fillId="0" borderId="1" xfId="1" applyFont="1" applyBorder="1" applyAlignment="1">
      <alignment vertical="center"/>
    </xf>
    <xf numFmtId="0" fontId="17" fillId="0" borderId="40" xfId="1" applyFont="1" applyBorder="1" applyAlignment="1">
      <alignment vertical="center"/>
    </xf>
    <xf numFmtId="0" fontId="15" fillId="0" borderId="40" xfId="1" applyFont="1" applyBorder="1" applyAlignment="1">
      <alignment vertical="center"/>
    </xf>
    <xf numFmtId="0" fontId="88" fillId="0" borderId="0" xfId="1" applyFont="1"/>
    <xf numFmtId="0" fontId="16" fillId="0" borderId="0" xfId="1" applyFont="1"/>
    <xf numFmtId="0" fontId="76" fillId="0" borderId="32" xfId="1" applyFont="1" applyBorder="1" applyAlignment="1">
      <alignment horizontal="right"/>
    </xf>
    <xf numFmtId="0" fontId="14" fillId="11" borderId="1" xfId="1" applyFont="1" applyFill="1" applyBorder="1" applyAlignment="1">
      <alignment horizontal="center" vertical="center"/>
    </xf>
    <xf numFmtId="0" fontId="77" fillId="12" borderId="1" xfId="1" quotePrefix="1" applyFont="1" applyFill="1" applyBorder="1" applyAlignment="1">
      <alignment horizontal="center" vertical="center"/>
    </xf>
    <xf numFmtId="0" fontId="77" fillId="12" borderId="35" xfId="1" quotePrefix="1" applyFont="1" applyFill="1" applyBorder="1" applyAlignment="1">
      <alignment horizontal="center" vertical="center"/>
    </xf>
    <xf numFmtId="0" fontId="77" fillId="0" borderId="1" xfId="1" quotePrefix="1" applyFont="1" applyBorder="1" applyAlignment="1">
      <alignment horizontal="center" vertical="center"/>
    </xf>
    <xf numFmtId="0" fontId="77" fillId="0" borderId="37" xfId="1" quotePrefix="1" applyFont="1" applyBorder="1" applyAlignment="1">
      <alignment horizontal="center" vertical="center"/>
    </xf>
    <xf numFmtId="0" fontId="91" fillId="0" borderId="0" xfId="1" applyFont="1"/>
    <xf numFmtId="0" fontId="92" fillId="12" borderId="1" xfId="1" quotePrefix="1" applyFont="1" applyFill="1" applyBorder="1" applyAlignment="1">
      <alignment horizontal="center" vertical="center"/>
    </xf>
    <xf numFmtId="0" fontId="93" fillId="0" borderId="1" xfId="1" quotePrefix="1" applyFont="1" applyBorder="1" applyAlignment="1">
      <alignment horizontal="center" vertical="center"/>
    </xf>
    <xf numFmtId="0" fontId="93" fillId="0" borderId="37" xfId="1" quotePrefix="1" applyFont="1" applyBorder="1" applyAlignment="1">
      <alignment horizontal="center" vertical="center"/>
    </xf>
    <xf numFmtId="0" fontId="94" fillId="0" borderId="0" xfId="1" applyFont="1" applyAlignment="1">
      <alignment vertical="top"/>
    </xf>
    <xf numFmtId="0" fontId="49" fillId="0" borderId="0" xfId="2" applyFont="1"/>
    <xf numFmtId="0" fontId="7" fillId="0" borderId="52" xfId="2" applyFont="1" applyBorder="1" applyAlignment="1">
      <alignment vertical="center"/>
    </xf>
    <xf numFmtId="0" fontId="7" fillId="0" borderId="51" xfId="2" applyFont="1" applyBorder="1" applyAlignment="1">
      <alignment vertical="center"/>
    </xf>
    <xf numFmtId="0" fontId="25" fillId="22" borderId="0" xfId="2" applyFont="1" applyFill="1" applyAlignment="1">
      <alignment vertical="center"/>
    </xf>
    <xf numFmtId="0" fontId="6" fillId="0" borderId="48" xfId="2" applyFont="1" applyBorder="1" applyAlignment="1">
      <alignment vertical="center"/>
    </xf>
    <xf numFmtId="0" fontId="11" fillId="23" borderId="0" xfId="2" applyFont="1" applyFill="1" applyAlignment="1">
      <alignment vertical="center"/>
    </xf>
    <xf numFmtId="0" fontId="7" fillId="0" borderId="95" xfId="2" applyFont="1" applyBorder="1" applyAlignment="1">
      <alignment vertical="center"/>
    </xf>
    <xf numFmtId="0" fontId="7" fillId="3" borderId="47" xfId="2" applyFont="1" applyFill="1" applyBorder="1" applyAlignment="1">
      <alignment vertical="center"/>
    </xf>
    <xf numFmtId="0" fontId="6" fillId="0" borderId="49" xfId="2" applyFont="1" applyBorder="1" applyAlignment="1">
      <alignment horizontal="left" vertical="center" wrapText="1"/>
    </xf>
    <xf numFmtId="0" fontId="7" fillId="0" borderId="0" xfId="2" quotePrefix="1" applyFont="1" applyAlignment="1">
      <alignment vertical="center"/>
    </xf>
    <xf numFmtId="0" fontId="6" fillId="0" borderId="48" xfId="2" applyFont="1" applyBorder="1" applyAlignment="1">
      <alignment horizontal="left" vertical="center" wrapText="1"/>
    </xf>
    <xf numFmtId="0" fontId="6" fillId="0" borderId="49" xfId="2" applyFont="1" applyBorder="1" applyAlignment="1">
      <alignment vertical="center" wrapText="1"/>
    </xf>
    <xf numFmtId="0" fontId="6" fillId="0" borderId="0" xfId="2" applyFont="1" applyAlignment="1">
      <alignment vertical="center" wrapText="1"/>
    </xf>
    <xf numFmtId="0" fontId="6" fillId="0" borderId="86" xfId="2" applyFont="1" applyBorder="1" applyAlignment="1">
      <alignment horizontal="center" vertical="center"/>
    </xf>
    <xf numFmtId="0" fontId="11" fillId="0" borderId="47" xfId="2" applyFont="1" applyBorder="1" applyAlignment="1">
      <alignment vertical="center"/>
    </xf>
    <xf numFmtId="0" fontId="51" fillId="0" borderId="0" xfId="2" applyFont="1" applyAlignment="1">
      <alignment vertical="center"/>
    </xf>
    <xf numFmtId="0" fontId="11" fillId="0" borderId="0" xfId="3" applyFont="1" applyAlignment="1">
      <alignment vertical="top" wrapText="1"/>
    </xf>
    <xf numFmtId="0" fontId="7" fillId="0" borderId="48" xfId="2" applyFont="1" applyBorder="1" applyAlignment="1">
      <alignment horizontal="center" vertical="center"/>
    </xf>
    <xf numFmtId="0" fontId="7" fillId="0" borderId="42" xfId="2" applyFont="1" applyBorder="1" applyAlignment="1">
      <alignment vertical="center"/>
    </xf>
    <xf numFmtId="0" fontId="25" fillId="0" borderId="0" xfId="2" applyFont="1" applyAlignment="1">
      <alignment vertical="center"/>
    </xf>
    <xf numFmtId="0" fontId="6" fillId="0" borderId="52" xfId="2" applyFont="1" applyBorder="1" applyAlignment="1">
      <alignment vertical="center"/>
    </xf>
    <xf numFmtId="0" fontId="6" fillId="0" borderId="41" xfId="2" applyFont="1" applyBorder="1" applyAlignment="1">
      <alignment vertical="center"/>
    </xf>
    <xf numFmtId="0" fontId="25" fillId="0" borderId="51" xfId="2" applyFont="1" applyBorder="1" applyAlignment="1">
      <alignment vertical="center"/>
    </xf>
    <xf numFmtId="0" fontId="7" fillId="0" borderId="60" xfId="2" applyFont="1" applyBorder="1" applyAlignment="1">
      <alignment vertical="center"/>
    </xf>
    <xf numFmtId="0" fontId="6" fillId="5" borderId="47" xfId="2" applyFont="1" applyFill="1" applyBorder="1" applyAlignment="1">
      <alignment horizontal="center" vertical="top"/>
    </xf>
    <xf numFmtId="0" fontId="6" fillId="5" borderId="45" xfId="2" applyFont="1" applyFill="1" applyBorder="1" applyAlignment="1">
      <alignment horizontal="center"/>
    </xf>
    <xf numFmtId="0" fontId="6" fillId="5" borderId="42" xfId="2" applyFont="1" applyFill="1" applyBorder="1" applyAlignment="1">
      <alignment horizontal="center"/>
    </xf>
    <xf numFmtId="0" fontId="7" fillId="0" borderId="0" xfId="2" applyFont="1" applyAlignment="1">
      <alignment horizontal="left" vertical="center"/>
    </xf>
    <xf numFmtId="0" fontId="6" fillId="0" borderId="35" xfId="2" applyFont="1" applyBorder="1" applyAlignment="1">
      <alignment vertical="center"/>
    </xf>
    <xf numFmtId="0" fontId="6" fillId="12" borderId="36" xfId="2" applyFont="1" applyFill="1" applyBorder="1" applyAlignment="1">
      <alignment vertical="center"/>
    </xf>
    <xf numFmtId="0" fontId="7" fillId="8" borderId="36" xfId="2" applyFont="1" applyFill="1" applyBorder="1" applyAlignment="1">
      <alignment vertical="center"/>
    </xf>
    <xf numFmtId="0" fontId="7" fillId="0" borderId="36" xfId="2" applyFont="1" applyBorder="1" applyAlignment="1">
      <alignment horizontal="left" vertical="center"/>
    </xf>
    <xf numFmtId="0" fontId="6" fillId="12" borderId="36" xfId="2" applyFont="1" applyFill="1" applyBorder="1" applyAlignment="1">
      <alignment horizontal="left" vertical="center"/>
    </xf>
    <xf numFmtId="0" fontId="7" fillId="0" borderId="34" xfId="2" applyFont="1" applyBorder="1" applyAlignment="1">
      <alignment vertical="center"/>
    </xf>
    <xf numFmtId="0" fontId="7" fillId="12" borderId="1" xfId="2" applyFont="1" applyFill="1" applyBorder="1" applyAlignment="1">
      <alignment vertical="center"/>
    </xf>
    <xf numFmtId="0" fontId="7" fillId="12" borderId="36" xfId="2" applyFont="1" applyFill="1" applyBorder="1" applyAlignment="1">
      <alignment horizontal="left" vertical="center"/>
    </xf>
    <xf numFmtId="0" fontId="32" fillId="0" borderId="50" xfId="2" applyFont="1" applyBorder="1" applyAlignment="1">
      <alignment horizontal="center"/>
    </xf>
    <xf numFmtId="0" fontId="66" fillId="0" borderId="49" xfId="2" applyFont="1" applyBorder="1"/>
    <xf numFmtId="0" fontId="66" fillId="0" borderId="48" xfId="2" applyFont="1" applyBorder="1"/>
    <xf numFmtId="0" fontId="66" fillId="0" borderId="47" xfId="2" applyFont="1" applyBorder="1" applyAlignment="1">
      <alignment horizontal="center"/>
    </xf>
    <xf numFmtId="0" fontId="70" fillId="0" borderId="48" xfId="2" applyFont="1" applyBorder="1"/>
    <xf numFmtId="0" fontId="32" fillId="0" borderId="47" xfId="2" applyFont="1" applyBorder="1" applyAlignment="1">
      <alignment horizontal="center"/>
    </xf>
    <xf numFmtId="0" fontId="32" fillId="0" borderId="46" xfId="2" applyFont="1" applyBorder="1"/>
    <xf numFmtId="0" fontId="32" fillId="0" borderId="59" xfId="2" applyFont="1" applyBorder="1"/>
    <xf numFmtId="0" fontId="98" fillId="0" borderId="47" xfId="2" applyFont="1" applyBorder="1"/>
    <xf numFmtId="0" fontId="64" fillId="0" borderId="49" xfId="2" applyFont="1" applyBorder="1"/>
    <xf numFmtId="0" fontId="63" fillId="5" borderId="52" xfId="2" applyFont="1" applyFill="1" applyBorder="1" applyAlignment="1">
      <alignment horizontal="center"/>
    </xf>
    <xf numFmtId="0" fontId="63" fillId="5" borderId="41" xfId="2" applyFont="1" applyFill="1" applyBorder="1" applyAlignment="1">
      <alignment horizontal="center"/>
    </xf>
    <xf numFmtId="0" fontId="63" fillId="5" borderId="51" xfId="2" applyFont="1" applyFill="1" applyBorder="1" applyAlignment="1">
      <alignment horizontal="center"/>
    </xf>
    <xf numFmtId="0" fontId="63" fillId="5" borderId="50" xfId="2" applyFont="1" applyFill="1" applyBorder="1" applyAlignment="1">
      <alignment horizontal="center"/>
    </xf>
    <xf numFmtId="0" fontId="63" fillId="5" borderId="47" xfId="2" applyFont="1" applyFill="1" applyBorder="1" applyAlignment="1">
      <alignment horizontal="center"/>
    </xf>
    <xf numFmtId="0" fontId="63" fillId="5" borderId="47" xfId="2" applyFont="1" applyFill="1" applyBorder="1"/>
    <xf numFmtId="0" fontId="63" fillId="5" borderId="42" xfId="2" applyFont="1" applyFill="1" applyBorder="1" applyAlignment="1">
      <alignment horizontal="center"/>
    </xf>
    <xf numFmtId="0" fontId="63" fillId="0" borderId="0" xfId="2" applyFont="1" applyAlignment="1">
      <alignment horizontal="left"/>
    </xf>
    <xf numFmtId="0" fontId="32" fillId="0" borderId="36" xfId="2" applyFont="1" applyBorder="1"/>
    <xf numFmtId="0" fontId="32" fillId="0" borderId="66" xfId="2" applyFont="1" applyBorder="1"/>
    <xf numFmtId="0" fontId="32" fillId="0" borderId="90" xfId="2" applyFont="1" applyBorder="1"/>
    <xf numFmtId="0" fontId="63" fillId="0" borderId="0" xfId="2" applyFont="1"/>
    <xf numFmtId="0" fontId="64" fillId="0" borderId="66" xfId="2" applyFont="1" applyBorder="1"/>
    <xf numFmtId="0" fontId="63" fillId="0" borderId="42" xfId="2" applyFont="1" applyBorder="1" applyAlignment="1">
      <alignment horizontal="center" vertical="center"/>
    </xf>
    <xf numFmtId="0" fontId="63" fillId="0" borderId="47" xfId="2" applyFont="1" applyBorder="1" applyAlignment="1">
      <alignment horizontal="center" vertical="center"/>
    </xf>
    <xf numFmtId="0" fontId="32" fillId="0" borderId="29" xfId="2" applyFont="1" applyBorder="1" applyAlignment="1">
      <alignment vertical="center"/>
    </xf>
    <xf numFmtId="0" fontId="32" fillId="0" borderId="86" xfId="2" applyFont="1" applyBorder="1" applyAlignment="1">
      <alignment vertical="center"/>
    </xf>
    <xf numFmtId="0" fontId="32" fillId="0" borderId="82" xfId="2" applyFont="1" applyBorder="1" applyAlignment="1">
      <alignment vertical="center"/>
    </xf>
    <xf numFmtId="0" fontId="32" fillId="0" borderId="96" xfId="2" applyFont="1" applyBorder="1" applyAlignment="1">
      <alignment horizontal="center" vertical="center"/>
    </xf>
    <xf numFmtId="0" fontId="32" fillId="0" borderId="30" xfId="2" applyFont="1" applyBorder="1" applyAlignment="1">
      <alignment vertical="center"/>
    </xf>
    <xf numFmtId="0" fontId="63" fillId="0" borderId="28" xfId="2" applyFont="1" applyBorder="1" applyAlignment="1">
      <alignment vertical="center"/>
    </xf>
    <xf numFmtId="0" fontId="63" fillId="0" borderId="29" xfId="2" applyFont="1" applyBorder="1" applyAlignment="1">
      <alignment vertical="center"/>
    </xf>
    <xf numFmtId="0" fontId="7" fillId="0" borderId="0" xfId="4" applyFont="1"/>
    <xf numFmtId="0" fontId="7" fillId="0" borderId="0" xfId="4" applyFont="1" applyAlignment="1">
      <alignment horizontal="center"/>
    </xf>
    <xf numFmtId="0" fontId="6" fillId="0" borderId="0" xfId="4" applyFont="1"/>
    <xf numFmtId="0" fontId="7" fillId="0" borderId="0" xfId="4" applyFont="1" applyAlignment="1">
      <alignment horizontal="left" vertical="top"/>
    </xf>
    <xf numFmtId="0" fontId="7" fillId="12" borderId="0" xfId="4" applyFont="1" applyFill="1"/>
    <xf numFmtId="0" fontId="49" fillId="0" borderId="0" xfId="4" applyFont="1" applyAlignment="1">
      <alignment horizontal="center"/>
    </xf>
    <xf numFmtId="0" fontId="6" fillId="0" borderId="0" xfId="4" applyFont="1" applyAlignment="1">
      <alignment horizontal="center"/>
    </xf>
    <xf numFmtId="3" fontId="6" fillId="0" borderId="0" xfId="2" applyNumberFormat="1" applyFont="1" applyAlignment="1">
      <alignment horizontal="center" vertical="center" wrapText="1"/>
    </xf>
    <xf numFmtId="0" fontId="11" fillId="0" borderId="0" xfId="4" applyFont="1"/>
    <xf numFmtId="0" fontId="6" fillId="0" borderId="1" xfId="4" applyFont="1" applyBorder="1" applyAlignment="1">
      <alignment horizontal="center"/>
    </xf>
    <xf numFmtId="0" fontId="6" fillId="8" borderId="37" xfId="4" applyFont="1" applyFill="1" applyBorder="1"/>
    <xf numFmtId="0" fontId="6" fillId="8" borderId="97" xfId="4" applyFont="1" applyFill="1" applyBorder="1"/>
    <xf numFmtId="0" fontId="6" fillId="0" borderId="35" xfId="4" applyFont="1" applyBorder="1"/>
    <xf numFmtId="0" fontId="6" fillId="0" borderId="1" xfId="4" applyFont="1" applyBorder="1"/>
    <xf numFmtId="0" fontId="6" fillId="0" borderId="37" xfId="4" applyFont="1" applyBorder="1"/>
    <xf numFmtId="0" fontId="6" fillId="0" borderId="36" xfId="4" applyFont="1" applyBorder="1"/>
    <xf numFmtId="0" fontId="7" fillId="0" borderId="1" xfId="4" applyFont="1" applyBorder="1"/>
    <xf numFmtId="0" fontId="48" fillId="8" borderId="37" xfId="4" applyFont="1" applyFill="1" applyBorder="1"/>
    <xf numFmtId="0" fontId="6" fillId="3" borderId="35" xfId="4" applyFont="1" applyFill="1" applyBorder="1"/>
    <xf numFmtId="0" fontId="6" fillId="3" borderId="1" xfId="4" applyFont="1" applyFill="1" applyBorder="1"/>
    <xf numFmtId="0" fontId="6" fillId="8" borderId="1" xfId="4" applyFont="1" applyFill="1" applyBorder="1"/>
    <xf numFmtId="0" fontId="6" fillId="8" borderId="98" xfId="4" applyFont="1" applyFill="1" applyBorder="1"/>
    <xf numFmtId="0" fontId="7" fillId="0" borderId="1" xfId="4" applyFont="1" applyBorder="1" applyAlignment="1">
      <alignment horizontal="center"/>
    </xf>
    <xf numFmtId="0" fontId="7" fillId="8" borderId="97" xfId="4" applyFont="1" applyFill="1" applyBorder="1"/>
    <xf numFmtId="0" fontId="7" fillId="0" borderId="35" xfId="4" applyFont="1" applyBorder="1"/>
    <xf numFmtId="0" fontId="7" fillId="0" borderId="37" xfId="4" applyFont="1" applyBorder="1"/>
    <xf numFmtId="0" fontId="6" fillId="8" borderId="37" xfId="4" applyFont="1" applyFill="1" applyBorder="1" applyAlignment="1">
      <alignment horizontal="left"/>
    </xf>
    <xf numFmtId="0" fontId="7" fillId="3" borderId="1" xfId="4" applyFont="1" applyFill="1" applyBorder="1"/>
    <xf numFmtId="0" fontId="7" fillId="8" borderId="1" xfId="4" applyFont="1" applyFill="1" applyBorder="1"/>
    <xf numFmtId="0" fontId="7" fillId="3" borderId="35" xfId="4" applyFont="1" applyFill="1" applyBorder="1"/>
    <xf numFmtId="0" fontId="6" fillId="5" borderId="2" xfId="4" applyFont="1" applyFill="1" applyBorder="1" applyAlignment="1">
      <alignment horizontal="center" vertical="center" wrapText="1"/>
    </xf>
    <xf numFmtId="0" fontId="6" fillId="5" borderId="1" xfId="4" applyFont="1" applyFill="1" applyBorder="1" applyAlignment="1">
      <alignment horizontal="center"/>
    </xf>
    <xf numFmtId="0" fontId="7" fillId="0" borderId="0" xfId="4" applyFont="1" applyAlignment="1">
      <alignment vertical="center" wrapText="1"/>
    </xf>
    <xf numFmtId="0" fontId="6" fillId="0" borderId="0" xfId="4" applyFont="1" applyAlignment="1">
      <alignment horizontal="center" vertical="center" wrapText="1"/>
    </xf>
    <xf numFmtId="0" fontId="7" fillId="12" borderId="38" xfId="2" applyFont="1" applyFill="1" applyBorder="1" applyAlignment="1">
      <alignment horizontal="center" vertical="center"/>
    </xf>
    <xf numFmtId="0" fontId="7" fillId="12" borderId="32" xfId="2" applyFont="1" applyFill="1" applyBorder="1" applyAlignment="1">
      <alignment vertical="center"/>
    </xf>
    <xf numFmtId="0" fontId="7" fillId="12" borderId="32" xfId="2" applyFont="1" applyFill="1" applyBorder="1" applyAlignment="1">
      <alignment horizontal="left" vertical="center"/>
    </xf>
    <xf numFmtId="0" fontId="6" fillId="0" borderId="31" xfId="2" quotePrefix="1" applyFont="1" applyBorder="1" applyAlignment="1">
      <alignment horizontal="center" vertical="center" wrapText="1"/>
    </xf>
    <xf numFmtId="0" fontId="7" fillId="0" borderId="2" xfId="2" applyFont="1" applyBorder="1"/>
    <xf numFmtId="0" fontId="7" fillId="12" borderId="28" xfId="2" applyFont="1" applyFill="1" applyBorder="1" applyAlignment="1">
      <alignment horizontal="center"/>
    </xf>
    <xf numFmtId="0" fontId="7" fillId="0" borderId="3" xfId="2" applyFont="1" applyBorder="1"/>
    <xf numFmtId="0" fontId="7" fillId="12" borderId="3" xfId="2" applyFont="1" applyFill="1" applyBorder="1" applyAlignment="1">
      <alignment horizontal="center"/>
    </xf>
    <xf numFmtId="0" fontId="7" fillId="8" borderId="37" xfId="4" applyFont="1" applyFill="1" applyBorder="1"/>
    <xf numFmtId="0" fontId="7" fillId="8" borderId="36" xfId="4" applyFont="1" applyFill="1" applyBorder="1"/>
    <xf numFmtId="0" fontId="7" fillId="8" borderId="29" xfId="2" applyFont="1" applyFill="1" applyBorder="1" applyAlignment="1">
      <alignment horizontal="center" vertical="center"/>
    </xf>
    <xf numFmtId="0" fontId="7" fillId="12" borderId="29" xfId="2" applyFont="1" applyFill="1" applyBorder="1"/>
    <xf numFmtId="0" fontId="6" fillId="0" borderId="34" xfId="2" quotePrefix="1" applyFont="1" applyBorder="1" applyAlignment="1">
      <alignment horizontal="center" vertical="top" wrapText="1"/>
    </xf>
    <xf numFmtId="0" fontId="7" fillId="8" borderId="36" xfId="2" applyFont="1" applyFill="1" applyBorder="1" applyAlignment="1">
      <alignment horizontal="center" vertical="center"/>
    </xf>
    <xf numFmtId="0" fontId="7" fillId="12" borderId="35" xfId="2" applyFont="1" applyFill="1" applyBorder="1" applyAlignment="1">
      <alignment horizontal="center" vertical="center"/>
    </xf>
    <xf numFmtId="0" fontId="12" fillId="8" borderId="37" xfId="2" applyFont="1" applyFill="1" applyBorder="1" applyAlignment="1">
      <alignment vertical="center"/>
    </xf>
    <xf numFmtId="0" fontId="12" fillId="8" borderId="36" xfId="2" applyFont="1" applyFill="1" applyBorder="1" applyAlignment="1">
      <alignment vertical="center"/>
    </xf>
    <xf numFmtId="0" fontId="7" fillId="12" borderId="36" xfId="2" applyFont="1" applyFill="1" applyBorder="1" applyAlignment="1">
      <alignment vertical="center" wrapText="1"/>
    </xf>
    <xf numFmtId="0" fontId="6" fillId="12" borderId="34" xfId="2" quotePrefix="1" applyFont="1" applyFill="1" applyBorder="1" applyAlignment="1">
      <alignment horizontal="center" vertical="center" wrapText="1"/>
    </xf>
    <xf numFmtId="0" fontId="7" fillId="12" borderId="31" xfId="2" applyFont="1" applyFill="1" applyBorder="1" applyAlignment="1">
      <alignment horizontal="center" vertical="center"/>
    </xf>
    <xf numFmtId="0" fontId="7" fillId="0" borderId="0" xfId="4" applyFont="1" applyAlignment="1">
      <alignment vertical="center"/>
    </xf>
    <xf numFmtId="3" fontId="6" fillId="12" borderId="37" xfId="2" applyNumberFormat="1" applyFont="1" applyFill="1" applyBorder="1" applyAlignment="1">
      <alignment horizontal="center" vertical="center" wrapText="1"/>
    </xf>
    <xf numFmtId="0" fontId="6" fillId="12" borderId="1" xfId="2" applyFont="1" applyFill="1" applyBorder="1" applyAlignment="1">
      <alignment horizontal="left" vertical="center" wrapText="1"/>
    </xf>
    <xf numFmtId="0" fontId="100" fillId="25" borderId="1" xfId="2" applyFont="1" applyFill="1" applyBorder="1" applyAlignment="1">
      <alignment horizontal="center" vertical="center" wrapText="1"/>
    </xf>
    <xf numFmtId="0" fontId="6" fillId="12" borderId="2" xfId="2" applyFont="1" applyFill="1" applyBorder="1" applyAlignment="1">
      <alignment horizontal="center" vertical="center" wrapText="1"/>
    </xf>
    <xf numFmtId="0" fontId="7" fillId="0" borderId="33" xfId="2" applyFont="1" applyBorder="1" applyAlignment="1">
      <alignment horizontal="right" vertical="center"/>
    </xf>
    <xf numFmtId="0" fontId="7" fillId="0" borderId="32" xfId="2" applyFont="1" applyBorder="1" applyAlignment="1">
      <alignment horizontal="center" vertical="center"/>
    </xf>
    <xf numFmtId="0" fontId="11" fillId="0" borderId="36" xfId="4" applyFont="1" applyBorder="1" applyAlignment="1">
      <alignment horizontal="left" vertical="center"/>
    </xf>
    <xf numFmtId="0" fontId="7" fillId="0" borderId="36" xfId="4" applyFont="1" applyBorder="1" applyAlignment="1">
      <alignment vertical="center"/>
    </xf>
    <xf numFmtId="0" fontId="6" fillId="0" borderId="29" xfId="4" applyFont="1" applyBorder="1" applyAlignment="1">
      <alignment vertical="center"/>
    </xf>
    <xf numFmtId="0" fontId="6" fillId="0" borderId="34" xfId="2" applyFont="1" applyBorder="1" applyAlignment="1">
      <alignment horizontal="center" vertical="center" wrapText="1"/>
    </xf>
    <xf numFmtId="0" fontId="7" fillId="12" borderId="3" xfId="2" applyFont="1" applyFill="1" applyBorder="1" applyAlignment="1">
      <alignment horizontal="right" vertical="center"/>
    </xf>
    <xf numFmtId="0" fontId="7" fillId="12" borderId="3" xfId="2" applyFont="1" applyFill="1" applyBorder="1" applyAlignment="1">
      <alignment vertical="center"/>
    </xf>
    <xf numFmtId="0" fontId="7" fillId="12" borderId="32" xfId="2" applyFont="1" applyFill="1" applyBorder="1" applyAlignment="1">
      <alignment horizontal="center" vertical="center"/>
    </xf>
    <xf numFmtId="0" fontId="7" fillId="8" borderId="36" xfId="4" applyFont="1" applyFill="1" applyBorder="1" applyAlignment="1">
      <alignment horizontal="left" vertical="center"/>
    </xf>
    <xf numFmtId="0" fontId="7" fillId="8" borderId="36" xfId="4" applyFont="1" applyFill="1" applyBorder="1" applyAlignment="1">
      <alignment vertical="center"/>
    </xf>
    <xf numFmtId="0" fontId="6" fillId="12" borderId="29" xfId="4" applyFont="1" applyFill="1" applyBorder="1" applyAlignment="1">
      <alignment vertical="center"/>
    </xf>
    <xf numFmtId="0" fontId="6" fillId="12" borderId="34" xfId="2" applyFont="1" applyFill="1" applyBorder="1" applyAlignment="1">
      <alignment horizontal="center" vertical="center" wrapText="1"/>
    </xf>
    <xf numFmtId="0" fontId="7" fillId="12" borderId="1" xfId="2" applyFont="1" applyFill="1" applyBorder="1" applyAlignment="1">
      <alignment horizontal="right" vertical="center"/>
    </xf>
    <xf numFmtId="0" fontId="7" fillId="12" borderId="36" xfId="2" applyFont="1" applyFill="1" applyBorder="1" applyAlignment="1">
      <alignment horizontal="center" vertical="center"/>
    </xf>
    <xf numFmtId="0" fontId="6" fillId="12" borderId="35" xfId="4" applyFont="1" applyFill="1" applyBorder="1" applyAlignment="1">
      <alignment vertical="center"/>
    </xf>
    <xf numFmtId="0" fontId="6" fillId="12" borderId="35" xfId="4" applyFont="1" applyFill="1" applyBorder="1" applyAlignment="1">
      <alignment horizontal="center" vertical="center"/>
    </xf>
    <xf numFmtId="0" fontId="11" fillId="0" borderId="36" xfId="2" applyFont="1" applyBorder="1" applyAlignment="1">
      <alignment vertical="center"/>
    </xf>
    <xf numFmtId="0" fontId="104" fillId="12" borderId="36" xfId="4" applyFont="1" applyFill="1" applyBorder="1" applyAlignment="1">
      <alignment vertical="center"/>
    </xf>
    <xf numFmtId="0" fontId="6" fillId="12" borderId="36" xfId="4" applyFont="1" applyFill="1" applyBorder="1" applyAlignment="1">
      <alignment vertical="center"/>
    </xf>
    <xf numFmtId="0" fontId="7" fillId="12" borderId="1" xfId="2" applyFont="1" applyFill="1" applyBorder="1" applyAlignment="1">
      <alignment horizontal="right"/>
    </xf>
    <xf numFmtId="0" fontId="7" fillId="12" borderId="1" xfId="2" applyFont="1" applyFill="1" applyBorder="1"/>
    <xf numFmtId="0" fontId="7" fillId="0" borderId="37" xfId="2" applyFont="1" applyBorder="1" applyAlignment="1">
      <alignment horizontal="left" vertical="center"/>
    </xf>
    <xf numFmtId="0" fontId="7" fillId="12" borderId="36" xfId="4" applyFont="1" applyFill="1" applyBorder="1" applyAlignment="1">
      <alignment horizontal="left" vertical="center"/>
    </xf>
    <xf numFmtId="0" fontId="7" fillId="12" borderId="29" xfId="2" applyFont="1" applyFill="1" applyBorder="1" applyAlignment="1">
      <alignment horizontal="center" vertical="center"/>
    </xf>
    <xf numFmtId="0" fontId="6" fillId="12" borderId="36" xfId="4" applyFont="1" applyFill="1" applyBorder="1"/>
    <xf numFmtId="0" fontId="6" fillId="12" borderId="35" xfId="4" applyFont="1" applyFill="1" applyBorder="1"/>
    <xf numFmtId="0" fontId="6" fillId="12" borderId="34" xfId="2" applyFont="1" applyFill="1" applyBorder="1" applyAlignment="1">
      <alignment horizontal="center" vertical="top" wrapText="1"/>
    </xf>
    <xf numFmtId="0" fontId="7" fillId="8" borderId="36" xfId="2" applyFont="1" applyFill="1" applyBorder="1"/>
    <xf numFmtId="0" fontId="7" fillId="8" borderId="29" xfId="4" applyFont="1" applyFill="1" applyBorder="1" applyAlignment="1">
      <alignment horizontal="left" vertical="center"/>
    </xf>
    <xf numFmtId="0" fontId="7" fillId="8" borderId="29" xfId="4" applyFont="1" applyFill="1" applyBorder="1"/>
    <xf numFmtId="0" fontId="7" fillId="8" borderId="37" xfId="2" applyFont="1" applyFill="1" applyBorder="1" applyAlignment="1">
      <alignment vertical="center"/>
    </xf>
    <xf numFmtId="0" fontId="6" fillId="8" borderId="36" xfId="4" applyFont="1" applyFill="1" applyBorder="1"/>
    <xf numFmtId="0" fontId="7" fillId="12" borderId="1" xfId="2" applyFont="1" applyFill="1" applyBorder="1" applyAlignment="1">
      <alignment horizontal="center"/>
    </xf>
    <xf numFmtId="0" fontId="95" fillId="0" borderId="0" xfId="2" applyFont="1"/>
    <xf numFmtId="0" fontId="95" fillId="12" borderId="1" xfId="2" applyFont="1" applyFill="1" applyBorder="1" applyAlignment="1">
      <alignment horizontal="right"/>
    </xf>
    <xf numFmtId="0" fontId="95" fillId="0" borderId="1" xfId="2" applyFont="1" applyBorder="1"/>
    <xf numFmtId="0" fontId="95" fillId="12" borderId="1" xfId="2" applyFont="1" applyFill="1" applyBorder="1"/>
    <xf numFmtId="0" fontId="95" fillId="12" borderId="1" xfId="2" applyFont="1" applyFill="1" applyBorder="1" applyAlignment="1">
      <alignment horizontal="center"/>
    </xf>
    <xf numFmtId="0" fontId="6" fillId="8" borderId="29" xfId="4" applyFont="1" applyFill="1" applyBorder="1"/>
    <xf numFmtId="0" fontId="7" fillId="8" borderId="29" xfId="4" applyFont="1" applyFill="1" applyBorder="1" applyAlignment="1">
      <alignment horizontal="right"/>
    </xf>
    <xf numFmtId="0" fontId="7" fillId="12" borderId="36" xfId="4" applyFont="1" applyFill="1" applyBorder="1" applyAlignment="1">
      <alignment horizontal="right"/>
    </xf>
    <xf numFmtId="0" fontId="7" fillId="12" borderId="35" xfId="4" applyFont="1" applyFill="1" applyBorder="1" applyAlignment="1">
      <alignment horizontal="right"/>
    </xf>
    <xf numFmtId="0" fontId="7" fillId="8" borderId="36" xfId="4" applyFont="1" applyFill="1" applyBorder="1" applyAlignment="1">
      <alignment horizontal="right"/>
    </xf>
    <xf numFmtId="0" fontId="7" fillId="12" borderId="1" xfId="2" applyFont="1" applyFill="1" applyBorder="1" applyAlignment="1">
      <alignment horizontal="left"/>
    </xf>
    <xf numFmtId="0" fontId="7" fillId="8" borderId="36" xfId="2" applyFont="1" applyFill="1" applyBorder="1" applyAlignment="1">
      <alignment horizontal="left"/>
    </xf>
    <xf numFmtId="0" fontId="6" fillId="12" borderId="36" xfId="2" applyFont="1" applyFill="1" applyBorder="1" applyAlignment="1">
      <alignment horizontal="center" vertical="center"/>
    </xf>
    <xf numFmtId="0" fontId="6" fillId="12" borderId="35" xfId="2" applyFont="1" applyFill="1" applyBorder="1" applyAlignment="1">
      <alignment horizontal="center" vertical="center"/>
    </xf>
    <xf numFmtId="0" fontId="6" fillId="8" borderId="30" xfId="2" applyFont="1" applyFill="1" applyBorder="1" applyAlignment="1">
      <alignment vertical="center"/>
    </xf>
    <xf numFmtId="0" fontId="6" fillId="8" borderId="29" xfId="2" applyFont="1" applyFill="1" applyBorder="1" applyAlignment="1">
      <alignment vertical="center"/>
    </xf>
    <xf numFmtId="0" fontId="7" fillId="8" borderId="0" xfId="2" applyFont="1" applyFill="1" applyAlignment="1">
      <alignment horizontal="left"/>
    </xf>
    <xf numFmtId="0" fontId="7" fillId="8" borderId="29" xfId="2" applyFont="1" applyFill="1" applyBorder="1" applyAlignment="1">
      <alignment vertical="center"/>
    </xf>
    <xf numFmtId="0" fontId="6" fillId="12" borderId="29" xfId="2" applyFont="1" applyFill="1" applyBorder="1" applyAlignment="1">
      <alignment horizontal="center" vertical="center"/>
    </xf>
    <xf numFmtId="0" fontId="6" fillId="12" borderId="28" xfId="2" applyFont="1" applyFill="1" applyBorder="1" applyAlignment="1">
      <alignment horizontal="center" vertical="center"/>
    </xf>
    <xf numFmtId="0" fontId="6" fillId="12" borderId="37" xfId="2" applyFont="1" applyFill="1" applyBorder="1" applyAlignment="1">
      <alignment vertical="center"/>
    </xf>
    <xf numFmtId="0" fontId="7" fillId="0" borderId="1" xfId="2" applyFont="1" applyBorder="1" applyAlignment="1">
      <alignment horizontal="right"/>
    </xf>
    <xf numFmtId="0" fontId="7" fillId="0" borderId="1" xfId="2" applyFont="1" applyBorder="1" applyAlignment="1">
      <alignment horizontal="center"/>
    </xf>
    <xf numFmtId="0" fontId="6" fillId="8" borderId="36" xfId="2" applyFont="1" applyFill="1" applyBorder="1" applyAlignment="1">
      <alignment horizontal="center" vertical="center"/>
    </xf>
    <xf numFmtId="0" fontId="6" fillId="8" borderId="35" xfId="2" applyFont="1" applyFill="1" applyBorder="1" applyAlignment="1">
      <alignment horizontal="center" vertical="center"/>
    </xf>
    <xf numFmtId="0" fontId="6" fillId="0" borderId="34" xfId="2" applyFont="1" applyBorder="1" applyAlignment="1">
      <alignment horizontal="center" vertical="top" wrapText="1"/>
    </xf>
    <xf numFmtId="3" fontId="6" fillId="0" borderId="1" xfId="2" applyNumberFormat="1" applyFont="1" applyBorder="1" applyAlignment="1">
      <alignment horizontal="center" vertical="center" wrapText="1"/>
    </xf>
    <xf numFmtId="0" fontId="6" fillId="0" borderId="1" xfId="2" applyFont="1" applyBorder="1" applyAlignment="1">
      <alignment horizontal="left" vertical="center" wrapText="1"/>
    </xf>
    <xf numFmtId="0" fontId="100" fillId="0" borderId="1" xfId="2" applyFont="1" applyBorder="1" applyAlignment="1">
      <alignment horizontal="center" vertical="center" wrapText="1"/>
    </xf>
    <xf numFmtId="0" fontId="7" fillId="12" borderId="36" xfId="2" applyFont="1" applyFill="1" applyBorder="1" applyAlignment="1">
      <alignment horizontal="left"/>
    </xf>
    <xf numFmtId="3" fontId="6" fillId="12" borderId="3" xfId="2" applyNumberFormat="1" applyFont="1" applyFill="1" applyBorder="1" applyAlignment="1">
      <alignment horizontal="center" vertical="center" wrapText="1"/>
    </xf>
    <xf numFmtId="0" fontId="6" fillId="12" borderId="3" xfId="2" applyFont="1" applyFill="1" applyBorder="1" applyAlignment="1">
      <alignment horizontal="left" vertical="center" wrapText="1"/>
    </xf>
    <xf numFmtId="0" fontId="100" fillId="25" borderId="3" xfId="2" applyFont="1" applyFill="1" applyBorder="1" applyAlignment="1">
      <alignment horizontal="center" vertical="center" wrapText="1"/>
    </xf>
    <xf numFmtId="0" fontId="6" fillId="0" borderId="2" xfId="2" applyFont="1" applyBorder="1" applyAlignment="1">
      <alignment vertical="center" wrapText="1"/>
    </xf>
    <xf numFmtId="0" fontId="6" fillId="0" borderId="29" xfId="2" applyFont="1" applyBorder="1" applyAlignment="1">
      <alignment vertical="center" wrapText="1"/>
    </xf>
    <xf numFmtId="0" fontId="6" fillId="0" borderId="28" xfId="2" applyFont="1" applyBorder="1" applyAlignment="1">
      <alignment vertical="center" wrapText="1"/>
    </xf>
    <xf numFmtId="0" fontId="7" fillId="0" borderId="0" xfId="4" applyFont="1" applyAlignment="1">
      <alignment horizontal="center" vertical="center"/>
    </xf>
    <xf numFmtId="0" fontId="6" fillId="0" borderId="0" xfId="4" applyFont="1" applyAlignment="1">
      <alignment vertical="center"/>
    </xf>
    <xf numFmtId="0" fontId="7" fillId="12" borderId="0" xfId="4" applyFont="1" applyFill="1" applyAlignment="1">
      <alignment horizontal="center" vertical="top"/>
    </xf>
    <xf numFmtId="0" fontId="49" fillId="0" borderId="0" xfId="4" applyFont="1" applyAlignment="1">
      <alignment horizontal="right" vertical="top"/>
    </xf>
    <xf numFmtId="0" fontId="7" fillId="0" borderId="0" xfId="4" applyFont="1" applyAlignment="1">
      <alignment horizontal="center" vertical="top"/>
    </xf>
    <xf numFmtId="0" fontId="7" fillId="3" borderId="1" xfId="2" applyFont="1" applyFill="1" applyBorder="1" applyAlignment="1">
      <alignment horizontal="right" vertical="center"/>
    </xf>
    <xf numFmtId="164" fontId="7" fillId="0" borderId="1" xfId="2" applyNumberFormat="1" applyFont="1" applyBorder="1" applyAlignment="1">
      <alignment vertical="center"/>
    </xf>
    <xf numFmtId="0" fontId="6" fillId="26" borderId="1" xfId="4" applyFont="1" applyFill="1" applyBorder="1" applyAlignment="1">
      <alignment horizontal="center"/>
    </xf>
    <xf numFmtId="0" fontId="7" fillId="3" borderId="35" xfId="2" applyFont="1" applyFill="1" applyBorder="1" applyAlignment="1">
      <alignment horizontal="right" vertical="center"/>
    </xf>
    <xf numFmtId="0" fontId="7" fillId="8" borderId="30" xfId="2" applyFont="1" applyFill="1" applyBorder="1" applyAlignment="1">
      <alignment horizontal="right"/>
    </xf>
    <xf numFmtId="0" fontId="7" fillId="8" borderId="2" xfId="2" applyFont="1" applyFill="1" applyBorder="1" applyAlignment="1">
      <alignment horizontal="left"/>
    </xf>
    <xf numFmtId="0" fontId="7" fillId="8" borderId="1" xfId="2" applyFont="1" applyFill="1" applyBorder="1" applyAlignment="1">
      <alignment horizontal="center"/>
    </xf>
    <xf numFmtId="0" fontId="7" fillId="8" borderId="35" xfId="2" applyFont="1" applyFill="1" applyBorder="1" applyAlignment="1">
      <alignment vertical="center"/>
    </xf>
    <xf numFmtId="3" fontId="6" fillId="8" borderId="1" xfId="2" applyNumberFormat="1" applyFont="1" applyFill="1" applyBorder="1" applyAlignment="1">
      <alignment horizontal="center" vertical="center" wrapText="1"/>
    </xf>
    <xf numFmtId="0" fontId="6" fillId="8" borderId="1" xfId="2" applyFont="1" applyFill="1" applyBorder="1" applyAlignment="1">
      <alignment horizontal="left" vertical="center" wrapText="1"/>
    </xf>
    <xf numFmtId="0" fontId="7" fillId="8" borderId="1" xfId="2" applyFont="1" applyFill="1" applyBorder="1" applyAlignment="1">
      <alignment horizontal="right"/>
    </xf>
    <xf numFmtId="0" fontId="6" fillId="8" borderId="36" xfId="2" applyFont="1" applyFill="1" applyBorder="1"/>
    <xf numFmtId="0" fontId="6" fillId="8" borderId="35" xfId="2" applyFont="1" applyFill="1" applyBorder="1"/>
    <xf numFmtId="0" fontId="6" fillId="8" borderId="35" xfId="2" applyFont="1" applyFill="1" applyBorder="1" applyAlignment="1">
      <alignment vertical="center"/>
    </xf>
    <xf numFmtId="0" fontId="6" fillId="8" borderId="35" xfId="2" applyFont="1" applyFill="1" applyBorder="1" applyAlignment="1">
      <alignment vertical="top"/>
    </xf>
    <xf numFmtId="0" fontId="6" fillId="5" borderId="2" xfId="2" applyFont="1" applyFill="1" applyBorder="1" applyAlignment="1">
      <alignment horizontal="center" vertical="center" wrapText="1"/>
    </xf>
    <xf numFmtId="0" fontId="106" fillId="0" borderId="0" xfId="1" applyFont="1"/>
    <xf numFmtId="0" fontId="84" fillId="0" borderId="33" xfId="1" applyFont="1" applyBorder="1" applyAlignment="1">
      <alignment vertical="top" wrapText="1"/>
    </xf>
    <xf numFmtId="0" fontId="84" fillId="0" borderId="32" xfId="1" applyFont="1" applyBorder="1" applyAlignment="1">
      <alignment vertical="top" wrapText="1"/>
    </xf>
    <xf numFmtId="0" fontId="84" fillId="0" borderId="32" xfId="1" applyFont="1" applyBorder="1"/>
    <xf numFmtId="0" fontId="84" fillId="0" borderId="31" xfId="1" applyFont="1" applyBorder="1"/>
    <xf numFmtId="0" fontId="84" fillId="0" borderId="0" xfId="1" applyFont="1"/>
    <xf numFmtId="0" fontId="84" fillId="0" borderId="38" xfId="1" applyFont="1" applyBorder="1"/>
    <xf numFmtId="0" fontId="84" fillId="0" borderId="39" xfId="1" applyFont="1" applyBorder="1"/>
    <xf numFmtId="0" fontId="84" fillId="0" borderId="1" xfId="1" applyFont="1" applyBorder="1" applyAlignment="1">
      <alignment horizontal="center" vertical="center" wrapText="1"/>
    </xf>
    <xf numFmtId="0" fontId="84" fillId="0" borderId="1" xfId="1" applyFont="1" applyBorder="1" applyAlignment="1">
      <alignment horizontal="center" vertical="top" wrapText="1"/>
    </xf>
    <xf numFmtId="0" fontId="84" fillId="0" borderId="30" xfId="1" applyFont="1" applyBorder="1"/>
    <xf numFmtId="0" fontId="84" fillId="0" borderId="29" xfId="1" applyFont="1" applyBorder="1"/>
    <xf numFmtId="0" fontId="84" fillId="0" borderId="28" xfId="1" applyFont="1" applyBorder="1"/>
    <xf numFmtId="0" fontId="15" fillId="0" borderId="68" xfId="1" applyFont="1" applyBorder="1" applyAlignment="1">
      <alignment vertical="center"/>
    </xf>
    <xf numFmtId="0" fontId="15" fillId="0" borderId="68" xfId="1" applyFont="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vertical="center" wrapText="1"/>
    </xf>
    <xf numFmtId="0" fontId="15" fillId="0" borderId="3" xfId="1" applyFont="1" applyBorder="1" applyAlignment="1">
      <alignment vertical="center"/>
    </xf>
    <xf numFmtId="0" fontId="19" fillId="0" borderId="3" xfId="1" quotePrefix="1" applyFont="1" applyBorder="1" applyAlignment="1">
      <alignment horizontal="center" vertical="center"/>
    </xf>
    <xf numFmtId="0" fontId="87" fillId="12" borderId="3" xfId="1" applyFont="1" applyFill="1" applyBorder="1" applyAlignment="1">
      <alignment horizontal="center" vertical="center"/>
    </xf>
    <xf numFmtId="0" fontId="19" fillId="12" borderId="3" xfId="1" quotePrefix="1" applyFont="1" applyFill="1" applyBorder="1" applyAlignment="1">
      <alignment horizontal="center" vertical="center"/>
    </xf>
    <xf numFmtId="0" fontId="87" fillId="12" borderId="1" xfId="1" applyFont="1" applyFill="1" applyBorder="1" applyAlignment="1">
      <alignment horizontal="center" vertical="center"/>
    </xf>
    <xf numFmtId="0" fontId="19" fillId="0" borderId="30" xfId="1" quotePrefix="1" applyFont="1" applyBorder="1" applyAlignment="1">
      <alignment horizontal="center" vertical="center"/>
    </xf>
    <xf numFmtId="0" fontId="19" fillId="0" borderId="2" xfId="1" quotePrefix="1" applyFont="1" applyBorder="1" applyAlignment="1">
      <alignment horizontal="center" vertical="center"/>
    </xf>
    <xf numFmtId="0" fontId="19" fillId="12" borderId="28" xfId="1" quotePrefix="1" applyFont="1" applyFill="1" applyBorder="1" applyAlignment="1">
      <alignment horizontal="center" vertical="center"/>
    </xf>
    <xf numFmtId="0" fontId="15" fillId="9" borderId="1" xfId="1" applyFont="1" applyFill="1" applyBorder="1" applyAlignment="1">
      <alignment horizontal="center" vertical="center" wrapText="1"/>
    </xf>
    <xf numFmtId="0" fontId="17" fillId="11" borderId="2" xfId="1" applyFont="1" applyFill="1" applyBorder="1" applyAlignment="1">
      <alignment horizontal="center" vertical="center"/>
    </xf>
    <xf numFmtId="0" fontId="80" fillId="0" borderId="32" xfId="1" applyFont="1" applyBorder="1" applyAlignment="1">
      <alignment horizontal="right"/>
    </xf>
    <xf numFmtId="0" fontId="16" fillId="0" borderId="0" xfId="1" applyFont="1" applyAlignment="1">
      <alignment horizontal="left"/>
    </xf>
    <xf numFmtId="0" fontId="15" fillId="0" borderId="0" xfId="1" applyFont="1" applyAlignment="1">
      <alignment vertical="center"/>
    </xf>
    <xf numFmtId="0" fontId="17" fillId="0" borderId="40" xfId="1" applyFont="1" applyBorder="1" applyAlignment="1">
      <alignment horizontal="center" vertical="center"/>
    </xf>
    <xf numFmtId="0" fontId="15" fillId="0" borderId="2" xfId="1" applyFont="1" applyBorder="1" applyAlignment="1">
      <alignment vertical="center"/>
    </xf>
    <xf numFmtId="0" fontId="81" fillId="12" borderId="2" xfId="1" applyFont="1" applyFill="1" applyBorder="1" applyAlignment="1">
      <alignment vertical="center"/>
    </xf>
    <xf numFmtId="0" fontId="15" fillId="0" borderId="29" xfId="1" applyFont="1" applyBorder="1" applyAlignment="1">
      <alignment vertical="center"/>
    </xf>
    <xf numFmtId="0" fontId="92" fillId="12" borderId="2" xfId="1" quotePrefix="1" applyFont="1" applyFill="1" applyBorder="1" applyAlignment="1">
      <alignment horizontal="center" vertical="center"/>
    </xf>
    <xf numFmtId="0" fontId="19" fillId="0" borderId="39" xfId="1" quotePrefix="1" applyFont="1" applyBorder="1" applyAlignment="1">
      <alignment horizontal="center" vertical="center"/>
    </xf>
    <xf numFmtId="0" fontId="19" fillId="0" borderId="34" xfId="1" quotePrefix="1" applyFont="1" applyBorder="1" applyAlignment="1">
      <alignment horizontal="center" vertical="center"/>
    </xf>
    <xf numFmtId="0" fontId="19" fillId="0" borderId="33" xfId="1" quotePrefix="1" applyFont="1" applyBorder="1" applyAlignment="1">
      <alignment horizontal="center" vertical="center"/>
    </xf>
    <xf numFmtId="0" fontId="19" fillId="12" borderId="31" xfId="1" quotePrefix="1" applyFont="1" applyFill="1" applyBorder="1" applyAlignment="1">
      <alignment horizontal="center" vertical="center"/>
    </xf>
    <xf numFmtId="0" fontId="80" fillId="0" borderId="0" xfId="1" applyFont="1"/>
    <xf numFmtId="0" fontId="80" fillId="0" borderId="0" xfId="1" applyFont="1" applyAlignment="1">
      <alignment horizontal="right" vertical="center"/>
    </xf>
    <xf numFmtId="0" fontId="91" fillId="0" borderId="0" xfId="1" applyFont="1" applyAlignment="1">
      <alignment vertical="center"/>
    </xf>
    <xf numFmtId="0" fontId="17" fillId="0" borderId="0" xfId="1" applyFont="1" applyAlignment="1">
      <alignment vertical="center"/>
    </xf>
    <xf numFmtId="0" fontId="110" fillId="0" borderId="2" xfId="1" applyFont="1" applyBorder="1" applyAlignment="1">
      <alignment vertical="center"/>
    </xf>
    <xf numFmtId="49" fontId="19" fillId="0" borderId="37" xfId="1" quotePrefix="1" applyNumberFormat="1" applyFont="1" applyBorder="1" applyAlignment="1">
      <alignment horizontal="center" vertical="center"/>
    </xf>
    <xf numFmtId="0" fontId="87" fillId="12" borderId="35" xfId="1" applyFont="1" applyFill="1" applyBorder="1" applyAlignment="1">
      <alignment horizontal="center" vertical="center"/>
    </xf>
    <xf numFmtId="0" fontId="17" fillId="0" borderId="40" xfId="1" quotePrefix="1" applyFont="1" applyBorder="1" applyAlignment="1">
      <alignment vertical="center"/>
    </xf>
    <xf numFmtId="0" fontId="111" fillId="0" borderId="0" xfId="1" applyFont="1" applyAlignment="1">
      <alignment vertical="center"/>
    </xf>
    <xf numFmtId="0" fontId="13" fillId="0" borderId="0" xfId="1" applyAlignment="1">
      <alignment horizontal="left"/>
    </xf>
    <xf numFmtId="0" fontId="13" fillId="0" borderId="0" xfId="1" applyAlignment="1">
      <alignment horizontal="center"/>
    </xf>
    <xf numFmtId="0" fontId="81" fillId="0" borderId="40" xfId="5" applyNumberFormat="1" applyFont="1" applyFill="1" applyBorder="1" applyAlignment="1">
      <alignment horizontal="center" vertical="center"/>
      <protection locked="0"/>
    </xf>
    <xf numFmtId="0" fontId="87" fillId="0" borderId="40" xfId="5" applyNumberFormat="1" applyFont="1" applyFill="1" applyBorder="1" applyAlignment="1">
      <alignment horizontal="center" vertical="center"/>
      <protection locked="0"/>
    </xf>
    <xf numFmtId="0" fontId="15" fillId="0" borderId="34" xfId="1" applyFont="1" applyBorder="1" applyAlignment="1" applyProtection="1">
      <alignment vertical="center"/>
      <protection locked="0"/>
    </xf>
    <xf numFmtId="0" fontId="87" fillId="0" borderId="2" xfId="5" applyNumberFormat="1" applyFont="1" applyFill="1" applyBorder="1" applyAlignment="1">
      <alignment horizontal="center" vertical="center"/>
      <protection locked="0"/>
    </xf>
    <xf numFmtId="0" fontId="81" fillId="12" borderId="29" xfId="1" applyFont="1" applyFill="1" applyBorder="1" applyAlignment="1">
      <alignment horizontal="left" vertical="center"/>
    </xf>
    <xf numFmtId="0" fontId="109" fillId="0" borderId="28" xfId="1" applyFont="1" applyBorder="1" applyAlignment="1">
      <alignment horizontal="left" vertical="center"/>
    </xf>
    <xf numFmtId="0" fontId="81" fillId="12" borderId="28" xfId="1" applyFont="1" applyFill="1" applyBorder="1" applyAlignment="1">
      <alignment horizontal="center" vertical="center"/>
    </xf>
    <xf numFmtId="0" fontId="15" fillId="0" borderId="1" xfId="1" applyFont="1" applyBorder="1" applyAlignment="1" applyProtection="1">
      <alignment vertical="center"/>
      <protection locked="0"/>
    </xf>
    <xf numFmtId="0" fontId="87" fillId="0" borderId="1" xfId="5" applyNumberFormat="1" applyFont="1" applyFill="1" applyAlignment="1">
      <alignment horizontal="center" vertical="center"/>
      <protection locked="0"/>
    </xf>
    <xf numFmtId="0" fontId="81" fillId="12" borderId="37" xfId="1" applyFont="1" applyFill="1" applyBorder="1" applyAlignment="1">
      <alignment horizontal="left" vertical="center"/>
    </xf>
    <xf numFmtId="0" fontId="15" fillId="0" borderId="35" xfId="1" applyFont="1" applyBorder="1" applyAlignment="1">
      <alignment vertical="center"/>
    </xf>
    <xf numFmtId="0" fontId="81" fillId="12" borderId="1" xfId="1" applyFont="1" applyFill="1" applyBorder="1" applyAlignment="1">
      <alignment horizontal="center" vertical="center"/>
    </xf>
    <xf numFmtId="0" fontId="81" fillId="0" borderId="1" xfId="5" applyNumberFormat="1" applyFont="1" applyFill="1" applyAlignment="1">
      <alignment horizontal="center" vertical="center"/>
      <protection locked="0"/>
    </xf>
    <xf numFmtId="0" fontId="81" fillId="12" borderId="35" xfId="1" applyFont="1" applyFill="1" applyBorder="1" applyAlignment="1">
      <alignment horizontal="center" vertical="center"/>
    </xf>
    <xf numFmtId="0" fontId="81" fillId="12" borderId="36" xfId="1" applyFont="1" applyFill="1" applyBorder="1" applyAlignment="1">
      <alignment horizontal="left" vertical="center"/>
    </xf>
    <xf numFmtId="0" fontId="15" fillId="0" borderId="28" xfId="1" applyFont="1" applyBorder="1" applyAlignment="1">
      <alignment horizontal="left" vertical="center"/>
    </xf>
    <xf numFmtId="0" fontId="15" fillId="0" borderId="2" xfId="1" applyFont="1" applyBorder="1" applyAlignment="1">
      <alignment horizontal="left" vertical="center"/>
    </xf>
    <xf numFmtId="0" fontId="19" fillId="0" borderId="37" xfId="1" quotePrefix="1" applyFont="1" applyBorder="1" applyAlignment="1" applyProtection="1">
      <alignment horizontal="center" vertical="center"/>
      <protection locked="0"/>
    </xf>
    <xf numFmtId="0" fontId="19" fillId="0" borderId="1" xfId="1" quotePrefix="1" applyFont="1" applyBorder="1" applyAlignment="1" applyProtection="1">
      <alignment horizontal="center" vertical="center"/>
      <protection locked="0"/>
    </xf>
    <xf numFmtId="0" fontId="81" fillId="12" borderId="36" xfId="1" applyFont="1" applyFill="1" applyBorder="1" applyAlignment="1">
      <alignment horizontal="center" vertical="center"/>
    </xf>
    <xf numFmtId="0" fontId="78" fillId="0" borderId="0" xfId="1" applyFont="1" applyAlignment="1">
      <alignment horizontal="left"/>
    </xf>
    <xf numFmtId="0" fontId="78" fillId="0" borderId="3" xfId="1" applyFont="1" applyBorder="1" applyAlignment="1">
      <alignment vertical="center"/>
    </xf>
    <xf numFmtId="0" fontId="78" fillId="29" borderId="3" xfId="1" applyFont="1" applyFill="1" applyBorder="1" applyAlignment="1">
      <alignment vertical="center"/>
    </xf>
    <xf numFmtId="0" fontId="112" fillId="0" borderId="3" xfId="1" applyFont="1" applyBorder="1" applyAlignment="1">
      <alignment horizontal="center" vertical="center"/>
    </xf>
    <xf numFmtId="0" fontId="78" fillId="0" borderId="2" xfId="1" applyFont="1" applyBorder="1" applyAlignment="1">
      <alignment vertical="center"/>
    </xf>
    <xf numFmtId="0" fontId="78" fillId="29" borderId="2" xfId="1" applyFont="1" applyFill="1" applyBorder="1" applyAlignment="1">
      <alignment vertical="center"/>
    </xf>
    <xf numFmtId="0" fontId="112" fillId="0" borderId="2" xfId="1" applyFont="1" applyBorder="1" applyAlignment="1">
      <alignment horizontal="center" vertical="center"/>
    </xf>
    <xf numFmtId="0" fontId="15" fillId="0" borderId="34" xfId="1" applyFont="1" applyBorder="1" applyAlignment="1">
      <alignment vertical="center"/>
    </xf>
    <xf numFmtId="0" fontId="15" fillId="29" borderId="34" xfId="1" applyFont="1" applyFill="1" applyBorder="1" applyAlignment="1">
      <alignment vertical="center"/>
    </xf>
    <xf numFmtId="0" fontId="15" fillId="0" borderId="3" xfId="1" applyFont="1" applyBorder="1" applyAlignment="1">
      <alignment vertical="center" wrapText="1"/>
    </xf>
    <xf numFmtId="0" fontId="15" fillId="30" borderId="34" xfId="1" applyFont="1" applyFill="1" applyBorder="1" applyAlignment="1">
      <alignment vertical="center"/>
    </xf>
    <xf numFmtId="0" fontId="15" fillId="0" borderId="34" xfId="1" applyFont="1" applyBorder="1" applyAlignment="1">
      <alignment vertical="top" wrapText="1"/>
    </xf>
    <xf numFmtId="0" fontId="15" fillId="0" borderId="34" xfId="1" applyFont="1" applyBorder="1" applyAlignment="1">
      <alignment horizontal="center" vertical="top"/>
    </xf>
    <xf numFmtId="0" fontId="15" fillId="0" borderId="2" xfId="1" applyFont="1" applyBorder="1" applyAlignment="1">
      <alignment vertical="top" wrapText="1"/>
    </xf>
    <xf numFmtId="0" fontId="15" fillId="0" borderId="2" xfId="1" applyFont="1" applyBorder="1" applyAlignment="1">
      <alignment horizontal="center" vertical="top"/>
    </xf>
    <xf numFmtId="0" fontId="113" fillId="0" borderId="0" xfId="1" applyFont="1" applyAlignment="1">
      <alignment vertical="center"/>
    </xf>
    <xf numFmtId="0" fontId="15" fillId="8" borderId="1" xfId="1" applyFont="1" applyFill="1" applyBorder="1" applyAlignment="1">
      <alignment horizontal="center" vertical="center"/>
    </xf>
    <xf numFmtId="0" fontId="15" fillId="8" borderId="1" xfId="1" applyFont="1" applyFill="1" applyBorder="1"/>
    <xf numFmtId="0" fontId="17" fillId="8" borderId="37" xfId="1" applyFont="1" applyFill="1" applyBorder="1" applyAlignment="1">
      <alignment horizontal="center" vertical="center" wrapText="1"/>
    </xf>
    <xf numFmtId="0" fontId="17" fillId="8" borderId="31" xfId="1" applyFont="1" applyFill="1" applyBorder="1" applyAlignment="1">
      <alignment vertical="center"/>
    </xf>
    <xf numFmtId="0" fontId="76" fillId="0" borderId="0" xfId="1" applyFont="1" applyAlignment="1">
      <alignment horizontal="right"/>
    </xf>
    <xf numFmtId="0" fontId="15" fillId="0" borderId="36" xfId="1" applyFont="1" applyBorder="1"/>
    <xf numFmtId="0" fontId="15" fillId="0" borderId="35" xfId="1" applyFont="1" applyBorder="1"/>
    <xf numFmtId="0" fontId="78" fillId="0" borderId="0" xfId="1" applyFont="1"/>
    <xf numFmtId="0" fontId="78" fillId="0" borderId="0" xfId="1" applyFont="1" applyAlignment="1">
      <alignment vertical="center"/>
    </xf>
    <xf numFmtId="0" fontId="112" fillId="0" borderId="0" xfId="1" applyFont="1" applyAlignment="1">
      <alignment horizontal="center" vertical="center"/>
    </xf>
    <xf numFmtId="0" fontId="115" fillId="0" borderId="0" xfId="1" applyFont="1" applyAlignment="1">
      <alignment horizontal="right"/>
    </xf>
    <xf numFmtId="0" fontId="15" fillId="0" borderId="0" xfId="1" applyFont="1" applyAlignment="1">
      <alignment vertical="top"/>
    </xf>
    <xf numFmtId="0" fontId="79" fillId="0" borderId="0" xfId="1" applyFont="1" applyAlignment="1">
      <alignment vertical="top"/>
    </xf>
    <xf numFmtId="0" fontId="17" fillId="0" borderId="3" xfId="1" applyFont="1" applyBorder="1" applyAlignment="1">
      <alignment horizontal="right" vertical="center"/>
    </xf>
    <xf numFmtId="0" fontId="15" fillId="30" borderId="1" xfId="1" applyFont="1" applyFill="1" applyBorder="1" applyAlignment="1">
      <alignment vertical="center"/>
    </xf>
    <xf numFmtId="0" fontId="114" fillId="12" borderId="35" xfId="1" quotePrefix="1" applyFont="1" applyFill="1" applyBorder="1" applyAlignment="1">
      <alignment horizontal="left" vertical="center"/>
    </xf>
    <xf numFmtId="0" fontId="114" fillId="12" borderId="1" xfId="1" quotePrefix="1" applyFont="1" applyFill="1" applyBorder="1" applyAlignment="1">
      <alignment horizontal="center" vertical="center"/>
    </xf>
    <xf numFmtId="0" fontId="15" fillId="31" borderId="1" xfId="1" applyFont="1" applyFill="1" applyBorder="1" applyAlignment="1">
      <alignment vertical="center"/>
    </xf>
    <xf numFmtId="9" fontId="14" fillId="11" borderId="2" xfId="1" applyNumberFormat="1" applyFont="1" applyFill="1" applyBorder="1" applyAlignment="1">
      <alignment horizontal="center" vertical="center"/>
    </xf>
    <xf numFmtId="0" fontId="1" fillId="0" borderId="0" xfId="1" applyFont="1" applyAlignment="1">
      <alignment horizontal="right"/>
    </xf>
    <xf numFmtId="0" fontId="14" fillId="0" borderId="0" xfId="1" applyFont="1" applyAlignment="1">
      <alignment horizontal="left"/>
    </xf>
    <xf numFmtId="0" fontId="17" fillId="0" borderId="38" xfId="1" applyFont="1" applyBorder="1" applyAlignment="1">
      <alignment horizontal="right" vertical="center"/>
    </xf>
    <xf numFmtId="0" fontId="81" fillId="0" borderId="38" xfId="1" applyFont="1" applyBorder="1" applyAlignment="1">
      <alignment vertical="center"/>
    </xf>
    <xf numFmtId="0" fontId="81" fillId="0" borderId="34" xfId="1" applyFont="1" applyBorder="1" applyAlignment="1">
      <alignment horizontal="center" vertical="center"/>
    </xf>
    <xf numFmtId="0" fontId="82" fillId="0" borderId="38" xfId="1" applyFont="1" applyBorder="1" applyAlignment="1">
      <alignment vertical="center"/>
    </xf>
    <xf numFmtId="0" fontId="17" fillId="0" borderId="34" xfId="1" applyFont="1" applyBorder="1" applyAlignment="1">
      <alignment horizontal="center" vertical="center"/>
    </xf>
    <xf numFmtId="0" fontId="15" fillId="0" borderId="38" xfId="1" applyFont="1" applyBorder="1" applyAlignment="1">
      <alignment vertical="center"/>
    </xf>
    <xf numFmtId="0" fontId="15" fillId="0" borderId="34" xfId="1" applyFont="1" applyBorder="1" applyAlignment="1">
      <alignment horizontal="center" vertical="center"/>
    </xf>
    <xf numFmtId="0" fontId="15" fillId="0" borderId="38" xfId="1" applyFont="1" applyBorder="1" applyAlignment="1">
      <alignment vertical="center" wrapText="1"/>
    </xf>
    <xf numFmtId="0" fontId="81" fillId="0" borderId="38" xfId="1" applyFont="1" applyBorder="1" applyAlignment="1">
      <alignment vertical="center" wrapText="1"/>
    </xf>
    <xf numFmtId="0" fontId="82" fillId="0" borderId="34" xfId="1" applyFont="1" applyBorder="1" applyAlignment="1">
      <alignment vertical="center"/>
    </xf>
    <xf numFmtId="0" fontId="17" fillId="0" borderId="34" xfId="1" applyFont="1" applyBorder="1" applyAlignment="1">
      <alignment horizontal="right" vertical="center"/>
    </xf>
    <xf numFmtId="0" fontId="82" fillId="0" borderId="2" xfId="1" applyFont="1" applyBorder="1" applyAlignment="1">
      <alignment vertical="center"/>
    </xf>
    <xf numFmtId="0" fontId="116" fillId="0" borderId="0" xfId="1" applyFont="1"/>
    <xf numFmtId="0" fontId="14" fillId="11" borderId="34" xfId="1" applyFont="1" applyFill="1" applyBorder="1" applyAlignment="1">
      <alignment horizontal="center" vertical="center" wrapText="1"/>
    </xf>
    <xf numFmtId="0" fontId="14" fillId="0" borderId="32" xfId="1" applyFont="1" applyBorder="1" applyAlignment="1">
      <alignment horizontal="right" vertical="center"/>
    </xf>
    <xf numFmtId="0" fontId="81" fillId="12" borderId="0" xfId="7" applyFont="1" applyAlignment="1">
      <alignment vertical="center"/>
    </xf>
    <xf numFmtId="0" fontId="81" fillId="12" borderId="0" xfId="7" applyFont="1" applyAlignment="1">
      <alignment horizontal="center" vertical="center"/>
    </xf>
    <xf numFmtId="0" fontId="81" fillId="12" borderId="0" xfId="7" applyFont="1" applyBorder="1" applyAlignment="1">
      <alignment vertical="center"/>
    </xf>
    <xf numFmtId="3" fontId="87" fillId="0" borderId="0" xfId="7" applyNumberFormat="1" applyFont="1" applyFill="1" applyBorder="1" applyAlignment="1">
      <alignment horizontal="center" vertical="center"/>
    </xf>
    <xf numFmtId="0" fontId="87" fillId="0" borderId="0" xfId="7" applyFont="1" applyFill="1" applyBorder="1" applyAlignment="1">
      <alignment horizontal="center" vertical="center"/>
    </xf>
    <xf numFmtId="3" fontId="87" fillId="0" borderId="1" xfId="7" applyNumberFormat="1" applyFont="1" applyFill="1" applyBorder="1" applyAlignment="1">
      <alignment horizontal="center" vertical="center"/>
    </xf>
    <xf numFmtId="0" fontId="87" fillId="0" borderId="35" xfId="7" applyFont="1" applyFill="1" applyBorder="1" applyAlignment="1">
      <alignment horizontal="center" vertical="center"/>
    </xf>
    <xf numFmtId="0" fontId="87" fillId="12" borderId="0" xfId="7" applyFont="1" applyBorder="1" applyAlignment="1">
      <alignment vertical="center" wrapText="1"/>
    </xf>
    <xf numFmtId="0" fontId="87" fillId="12" borderId="1" xfId="7" applyFont="1" applyBorder="1" applyAlignment="1">
      <alignment horizontal="center" vertical="center" wrapText="1"/>
    </xf>
    <xf numFmtId="0" fontId="87" fillId="12" borderId="35" xfId="7" applyFont="1" applyBorder="1" applyAlignment="1">
      <alignment horizontal="center" vertical="center" wrapText="1"/>
    </xf>
    <xf numFmtId="0" fontId="87" fillId="12" borderId="37" xfId="7" applyFont="1" applyBorder="1" applyAlignment="1">
      <alignment vertical="center"/>
    </xf>
    <xf numFmtId="0" fontId="87" fillId="12" borderId="36" xfId="7" applyFont="1" applyBorder="1" applyAlignment="1">
      <alignment vertical="center"/>
    </xf>
    <xf numFmtId="0" fontId="87" fillId="12" borderId="35" xfId="7" applyFont="1" applyBorder="1" applyAlignment="1">
      <alignment vertical="center"/>
    </xf>
    <xf numFmtId="0" fontId="87" fillId="12" borderId="0" xfId="7" applyFont="1" applyBorder="1" applyAlignment="1">
      <alignment vertical="center"/>
    </xf>
    <xf numFmtId="0" fontId="117" fillId="12" borderId="0" xfId="7" applyFont="1" applyAlignment="1">
      <alignment vertical="center"/>
    </xf>
    <xf numFmtId="0" fontId="117" fillId="12" borderId="0" xfId="7" applyFont="1" applyAlignment="1">
      <alignment horizontal="center" vertical="center"/>
    </xf>
    <xf numFmtId="0" fontId="117" fillId="0" borderId="0" xfId="7" applyFont="1" applyFill="1" applyBorder="1" applyAlignment="1">
      <alignment vertical="center"/>
    </xf>
    <xf numFmtId="0" fontId="117" fillId="12" borderId="0" xfId="7" applyFont="1" applyBorder="1" applyAlignment="1">
      <alignment vertical="center"/>
    </xf>
    <xf numFmtId="0" fontId="117" fillId="12" borderId="0" xfId="7" applyFont="1" applyBorder="1" applyAlignment="1">
      <alignment horizontal="center" vertical="center"/>
    </xf>
    <xf numFmtId="3" fontId="81" fillId="0" borderId="1" xfId="7" applyNumberFormat="1" applyFont="1" applyFill="1" applyBorder="1" applyAlignment="1">
      <alignment horizontal="center" vertical="center"/>
    </xf>
    <xf numFmtId="0" fontId="81" fillId="12" borderId="39" xfId="7" applyFont="1" applyBorder="1" applyAlignment="1">
      <alignment vertical="center"/>
    </xf>
    <xf numFmtId="3" fontId="81" fillId="32" borderId="1" xfId="7" applyNumberFormat="1" applyFont="1" applyFill="1" applyBorder="1" applyAlignment="1">
      <alignment horizontal="center" vertical="center"/>
    </xf>
    <xf numFmtId="0" fontId="81" fillId="0" borderId="1" xfId="7" applyFont="1" applyFill="1" applyBorder="1" applyAlignment="1">
      <alignment horizontal="center" vertical="top"/>
    </xf>
    <xf numFmtId="0" fontId="81" fillId="12" borderId="1" xfId="7" applyFont="1" applyBorder="1" applyAlignment="1">
      <alignment horizontal="center" vertical="top"/>
    </xf>
    <xf numFmtId="0" fontId="81" fillId="12" borderId="36" xfId="7" applyFont="1" applyBorder="1" applyAlignment="1">
      <alignment vertical="top"/>
    </xf>
    <xf numFmtId="0" fontId="81" fillId="12" borderId="37" xfId="7" applyFont="1" applyBorder="1" applyAlignment="1">
      <alignment vertical="top"/>
    </xf>
    <xf numFmtId="0" fontId="87" fillId="12" borderId="0" xfId="7" applyFont="1" applyAlignment="1">
      <alignment horizontal="center" vertical="center"/>
    </xf>
    <xf numFmtId="0" fontId="87" fillId="12" borderId="1" xfId="7" quotePrefix="1" applyFont="1" applyBorder="1" applyAlignment="1">
      <alignment horizontal="center" vertical="center"/>
    </xf>
    <xf numFmtId="0" fontId="87" fillId="12" borderId="0" xfId="7" applyFont="1" applyBorder="1" applyAlignment="1">
      <alignment horizontal="center" vertical="center"/>
    </xf>
    <xf numFmtId="0" fontId="87" fillId="12" borderId="0" xfId="7" applyFont="1" applyAlignment="1">
      <alignment vertical="center"/>
    </xf>
    <xf numFmtId="0" fontId="87" fillId="0" borderId="1" xfId="7" applyFont="1" applyFill="1" applyBorder="1" applyAlignment="1">
      <alignment horizontal="center" vertical="center" wrapText="1"/>
    </xf>
    <xf numFmtId="0" fontId="87" fillId="12" borderId="1" xfId="7" applyFont="1" applyBorder="1" applyAlignment="1">
      <alignment vertical="center"/>
    </xf>
    <xf numFmtId="0" fontId="81" fillId="12" borderId="1" xfId="7" applyFont="1" applyBorder="1" applyAlignment="1">
      <alignment horizontal="center" vertical="center"/>
    </xf>
    <xf numFmtId="3" fontId="81" fillId="12" borderId="1" xfId="7" applyNumberFormat="1" applyFont="1" applyBorder="1" applyAlignment="1">
      <alignment horizontal="center" vertical="center"/>
    </xf>
    <xf numFmtId="0" fontId="81" fillId="12" borderId="36" xfId="7" applyFont="1" applyBorder="1" applyAlignment="1">
      <alignment vertical="center"/>
    </xf>
    <xf numFmtId="3" fontId="87" fillId="32" borderId="1" xfId="7" applyNumberFormat="1" applyFont="1" applyFill="1" applyBorder="1" applyAlignment="1">
      <alignment horizontal="center" vertical="center"/>
    </xf>
    <xf numFmtId="0" fontId="87" fillId="0" borderId="37" xfId="7" quotePrefix="1" applyFont="1" applyFill="1" applyBorder="1" applyAlignment="1">
      <alignment horizontal="center" vertical="center"/>
    </xf>
    <xf numFmtId="0" fontId="87" fillId="12" borderId="1" xfId="7" quotePrefix="1" applyFont="1" applyBorder="1" applyAlignment="1">
      <alignment vertical="center"/>
    </xf>
    <xf numFmtId="0" fontId="87" fillId="12" borderId="1" xfId="7" applyFont="1" applyBorder="1" applyAlignment="1">
      <alignment horizontal="center" vertical="center"/>
    </xf>
    <xf numFmtId="0" fontId="81" fillId="12" borderId="0" xfId="7" applyFont="1" applyAlignment="1">
      <alignment horizontal="left" vertical="center"/>
    </xf>
    <xf numFmtId="0" fontId="87" fillId="12" borderId="0" xfId="7" applyFont="1" applyBorder="1" applyAlignment="1">
      <alignment horizontal="left" vertical="center"/>
    </xf>
    <xf numFmtId="0" fontId="81" fillId="12" borderId="0" xfId="7" applyFont="1" applyBorder="1" applyAlignment="1">
      <alignment horizontal="center" vertical="center"/>
    </xf>
    <xf numFmtId="3" fontId="81" fillId="0" borderId="1" xfId="8" applyFont="1" applyFill="1" applyAlignment="1" applyProtection="1">
      <alignment horizontal="center" vertical="center"/>
    </xf>
    <xf numFmtId="3" fontId="81" fillId="0" borderId="1" xfId="5" applyFont="1" applyFill="1" applyAlignment="1">
      <alignment horizontal="center" vertical="center"/>
      <protection locked="0"/>
    </xf>
    <xf numFmtId="0" fontId="81" fillId="0" borderId="37" xfId="7" applyFont="1" applyFill="1" applyBorder="1" applyAlignment="1">
      <alignment horizontal="left" vertical="center"/>
    </xf>
    <xf numFmtId="0" fontId="81" fillId="0" borderId="36" xfId="7" applyFont="1" applyFill="1" applyBorder="1" applyAlignment="1">
      <alignment horizontal="left" vertical="center"/>
    </xf>
    <xf numFmtId="0" fontId="81" fillId="0" borderId="1" xfId="7" applyFont="1" applyFill="1" applyBorder="1" applyAlignment="1">
      <alignment horizontal="center" vertical="center"/>
    </xf>
    <xf numFmtId="0" fontId="81" fillId="12" borderId="3" xfId="7" applyFont="1" applyBorder="1" applyAlignment="1">
      <alignment horizontal="center" vertical="center"/>
    </xf>
    <xf numFmtId="0" fontId="81" fillId="12" borderId="32" xfId="7" applyFont="1" applyBorder="1" applyAlignment="1">
      <alignment vertical="center"/>
    </xf>
    <xf numFmtId="3" fontId="87" fillId="0" borderId="37" xfId="7" applyNumberFormat="1" applyFont="1" applyFill="1" applyBorder="1" applyAlignment="1">
      <alignment horizontal="center" vertical="center"/>
    </xf>
    <xf numFmtId="0" fontId="87" fillId="0" borderId="37" xfId="7" applyFont="1" applyFill="1" applyBorder="1" applyAlignment="1">
      <alignment horizontal="center" vertical="center" wrapText="1"/>
    </xf>
    <xf numFmtId="0" fontId="87" fillId="12" borderId="37" xfId="7" applyFont="1" applyBorder="1" applyAlignment="1">
      <alignment horizontal="left" vertical="center"/>
    </xf>
    <xf numFmtId="0" fontId="87" fillId="12" borderId="36" xfId="7" applyFont="1" applyBorder="1" applyAlignment="1">
      <alignment horizontal="left" vertical="center"/>
    </xf>
    <xf numFmtId="0" fontId="87" fillId="12" borderId="35" xfId="7" applyFont="1" applyBorder="1" applyAlignment="1">
      <alignment horizontal="left" vertical="center"/>
    </xf>
    <xf numFmtId="3" fontId="87" fillId="0" borderId="1" xfId="8" applyFont="1" applyFill="1" applyAlignment="1" applyProtection="1">
      <alignment horizontal="center" vertical="center"/>
    </xf>
    <xf numFmtId="3" fontId="81" fillId="0" borderId="1" xfId="9" applyFont="1" applyFill="1" applyAlignment="1">
      <alignment horizontal="center" vertical="center"/>
    </xf>
    <xf numFmtId="0" fontId="81" fillId="12" borderId="36" xfId="7" applyFont="1" applyBorder="1" applyAlignment="1">
      <alignment horizontal="left" vertical="center"/>
    </xf>
    <xf numFmtId="0" fontId="81" fillId="12" borderId="1" xfId="7" applyFont="1" applyBorder="1" applyAlignment="1">
      <alignment vertical="center"/>
    </xf>
    <xf numFmtId="0" fontId="87" fillId="12" borderId="1" xfId="7" quotePrefix="1" applyFont="1" applyBorder="1" applyAlignment="1">
      <alignment horizontal="center"/>
    </xf>
    <xf numFmtId="0" fontId="87" fillId="0" borderId="37" xfId="7" applyFont="1" applyFill="1" applyBorder="1" applyAlignment="1">
      <alignment horizontal="center" vertical="center"/>
    </xf>
    <xf numFmtId="0" fontId="87" fillId="12" borderId="0" xfId="7" applyFont="1" applyBorder="1" applyAlignment="1">
      <alignment horizontal="left" vertical="top" wrapText="1"/>
    </xf>
    <xf numFmtId="0" fontId="87" fillId="12" borderId="0" xfId="7" applyFont="1" applyBorder="1" applyAlignment="1">
      <alignment vertical="top"/>
    </xf>
    <xf numFmtId="3" fontId="81" fillId="32" borderId="1" xfId="5" applyFont="1" applyFill="1" applyAlignment="1">
      <alignment horizontal="center" vertical="center"/>
      <protection locked="0"/>
    </xf>
    <xf numFmtId="3" fontId="87" fillId="0" borderId="1" xfId="5" applyFont="1" applyFill="1" applyAlignment="1">
      <alignment horizontal="center" vertical="center"/>
      <protection locked="0"/>
    </xf>
    <xf numFmtId="3" fontId="81" fillId="32" borderId="1" xfId="5" applyFont="1" applyFill="1" applyAlignment="1">
      <alignment horizontal="center" vertical="top"/>
      <protection locked="0"/>
    </xf>
    <xf numFmtId="3" fontId="81" fillId="0" borderId="1" xfId="5" applyFont="1" applyFill="1" applyAlignment="1">
      <alignment horizontal="center" vertical="top"/>
      <protection locked="0"/>
    </xf>
    <xf numFmtId="0" fontId="81" fillId="12" borderId="37" xfId="7" applyFont="1" applyBorder="1" applyAlignment="1">
      <alignment vertical="top" wrapText="1"/>
    </xf>
    <xf numFmtId="0" fontId="81" fillId="12" borderId="37" xfId="7" applyFont="1" applyBorder="1" applyAlignment="1">
      <alignment vertical="center"/>
    </xf>
    <xf numFmtId="3" fontId="87" fillId="0" borderId="37" xfId="5" applyFont="1" applyFill="1" applyBorder="1" applyAlignment="1">
      <alignment horizontal="center" vertical="center"/>
      <protection locked="0"/>
    </xf>
    <xf numFmtId="0" fontId="81" fillId="12" borderId="34" xfId="7" applyFont="1" applyBorder="1" applyAlignment="1">
      <alignment horizontal="center" vertical="center"/>
    </xf>
    <xf numFmtId="3" fontId="81" fillId="0" borderId="37" xfId="5" applyFont="1" applyFill="1" applyBorder="1" applyAlignment="1">
      <alignment horizontal="center" vertical="center"/>
      <protection locked="0"/>
    </xf>
    <xf numFmtId="0" fontId="81" fillId="0" borderId="0" xfId="7" applyFont="1" applyFill="1" applyAlignment="1">
      <alignment vertical="center"/>
    </xf>
    <xf numFmtId="0" fontId="81" fillId="0" borderId="0" xfId="7" applyFont="1" applyFill="1" applyBorder="1" applyAlignment="1">
      <alignment vertical="center"/>
    </xf>
    <xf numFmtId="3" fontId="81" fillId="0" borderId="37" xfId="7" applyNumberFormat="1" applyFont="1" applyFill="1" applyBorder="1" applyAlignment="1">
      <alignment horizontal="center" vertical="center"/>
    </xf>
    <xf numFmtId="0" fontId="119" fillId="12" borderId="0" xfId="7" applyFont="1" applyBorder="1" applyAlignment="1">
      <alignment vertical="center"/>
    </xf>
    <xf numFmtId="0" fontId="87" fillId="12" borderId="1" xfId="7" quotePrefix="1" applyFont="1" applyBorder="1" applyAlignment="1">
      <alignment horizontal="center" vertical="top"/>
    </xf>
    <xf numFmtId="0" fontId="17" fillId="12" borderId="0" xfId="1" applyFont="1" applyFill="1" applyAlignment="1">
      <alignment vertical="center"/>
    </xf>
    <xf numFmtId="0" fontId="17" fillId="12" borderId="40" xfId="1" applyFont="1" applyFill="1" applyBorder="1" applyAlignment="1">
      <alignment vertical="center"/>
    </xf>
    <xf numFmtId="0" fontId="15" fillId="12" borderId="2" xfId="1" applyFont="1" applyFill="1" applyBorder="1" applyAlignment="1">
      <alignment horizontal="left" vertical="center"/>
    </xf>
    <xf numFmtId="0" fontId="81" fillId="12" borderId="2" xfId="1" applyFont="1" applyFill="1" applyBorder="1" applyAlignment="1">
      <alignment horizontal="left" vertical="center"/>
    </xf>
    <xf numFmtId="0" fontId="7" fillId="30" borderId="1" xfId="1" applyFont="1" applyFill="1" applyBorder="1" applyAlignment="1">
      <alignment horizontal="right" vertical="center"/>
    </xf>
    <xf numFmtId="0" fontId="15" fillId="0" borderId="3" xfId="1" applyFont="1" applyBorder="1" applyAlignment="1">
      <alignment horizontal="left" vertical="center" wrapText="1"/>
    </xf>
    <xf numFmtId="0" fontId="7" fillId="0" borderId="1" xfId="1" applyFont="1" applyBorder="1" applyAlignment="1">
      <alignment horizontal="right" vertical="center"/>
    </xf>
    <xf numFmtId="0" fontId="60" fillId="8" borderId="1" xfId="0" applyFont="1" applyFill="1" applyBorder="1" applyAlignment="1">
      <alignment horizontal="left" vertical="center" wrapText="1"/>
    </xf>
    <xf numFmtId="0" fontId="60" fillId="8" borderId="1" xfId="0" applyFont="1" applyFill="1" applyBorder="1" applyAlignment="1">
      <alignment horizontal="left" vertical="top" wrapText="1"/>
    </xf>
    <xf numFmtId="0" fontId="60" fillId="8" borderId="1" xfId="0" quotePrefix="1" applyFont="1" applyFill="1" applyBorder="1" applyAlignment="1">
      <alignment horizontal="left" vertical="top" wrapText="1"/>
    </xf>
    <xf numFmtId="0" fontId="65" fillId="8" borderId="1" xfId="0" applyFont="1" applyFill="1" applyBorder="1" applyAlignment="1">
      <alignment horizontal="left" vertical="center" wrapText="1"/>
    </xf>
    <xf numFmtId="0" fontId="65" fillId="8" borderId="1" xfId="0" applyFont="1" applyFill="1" applyBorder="1" applyAlignment="1">
      <alignment horizontal="left" vertical="top" wrapText="1"/>
    </xf>
    <xf numFmtId="0" fontId="124" fillId="24" borderId="1" xfId="0" applyFont="1" applyFill="1" applyBorder="1" applyAlignment="1">
      <alignment horizontal="left" vertical="center" wrapText="1"/>
    </xf>
    <xf numFmtId="0" fontId="60" fillId="8" borderId="3" xfId="0" applyFont="1" applyFill="1" applyBorder="1" applyAlignment="1">
      <alignment horizontal="left" vertical="center" wrapText="1"/>
    </xf>
    <xf numFmtId="0" fontId="65" fillId="8" borderId="3" xfId="0" applyFont="1" applyFill="1" applyBorder="1" applyAlignment="1">
      <alignment horizontal="left" vertical="center" wrapText="1"/>
    </xf>
    <xf numFmtId="0" fontId="65" fillId="8" borderId="3" xfId="0" applyFont="1" applyFill="1" applyBorder="1" applyAlignment="1">
      <alignment horizontal="left" vertical="top" wrapText="1"/>
    </xf>
    <xf numFmtId="0" fontId="124" fillId="24" borderId="3" xfId="0" applyFont="1" applyFill="1" applyBorder="1" applyAlignment="1">
      <alignment horizontal="left" vertical="center" wrapText="1"/>
    </xf>
    <xf numFmtId="0" fontId="60" fillId="8" borderId="3" xfId="0" applyFont="1" applyFill="1" applyBorder="1" applyAlignment="1">
      <alignment horizontal="left" vertical="top" wrapText="1"/>
    </xf>
    <xf numFmtId="0" fontId="32" fillId="8" borderId="1" xfId="0" applyFont="1" applyFill="1" applyBorder="1" applyAlignment="1">
      <alignment horizontal="left" vertical="center" wrapText="1"/>
    </xf>
    <xf numFmtId="0" fontId="32" fillId="8" borderId="1" xfId="0" applyFont="1" applyFill="1" applyBorder="1" applyAlignment="1">
      <alignment horizontal="left" vertical="top" wrapText="1"/>
    </xf>
    <xf numFmtId="0" fontId="32" fillId="8" borderId="1" xfId="0" quotePrefix="1" applyFont="1" applyFill="1" applyBorder="1" applyAlignment="1">
      <alignment horizontal="left" vertical="top" wrapText="1"/>
    </xf>
    <xf numFmtId="0" fontId="32" fillId="18" borderId="1" xfId="0" applyFont="1" applyFill="1" applyBorder="1" applyAlignment="1">
      <alignment horizontal="left" vertical="center" wrapText="1"/>
    </xf>
    <xf numFmtId="0" fontId="65" fillId="18" borderId="1" xfId="0" applyFont="1" applyFill="1" applyBorder="1" applyAlignment="1">
      <alignment horizontal="left" vertical="top" wrapText="1"/>
    </xf>
    <xf numFmtId="0" fontId="65" fillId="18" borderId="1" xfId="0" applyFont="1" applyFill="1" applyBorder="1" applyAlignment="1">
      <alignment horizontal="left" vertical="center" wrapText="1"/>
    </xf>
    <xf numFmtId="0" fontId="60" fillId="18" borderId="1" xfId="0" applyFont="1" applyFill="1" applyBorder="1" applyAlignment="1">
      <alignment horizontal="left" wrapText="1"/>
    </xf>
    <xf numFmtId="0" fontId="32" fillId="17" borderId="1" xfId="0" applyFont="1" applyFill="1" applyBorder="1" applyAlignment="1">
      <alignment horizontal="left" vertical="center" wrapText="1"/>
    </xf>
    <xf numFmtId="0" fontId="60" fillId="17" borderId="1" xfId="0" applyFont="1" applyFill="1" applyBorder="1" applyAlignment="1">
      <alignment horizontal="left" wrapText="1"/>
    </xf>
    <xf numFmtId="0" fontId="65" fillId="17" borderId="1" xfId="0" applyFont="1" applyFill="1" applyBorder="1" applyAlignment="1">
      <alignment horizontal="left" vertical="top" wrapText="1"/>
    </xf>
    <xf numFmtId="0" fontId="65" fillId="17" borderId="1" xfId="0" applyFont="1" applyFill="1" applyBorder="1" applyAlignment="1">
      <alignment horizontal="left" vertical="center" wrapText="1"/>
    </xf>
    <xf numFmtId="0" fontId="60" fillId="17" borderId="1" xfId="0" applyFont="1" applyFill="1" applyBorder="1" applyAlignment="1">
      <alignment horizontal="left" vertical="center" wrapText="1"/>
    </xf>
    <xf numFmtId="0" fontId="60" fillId="17" borderId="1" xfId="0" applyFont="1" applyFill="1" applyBorder="1" applyAlignment="1">
      <alignment horizontal="left" vertical="top" wrapText="1"/>
    </xf>
    <xf numFmtId="0" fontId="32" fillId="13" borderId="1" xfId="0" applyFont="1" applyFill="1" applyBorder="1" applyAlignment="1">
      <alignment horizontal="left" vertical="center" wrapText="1"/>
    </xf>
    <xf numFmtId="0" fontId="65" fillId="13" borderId="1" xfId="0" applyFont="1" applyFill="1" applyBorder="1" applyAlignment="1">
      <alignment horizontal="left" vertical="top" wrapText="1"/>
    </xf>
    <xf numFmtId="0" fontId="65" fillId="13" borderId="1" xfId="0" applyFont="1" applyFill="1" applyBorder="1" applyAlignment="1">
      <alignment horizontal="left" vertical="center" wrapText="1"/>
    </xf>
    <xf numFmtId="0" fontId="60" fillId="13" borderId="1" xfId="0" applyFont="1" applyFill="1" applyBorder="1" applyAlignment="1">
      <alignment horizontal="left" wrapText="1"/>
    </xf>
    <xf numFmtId="0" fontId="32" fillId="14" borderId="1" xfId="0" applyFont="1" applyFill="1" applyBorder="1" applyAlignment="1">
      <alignment horizontal="left" vertical="center" wrapText="1"/>
    </xf>
    <xf numFmtId="0" fontId="60" fillId="14" borderId="1" xfId="0" applyFont="1" applyFill="1" applyBorder="1" applyAlignment="1">
      <alignment horizontal="left" vertical="center" wrapText="1"/>
    </xf>
    <xf numFmtId="0" fontId="65" fillId="14" borderId="1" xfId="0" applyFont="1" applyFill="1" applyBorder="1" applyAlignment="1">
      <alignment horizontal="left" vertical="center" wrapText="1"/>
    </xf>
    <xf numFmtId="0" fontId="65" fillId="14" borderId="1" xfId="0" applyFont="1" applyFill="1" applyBorder="1" applyAlignment="1">
      <alignment horizontal="left" vertical="top" wrapText="1"/>
    </xf>
    <xf numFmtId="0" fontId="60" fillId="14" borderId="1" xfId="0" applyFont="1" applyFill="1" applyBorder="1" applyAlignment="1">
      <alignment horizontal="left" wrapText="1"/>
    </xf>
    <xf numFmtId="0" fontId="32" fillId="5" borderId="1" xfId="0" applyFont="1" applyFill="1" applyBorder="1" applyAlignment="1">
      <alignment horizontal="left" vertical="center" wrapText="1"/>
    </xf>
    <xf numFmtId="0" fontId="60" fillId="5" borderId="1" xfId="0" applyFont="1" applyFill="1" applyBorder="1" applyAlignment="1">
      <alignment horizontal="left" wrapText="1"/>
    </xf>
    <xf numFmtId="0" fontId="65" fillId="5" borderId="1" xfId="0" applyFont="1" applyFill="1" applyBorder="1" applyAlignment="1">
      <alignment horizontal="left" vertical="top" wrapText="1"/>
    </xf>
    <xf numFmtId="0" fontId="65" fillId="5"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65" fillId="10" borderId="1" xfId="0" applyFont="1" applyFill="1" applyBorder="1" applyAlignment="1">
      <alignment horizontal="left" vertical="top" wrapText="1"/>
    </xf>
    <xf numFmtId="0" fontId="65" fillId="10" borderId="1" xfId="0" applyFont="1" applyFill="1" applyBorder="1" applyAlignment="1">
      <alignment horizontal="left" vertical="center" wrapText="1"/>
    </xf>
    <xf numFmtId="0" fontId="60" fillId="10" borderId="1" xfId="0" applyFont="1" applyFill="1" applyBorder="1" applyAlignment="1">
      <alignment horizontal="left" wrapText="1"/>
    </xf>
    <xf numFmtId="0" fontId="32" fillId="19" borderId="1" xfId="0" applyFont="1" applyFill="1" applyBorder="1" applyAlignment="1">
      <alignment horizontal="left" vertical="center" wrapText="1"/>
    </xf>
    <xf numFmtId="0" fontId="60" fillId="19" borderId="1" xfId="0" applyFont="1" applyFill="1" applyBorder="1" applyAlignment="1">
      <alignment horizontal="left" wrapText="1"/>
    </xf>
    <xf numFmtId="0" fontId="60" fillId="19" borderId="1" xfId="0" applyFont="1" applyFill="1" applyBorder="1" applyAlignment="1">
      <alignment horizontal="left"/>
    </xf>
    <xf numFmtId="0" fontId="65" fillId="19" borderId="1" xfId="0" applyFont="1" applyFill="1" applyBorder="1" applyAlignment="1">
      <alignment horizontal="left" vertical="top" wrapText="1"/>
    </xf>
    <xf numFmtId="0" fontId="65" fillId="19" borderId="1" xfId="0" applyFont="1" applyFill="1" applyBorder="1" applyAlignment="1">
      <alignment horizontal="left" vertical="center" wrapText="1"/>
    </xf>
    <xf numFmtId="0" fontId="32" fillId="20" borderId="1" xfId="0" applyFont="1" applyFill="1" applyBorder="1" applyAlignment="1">
      <alignment horizontal="left" vertical="center" wrapText="1"/>
    </xf>
    <xf numFmtId="0" fontId="60" fillId="20" borderId="1" xfId="0" applyFont="1" applyFill="1" applyBorder="1" applyAlignment="1">
      <alignment horizontal="left" wrapText="1"/>
    </xf>
    <xf numFmtId="0" fontId="60" fillId="20" borderId="1" xfId="0" applyFont="1" applyFill="1" applyBorder="1" applyAlignment="1">
      <alignment horizontal="left"/>
    </xf>
    <xf numFmtId="0" fontId="65" fillId="20" borderId="1" xfId="0" applyFont="1" applyFill="1" applyBorder="1" applyAlignment="1">
      <alignment horizontal="left" vertical="top" wrapText="1"/>
    </xf>
    <xf numFmtId="0" fontId="65" fillId="20" borderId="1" xfId="0" applyFont="1" applyFill="1" applyBorder="1" applyAlignment="1">
      <alignment horizontal="left" vertical="center" wrapText="1"/>
    </xf>
    <xf numFmtId="0" fontId="32" fillId="21" borderId="1" xfId="0" applyFont="1" applyFill="1" applyBorder="1" applyAlignment="1">
      <alignment horizontal="left" vertical="center" wrapText="1"/>
    </xf>
    <xf numFmtId="0" fontId="60" fillId="21" borderId="1" xfId="0" applyFont="1" applyFill="1" applyBorder="1" applyAlignment="1">
      <alignment horizontal="left" wrapText="1"/>
    </xf>
    <xf numFmtId="0" fontId="60" fillId="21" borderId="1" xfId="0" applyFont="1" applyFill="1" applyBorder="1" applyAlignment="1">
      <alignment horizontal="left"/>
    </xf>
    <xf numFmtId="0" fontId="65" fillId="21" borderId="1" xfId="0" applyFont="1" applyFill="1" applyBorder="1" applyAlignment="1">
      <alignment horizontal="left" vertical="top" wrapText="1"/>
    </xf>
    <xf numFmtId="0" fontId="65" fillId="21" borderId="1" xfId="0" applyFont="1" applyFill="1" applyBorder="1" applyAlignment="1">
      <alignment horizontal="left" vertical="center" wrapText="1"/>
    </xf>
    <xf numFmtId="0" fontId="60" fillId="20" borderId="1" xfId="0" applyFont="1" applyFill="1" applyBorder="1" applyAlignment="1">
      <alignment horizontal="left" vertical="center" wrapText="1"/>
    </xf>
    <xf numFmtId="0" fontId="32" fillId="17" borderId="34" xfId="0" applyFont="1" applyFill="1" applyBorder="1" applyAlignment="1">
      <alignment horizontal="left" vertical="center" wrapText="1"/>
    </xf>
    <xf numFmtId="0" fontId="41" fillId="0" borderId="0" xfId="0" applyFont="1" applyAlignment="1">
      <alignment horizontal="center" vertical="center"/>
    </xf>
    <xf numFmtId="0" fontId="83" fillId="8" borderId="1" xfId="0" applyFont="1" applyFill="1" applyBorder="1" applyAlignment="1">
      <alignment horizontal="center" vertical="center" wrapText="1"/>
    </xf>
    <xf numFmtId="0" fontId="85" fillId="8" borderId="1" xfId="0" applyFont="1" applyFill="1" applyBorder="1" applyAlignment="1">
      <alignment horizontal="center" vertical="center" wrapText="1"/>
    </xf>
    <xf numFmtId="0" fontId="83" fillId="8" borderId="1" xfId="0" applyFont="1" applyFill="1" applyBorder="1" applyAlignment="1">
      <alignment horizontal="left" vertical="top" wrapText="1"/>
    </xf>
    <xf numFmtId="0" fontId="83" fillId="8" borderId="1" xfId="0" applyFont="1" applyFill="1" applyBorder="1" applyAlignment="1">
      <alignment horizontal="left" vertical="center" wrapText="1"/>
    </xf>
    <xf numFmtId="0" fontId="6" fillId="5" borderId="44" xfId="2" applyFont="1" applyFill="1" applyBorder="1" applyAlignment="1">
      <alignment horizontal="center"/>
    </xf>
    <xf numFmtId="0" fontId="6" fillId="5" borderId="0" xfId="2" applyFont="1" applyFill="1" applyAlignment="1">
      <alignment horizontal="center"/>
    </xf>
    <xf numFmtId="0" fontId="6" fillId="5" borderId="49" xfId="2" applyFont="1" applyFill="1" applyBorder="1" applyAlignment="1">
      <alignment horizontal="center"/>
    </xf>
    <xf numFmtId="0" fontId="6" fillId="0" borderId="58" xfId="2" applyFont="1" applyBorder="1" applyAlignment="1">
      <alignment horizontal="left" vertical="center"/>
    </xf>
    <xf numFmtId="0" fontId="6" fillId="0" borderId="37" xfId="2" applyFont="1" applyBorder="1" applyAlignment="1">
      <alignment horizontal="left" vertical="center" wrapText="1"/>
    </xf>
    <xf numFmtId="0" fontId="83" fillId="0" borderId="1" xfId="0" applyFont="1" applyBorder="1" applyAlignment="1">
      <alignment horizontal="center" vertical="center" wrapText="1"/>
    </xf>
    <xf numFmtId="0" fontId="125" fillId="0" borderId="104" xfId="0" applyFont="1" applyBorder="1" applyAlignment="1">
      <alignment vertical="center" wrapText="1"/>
    </xf>
    <xf numFmtId="0" fontId="125" fillId="0" borderId="16" xfId="0" applyFont="1" applyBorder="1" applyAlignment="1">
      <alignment vertical="center" wrapText="1"/>
    </xf>
    <xf numFmtId="0" fontId="125" fillId="0" borderId="106" xfId="0" applyFont="1" applyBorder="1" applyAlignment="1">
      <alignment vertical="center" wrapText="1"/>
    </xf>
    <xf numFmtId="0" fontId="127" fillId="0" borderId="0" xfId="0" applyFont="1"/>
    <xf numFmtId="0" fontId="128" fillId="0" borderId="0" xfId="0" applyFont="1"/>
    <xf numFmtId="0" fontId="130" fillId="0" borderId="0" xfId="0" applyFont="1" applyAlignment="1">
      <alignment vertical="center"/>
    </xf>
    <xf numFmtId="0" fontId="125" fillId="0" borderId="12" xfId="0" applyFont="1" applyBorder="1" applyAlignment="1">
      <alignment vertical="center" wrapText="1"/>
    </xf>
    <xf numFmtId="0" fontId="125" fillId="0" borderId="13" xfId="0" applyFont="1" applyBorder="1" applyAlignment="1">
      <alignment vertical="center" wrapText="1"/>
    </xf>
    <xf numFmtId="0" fontId="130" fillId="0" borderId="6" xfId="0" applyFont="1" applyBorder="1" applyAlignment="1">
      <alignment vertical="center" wrapText="1"/>
    </xf>
    <xf numFmtId="0" fontId="131" fillId="0" borderId="12" xfId="0" applyFont="1" applyBorder="1" applyAlignment="1">
      <alignment vertical="center" wrapText="1"/>
    </xf>
    <xf numFmtId="0" fontId="130" fillId="0" borderId="12" xfId="0" applyFont="1" applyBorder="1" applyAlignment="1">
      <alignment vertical="center" wrapText="1"/>
    </xf>
    <xf numFmtId="0" fontId="130" fillId="0" borderId="13" xfId="0" applyFont="1" applyBorder="1" applyAlignment="1">
      <alignment vertical="center" wrapText="1"/>
    </xf>
    <xf numFmtId="0" fontId="132" fillId="0" borderId="5" xfId="0" applyFont="1" applyBorder="1" applyAlignment="1">
      <alignment vertical="center" wrapText="1"/>
    </xf>
    <xf numFmtId="0" fontId="131" fillId="0" borderId="12" xfId="0" applyFont="1" applyBorder="1" applyAlignment="1">
      <alignment horizontal="left" vertical="center" wrapText="1" indent="1"/>
    </xf>
    <xf numFmtId="0" fontId="72" fillId="0" borderId="5" xfId="0" applyFont="1" applyBorder="1" applyAlignment="1">
      <alignment vertical="center" wrapText="1"/>
    </xf>
    <xf numFmtId="0" fontId="130" fillId="33" borderId="12" xfId="0" applyFont="1" applyFill="1" applyBorder="1" applyAlignment="1">
      <alignment vertical="center" wrapText="1"/>
    </xf>
    <xf numFmtId="0" fontId="128" fillId="0" borderId="12" xfId="0" applyFont="1" applyBorder="1" applyAlignment="1">
      <alignment vertical="top" wrapText="1"/>
    </xf>
    <xf numFmtId="0" fontId="134" fillId="0" borderId="0" xfId="0" applyFont="1" applyAlignment="1">
      <alignment horizontal="justify" vertical="center"/>
    </xf>
    <xf numFmtId="0" fontId="135" fillId="0" borderId="8" xfId="0" applyFont="1" applyBorder="1" applyAlignment="1">
      <alignment horizontal="center" vertical="center" wrapText="1"/>
    </xf>
    <xf numFmtId="0" fontId="135" fillId="0" borderId="0" xfId="0" applyFont="1" applyAlignment="1">
      <alignment vertical="center" wrapText="1"/>
    </xf>
    <xf numFmtId="0" fontId="130" fillId="0" borderId="5" xfId="0" applyFont="1" applyBorder="1" applyAlignment="1">
      <alignment vertical="center" wrapText="1"/>
    </xf>
    <xf numFmtId="0" fontId="136" fillId="0" borderId="8" xfId="0" applyFont="1" applyBorder="1" applyAlignment="1">
      <alignment vertical="center" wrapText="1"/>
    </xf>
    <xf numFmtId="0" fontId="137" fillId="0" borderId="8" xfId="0" applyFont="1" applyBorder="1" applyAlignment="1">
      <alignment vertical="center" wrapText="1"/>
    </xf>
    <xf numFmtId="0" fontId="138" fillId="0" borderId="4" xfId="0" applyFont="1" applyBorder="1" applyAlignment="1">
      <alignment vertical="center" wrapText="1"/>
    </xf>
    <xf numFmtId="0" fontId="130" fillId="0" borderId="8" xfId="0" applyFont="1" applyBorder="1" applyAlignment="1">
      <alignment vertical="center" wrapText="1"/>
    </xf>
    <xf numFmtId="0" fontId="131" fillId="0" borderId="0" xfId="0" applyFont="1" applyAlignment="1">
      <alignment horizontal="left" vertical="center" wrapText="1" indent="2"/>
    </xf>
    <xf numFmtId="0" fontId="131" fillId="0" borderId="8" xfId="0" applyFont="1" applyBorder="1" applyAlignment="1">
      <alignment vertical="center" wrapText="1"/>
    </xf>
    <xf numFmtId="0" fontId="131" fillId="0" borderId="8" xfId="0" applyFont="1" applyBorder="1" applyAlignment="1">
      <alignment horizontal="left" vertical="center" wrapText="1" indent="7"/>
    </xf>
    <xf numFmtId="0" fontId="131" fillId="0" borderId="8" xfId="0" applyFont="1" applyBorder="1" applyAlignment="1">
      <alignment horizontal="left" vertical="center" wrapText="1" indent="1"/>
    </xf>
    <xf numFmtId="0" fontId="136" fillId="0" borderId="5" xfId="0" applyFont="1" applyBorder="1" applyAlignment="1">
      <alignment vertical="center" wrapText="1"/>
    </xf>
    <xf numFmtId="0" fontId="128" fillId="0" borderId="0" xfId="0" applyFont="1" applyAlignment="1">
      <alignment vertical="top" wrapText="1"/>
    </xf>
    <xf numFmtId="0" fontId="128" fillId="0" borderId="13" xfId="0" applyFont="1" applyBorder="1" applyAlignment="1">
      <alignment vertical="top" wrapText="1"/>
    </xf>
    <xf numFmtId="0" fontId="131" fillId="0" borderId="14" xfId="0" applyFont="1" applyBorder="1" applyAlignment="1">
      <alignment vertical="center" wrapText="1"/>
    </xf>
    <xf numFmtId="0" fontId="130" fillId="0" borderId="14" xfId="0" applyFont="1" applyBorder="1" applyAlignment="1">
      <alignment vertical="center" wrapText="1"/>
    </xf>
    <xf numFmtId="9" fontId="131" fillId="0" borderId="14" xfId="0" applyNumberFormat="1" applyFont="1" applyBorder="1" applyAlignment="1">
      <alignment horizontal="left" vertical="center" wrapText="1" indent="1"/>
    </xf>
    <xf numFmtId="0" fontId="130" fillId="0" borderId="25" xfId="0" applyFont="1" applyBorder="1" applyAlignment="1">
      <alignment vertical="center" wrapText="1"/>
    </xf>
    <xf numFmtId="0" fontId="130" fillId="33" borderId="14" xfId="0" applyFont="1" applyFill="1" applyBorder="1" applyAlignment="1">
      <alignment vertical="center" wrapText="1"/>
    </xf>
    <xf numFmtId="9" fontId="131" fillId="0" borderId="14" xfId="0" applyNumberFormat="1" applyFont="1" applyBorder="1" applyAlignment="1">
      <alignment vertical="center" wrapText="1"/>
    </xf>
    <xf numFmtId="0" fontId="131" fillId="0" borderId="14" xfId="0" applyFont="1" applyBorder="1" applyAlignment="1">
      <alignment horizontal="center" vertical="center" wrapText="1"/>
    </xf>
    <xf numFmtId="0" fontId="139" fillId="0" borderId="23" xfId="0" applyFont="1" applyBorder="1" applyAlignment="1">
      <alignment vertical="center" wrapText="1"/>
    </xf>
    <xf numFmtId="0" fontId="131" fillId="0" borderId="14" xfId="0" applyFont="1" applyBorder="1" applyAlignment="1">
      <alignment horizontal="left" vertical="center" wrapText="1" indent="7"/>
    </xf>
    <xf numFmtId="0" fontId="131" fillId="0" borderId="14" xfId="0" applyFont="1" applyBorder="1" applyAlignment="1">
      <alignment horizontal="left" vertical="center" wrapText="1" indent="1"/>
    </xf>
    <xf numFmtId="0" fontId="132" fillId="0" borderId="4" xfId="0" applyFont="1" applyBorder="1" applyAlignment="1">
      <alignment vertical="center" wrapText="1"/>
    </xf>
    <xf numFmtId="0" fontId="136" fillId="0" borderId="0" xfId="0" applyFont="1" applyAlignment="1">
      <alignment vertical="center"/>
    </xf>
    <xf numFmtId="0" fontId="135" fillId="0" borderId="7" xfId="0" applyFont="1" applyBorder="1" applyAlignment="1">
      <alignment horizontal="center" vertical="center" wrapText="1"/>
    </xf>
    <xf numFmtId="0" fontId="143" fillId="0" borderId="12" xfId="0" applyFont="1" applyBorder="1" applyAlignment="1">
      <alignment vertical="center" wrapText="1"/>
    </xf>
    <xf numFmtId="0" fontId="144" fillId="0" borderId="8" xfId="0" applyFont="1" applyBorder="1" applyAlignment="1">
      <alignment vertical="center" wrapText="1"/>
    </xf>
    <xf numFmtId="0" fontId="145" fillId="0" borderId="7" xfId="0" applyFont="1" applyBorder="1" applyAlignment="1">
      <alignment horizontal="center" vertical="center" wrapText="1"/>
    </xf>
    <xf numFmtId="0" fontId="145" fillId="0" borderId="13" xfId="0" applyFont="1" applyBorder="1" applyAlignment="1">
      <alignment horizontal="left" vertical="center" wrapText="1" indent="4"/>
    </xf>
    <xf numFmtId="0" fontId="145" fillId="0" borderId="12" xfId="0" applyFont="1" applyBorder="1" applyAlignment="1">
      <alignment vertical="center" wrapText="1"/>
    </xf>
    <xf numFmtId="0" fontId="147" fillId="0" borderId="12" xfId="0" applyFont="1" applyBorder="1" applyAlignment="1">
      <alignment vertical="center" wrapText="1"/>
    </xf>
    <xf numFmtId="0" fontId="148" fillId="0" borderId="0" xfId="0" applyFont="1" applyAlignment="1">
      <alignment vertical="center"/>
    </xf>
    <xf numFmtId="0" fontId="132" fillId="2" borderId="4" xfId="0" applyFont="1" applyFill="1" applyBorder="1" applyAlignment="1">
      <alignment vertical="center" wrapText="1"/>
    </xf>
    <xf numFmtId="0" fontId="148" fillId="2" borderId="13" xfId="0" applyFont="1" applyFill="1" applyBorder="1" applyAlignment="1">
      <alignment vertical="center" wrapText="1"/>
    </xf>
    <xf numFmtId="0" fontId="149" fillId="0" borderId="0" xfId="0" applyFont="1" applyAlignment="1">
      <alignment vertical="center" wrapText="1"/>
    </xf>
    <xf numFmtId="0" fontId="134" fillId="0" borderId="13" xfId="0" applyFont="1" applyBorder="1" applyAlignment="1">
      <alignment vertical="center" wrapText="1"/>
    </xf>
    <xf numFmtId="0" fontId="150" fillId="0" borderId="8" xfId="0" applyFont="1" applyBorder="1" applyAlignment="1">
      <alignment vertical="center" wrapText="1"/>
    </xf>
    <xf numFmtId="0" fontId="134" fillId="0" borderId="12" xfId="0" applyFont="1" applyBorder="1" applyAlignment="1">
      <alignment vertical="center" wrapText="1"/>
    </xf>
    <xf numFmtId="0" fontId="149" fillId="0" borderId="13" xfId="0" applyFont="1" applyBorder="1" applyAlignment="1">
      <alignment vertical="center" wrapText="1"/>
    </xf>
    <xf numFmtId="0" fontId="134" fillId="0" borderId="0" xfId="0" applyFont="1" applyAlignment="1">
      <alignment vertical="center"/>
    </xf>
    <xf numFmtId="0" fontId="145" fillId="0" borderId="12" xfId="0" applyFont="1" applyBorder="1" applyAlignment="1">
      <alignment horizontal="left" vertical="center" wrapText="1" indent="1"/>
    </xf>
    <xf numFmtId="0" fontId="137" fillId="0" borderId="0" xfId="0" applyFont="1" applyAlignment="1">
      <alignment vertical="center"/>
    </xf>
    <xf numFmtId="0" fontId="134" fillId="0" borderId="12" xfId="0" applyFont="1" applyBorder="1" applyAlignment="1">
      <alignment horizontal="center" vertical="center" wrapText="1"/>
    </xf>
    <xf numFmtId="0" fontId="135" fillId="0" borderId="6" xfId="0" applyFont="1" applyBorder="1" applyAlignment="1">
      <alignment horizontal="center" vertical="center" wrapText="1"/>
    </xf>
    <xf numFmtId="0" fontId="135" fillId="0" borderId="5" xfId="0" applyFont="1" applyBorder="1" applyAlignment="1">
      <alignment horizontal="center" vertical="center" wrapText="1"/>
    </xf>
    <xf numFmtId="0" fontId="135" fillId="0" borderId="4" xfId="0" applyFont="1" applyBorder="1" applyAlignment="1">
      <alignment horizontal="center" vertical="center" wrapText="1"/>
    </xf>
    <xf numFmtId="0" fontId="135" fillId="0" borderId="0" xfId="0" applyFont="1" applyAlignment="1">
      <alignment horizontal="center" vertical="center" wrapText="1"/>
    </xf>
    <xf numFmtId="0" fontId="128" fillId="0" borderId="8" xfId="0" applyFont="1" applyBorder="1" applyAlignment="1">
      <alignment vertical="top" wrapText="1"/>
    </xf>
    <xf numFmtId="0" fontId="135" fillId="0" borderId="12" xfId="0" applyFont="1" applyBorder="1" applyAlignment="1">
      <alignment horizontal="center" vertical="center" wrapText="1"/>
    </xf>
    <xf numFmtId="0" fontId="129" fillId="0" borderId="8" xfId="0" applyFont="1" applyBorder="1" applyAlignment="1">
      <alignment vertical="center" wrapText="1"/>
    </xf>
    <xf numFmtId="0" fontId="135" fillId="0" borderId="14" xfId="0" applyFont="1" applyBorder="1" applyAlignment="1">
      <alignment horizontal="center" vertical="center" wrapText="1"/>
    </xf>
    <xf numFmtId="0" fontId="135" fillId="0" borderId="14" xfId="0" applyFont="1" applyBorder="1" applyAlignment="1">
      <alignment vertical="center" wrapText="1"/>
    </xf>
    <xf numFmtId="0" fontId="130" fillId="0" borderId="15" xfId="0" applyFont="1" applyBorder="1" applyAlignment="1">
      <alignment vertical="center" wrapText="1"/>
    </xf>
    <xf numFmtId="0" fontId="130" fillId="0" borderId="16" xfId="0" applyFont="1" applyBorder="1" applyAlignment="1">
      <alignment vertical="center" wrapText="1"/>
    </xf>
    <xf numFmtId="0" fontId="130" fillId="6" borderId="15" xfId="0" applyFont="1" applyFill="1" applyBorder="1" applyAlignment="1">
      <alignment vertical="center" wrapText="1"/>
    </xf>
    <xf numFmtId="0" fontId="153" fillId="0" borderId="8" xfId="0" applyFont="1" applyBorder="1" applyAlignment="1">
      <alignment vertical="center" wrapText="1"/>
    </xf>
    <xf numFmtId="0" fontId="154" fillId="0" borderId="4" xfId="0" applyFont="1" applyBorder="1" applyAlignment="1">
      <alignment vertical="center" wrapText="1"/>
    </xf>
    <xf numFmtId="0" fontId="135" fillId="0" borderId="13" xfId="0" applyFont="1" applyBorder="1" applyAlignment="1">
      <alignment horizontal="center" vertical="center" wrapText="1"/>
    </xf>
    <xf numFmtId="0" fontId="135" fillId="0" borderId="12" xfId="0" applyFont="1" applyBorder="1" applyAlignment="1">
      <alignment vertical="center" wrapText="1"/>
    </xf>
    <xf numFmtId="0" fontId="142" fillId="0" borderId="12" xfId="0" applyFont="1" applyBorder="1" applyAlignment="1">
      <alignment vertical="center" wrapText="1"/>
    </xf>
    <xf numFmtId="0" fontId="135" fillId="0" borderId="8" xfId="0" applyFont="1" applyBorder="1" applyAlignment="1">
      <alignment horizontal="left" vertical="center" wrapText="1" indent="3"/>
    </xf>
    <xf numFmtId="0" fontId="135" fillId="0" borderId="14" xfId="0" applyFont="1" applyBorder="1" applyAlignment="1">
      <alignment horizontal="left" vertical="center" wrapText="1" indent="3"/>
    </xf>
    <xf numFmtId="0" fontId="135" fillId="0" borderId="116" xfId="0" applyFont="1" applyBorder="1" applyAlignment="1">
      <alignment horizontal="center" vertical="center" wrapText="1"/>
    </xf>
    <xf numFmtId="0" fontId="135" fillId="0" borderId="116" xfId="0" applyFont="1" applyBorder="1" applyAlignment="1">
      <alignment vertical="center" wrapText="1"/>
    </xf>
    <xf numFmtId="0" fontId="130" fillId="0" borderId="120" xfId="0" applyFont="1" applyBorder="1" applyAlignment="1">
      <alignment vertical="center" wrapText="1"/>
    </xf>
    <xf numFmtId="0" fontId="130" fillId="0" borderId="105" xfId="0" applyFont="1" applyBorder="1" applyAlignment="1">
      <alignment vertical="center" wrapText="1"/>
    </xf>
    <xf numFmtId="0" fontId="130" fillId="0" borderId="0" xfId="0" applyFont="1" applyAlignment="1">
      <alignment vertical="center" wrapText="1"/>
    </xf>
    <xf numFmtId="0" fontId="135" fillId="0" borderId="0" xfId="0" applyFont="1" applyAlignment="1">
      <alignment horizontal="left" vertical="center" wrapText="1" indent="3"/>
    </xf>
    <xf numFmtId="0" fontId="145" fillId="0" borderId="0" xfId="0" applyFont="1" applyAlignment="1">
      <alignment horizontal="justify" vertical="center"/>
    </xf>
    <xf numFmtId="0" fontId="142" fillId="0" borderId="12" xfId="0" applyFont="1" applyBorder="1" applyAlignment="1">
      <alignment horizontal="center" vertical="center" wrapText="1"/>
    </xf>
    <xf numFmtId="0" fontId="142" fillId="0" borderId="13" xfId="0" applyFont="1" applyBorder="1" applyAlignment="1">
      <alignment horizontal="left" vertical="center" wrapText="1" indent="1"/>
    </xf>
    <xf numFmtId="0" fontId="142" fillId="0" borderId="6" xfId="0" applyFont="1" applyBorder="1" applyAlignment="1">
      <alignment horizontal="center" vertical="center" wrapText="1"/>
    </xf>
    <xf numFmtId="0" fontId="142" fillId="0" borderId="7" xfId="0" applyFont="1" applyBorder="1" applyAlignment="1">
      <alignment horizontal="left" vertical="center" wrapText="1" indent="3"/>
    </xf>
    <xf numFmtId="0" fontId="157" fillId="0" borderId="12" xfId="0" applyFont="1" applyBorder="1" applyAlignment="1">
      <alignment horizontal="center" vertical="center" wrapText="1"/>
    </xf>
    <xf numFmtId="0" fontId="157" fillId="0" borderId="12" xfId="0" applyFont="1" applyBorder="1" applyAlignment="1">
      <alignment vertical="center" wrapText="1"/>
    </xf>
    <xf numFmtId="0" fontId="147" fillId="0" borderId="0" xfId="0" applyFont="1" applyAlignment="1">
      <alignment vertical="center"/>
    </xf>
    <xf numFmtId="0" fontId="134" fillId="0" borderId="15" xfId="0" applyFont="1" applyBorder="1" applyAlignment="1">
      <alignment vertical="center" wrapText="1"/>
    </xf>
    <xf numFmtId="0" fontId="134" fillId="0" borderId="16" xfId="0" applyFont="1" applyBorder="1" applyAlignment="1">
      <alignment vertical="center" wrapText="1"/>
    </xf>
    <xf numFmtId="0" fontId="148" fillId="0" borderId="0" xfId="0" applyFont="1" applyAlignment="1">
      <alignment horizontal="left" vertical="center" indent="2"/>
    </xf>
    <xf numFmtId="0" fontId="134" fillId="0" borderId="0" xfId="0" applyFont="1" applyAlignment="1">
      <alignment horizontal="left" vertical="center" indent="2"/>
    </xf>
    <xf numFmtId="0" fontId="131" fillId="0" borderId="101" xfId="0" applyFont="1" applyBorder="1" applyAlignment="1">
      <alignment horizontal="center" vertical="center" wrapText="1"/>
    </xf>
    <xf numFmtId="0" fontId="131" fillId="0" borderId="105" xfId="0" applyFont="1" applyBorder="1" applyAlignment="1">
      <alignment horizontal="center" vertical="center" wrapText="1"/>
    </xf>
    <xf numFmtId="0" fontId="131" fillId="0" borderId="104" xfId="0" applyFont="1" applyBorder="1" applyAlignment="1">
      <alignment horizontal="center" vertical="center" wrapText="1"/>
    </xf>
    <xf numFmtId="0" fontId="131" fillId="0" borderId="104" xfId="0" applyFont="1" applyBorder="1" applyAlignment="1">
      <alignment horizontal="left" vertical="center" wrapText="1" indent="1"/>
    </xf>
    <xf numFmtId="0" fontId="131" fillId="0" borderId="16" xfId="0" applyFont="1" applyBorder="1" applyAlignment="1">
      <alignment horizontal="left" vertical="center" wrapText="1" indent="1"/>
    </xf>
    <xf numFmtId="0" fontId="158" fillId="0" borderId="102" xfId="0" applyFont="1" applyBorder="1" applyAlignment="1">
      <alignment horizontal="center" vertical="center" wrapText="1"/>
    </xf>
    <xf numFmtId="0" fontId="131" fillId="0" borderId="101" xfId="0" applyFont="1" applyBorder="1" applyAlignment="1">
      <alignment vertical="center" wrapText="1"/>
    </xf>
    <xf numFmtId="0" fontId="130" fillId="0" borderId="101" xfId="0" applyFont="1" applyBorder="1" applyAlignment="1">
      <alignment vertical="center" wrapText="1"/>
    </xf>
    <xf numFmtId="0" fontId="131" fillId="0" borderId="16" xfId="0" applyFont="1" applyBorder="1" applyAlignment="1">
      <alignment horizontal="center" vertical="center" wrapText="1"/>
    </xf>
    <xf numFmtId="0" fontId="131" fillId="0" borderId="104" xfId="0" applyFont="1" applyBorder="1" applyAlignment="1">
      <alignment vertical="center" wrapText="1"/>
    </xf>
    <xf numFmtId="0" fontId="130" fillId="0" borderId="104" xfId="0" applyFont="1" applyBorder="1" applyAlignment="1">
      <alignment vertical="center" wrapText="1"/>
    </xf>
    <xf numFmtId="0" fontId="72" fillId="0" borderId="0" xfId="0" applyFont="1"/>
    <xf numFmtId="0" fontId="160" fillId="0" borderId="0" xfId="0" applyFont="1"/>
    <xf numFmtId="0" fontId="148" fillId="0" borderId="0" xfId="0" applyFont="1" applyAlignment="1">
      <alignment horizontal="justify" vertical="center"/>
    </xf>
    <xf numFmtId="0" fontId="134" fillId="0" borderId="0" xfId="0" applyFont="1" applyAlignment="1">
      <alignment horizontal="justify" vertical="center" wrapText="1"/>
    </xf>
    <xf numFmtId="0" fontId="134" fillId="0" borderId="7" xfId="0" applyFont="1" applyBorder="1" applyAlignment="1">
      <alignment horizontal="center" vertical="center" wrapText="1"/>
    </xf>
    <xf numFmtId="0" fontId="148" fillId="0" borderId="13" xfId="0" applyFont="1" applyBorder="1" applyAlignment="1">
      <alignment horizontal="left" vertical="center" wrapText="1" indent="2"/>
    </xf>
    <xf numFmtId="0" fontId="130" fillId="6" borderId="12" xfId="0" applyFont="1" applyFill="1" applyBorder="1" applyAlignment="1">
      <alignment vertical="center" wrapText="1"/>
    </xf>
    <xf numFmtId="0" fontId="148" fillId="6" borderId="12" xfId="0" applyFont="1" applyFill="1" applyBorder="1" applyAlignment="1">
      <alignment vertical="center" wrapText="1"/>
    </xf>
    <xf numFmtId="0" fontId="130" fillId="6" borderId="13" xfId="0" applyFont="1" applyFill="1" applyBorder="1" applyAlignment="1">
      <alignment vertical="center" wrapText="1"/>
    </xf>
    <xf numFmtId="0" fontId="165" fillId="0" borderId="12" xfId="0" applyFont="1" applyBorder="1" applyAlignment="1">
      <alignment vertical="center" wrapText="1"/>
    </xf>
    <xf numFmtId="0" fontId="134" fillId="0" borderId="12" xfId="0" applyFont="1" applyBorder="1" applyAlignment="1">
      <alignment horizontal="left" vertical="center" wrapText="1" indent="3"/>
    </xf>
    <xf numFmtId="0" fontId="134" fillId="2" borderId="12" xfId="0" applyFont="1" applyFill="1" applyBorder="1" applyAlignment="1">
      <alignment vertical="center" wrapText="1"/>
    </xf>
    <xf numFmtId="0" fontId="130" fillId="2" borderId="13" xfId="0" applyFont="1" applyFill="1" applyBorder="1" applyAlignment="1">
      <alignment vertical="center" wrapText="1"/>
    </xf>
    <xf numFmtId="0" fontId="166" fillId="0" borderId="0" xfId="0" applyFont="1" applyAlignment="1">
      <alignment horizontal="center" vertical="center" wrapText="1"/>
    </xf>
    <xf numFmtId="0" fontId="134" fillId="2" borderId="121" xfId="0" applyFont="1" applyFill="1" applyBorder="1" applyAlignment="1">
      <alignment vertical="center" wrapText="1"/>
    </xf>
    <xf numFmtId="0" fontId="130" fillId="2" borderId="122" xfId="0" applyFont="1" applyFill="1" applyBorder="1" applyAlignment="1">
      <alignment vertical="center" wrapText="1"/>
    </xf>
    <xf numFmtId="0" fontId="165" fillId="0" borderId="114" xfId="0" applyFont="1" applyBorder="1" applyAlignment="1">
      <alignment horizontal="center" vertical="center" wrapText="1"/>
    </xf>
    <xf numFmtId="0" fontId="134" fillId="2" borderId="123" xfId="0" applyFont="1" applyFill="1" applyBorder="1" applyAlignment="1">
      <alignment vertical="center" wrapText="1"/>
    </xf>
    <xf numFmtId="0" fontId="134" fillId="0" borderId="8" xfId="0" applyFont="1" applyBorder="1" applyAlignment="1">
      <alignment vertical="center" wrapText="1"/>
    </xf>
    <xf numFmtId="0" fontId="134" fillId="0" borderId="121" xfId="0" applyFont="1" applyBorder="1" applyAlignment="1">
      <alignment vertical="center" wrapText="1"/>
    </xf>
    <xf numFmtId="0" fontId="130" fillId="0" borderId="122" xfId="0" applyFont="1" applyBorder="1" applyAlignment="1">
      <alignment vertical="center" wrapText="1"/>
    </xf>
    <xf numFmtId="0" fontId="148" fillId="6" borderId="124" xfId="0" applyFont="1" applyFill="1" applyBorder="1" applyAlignment="1">
      <alignment vertical="center" wrapText="1"/>
    </xf>
    <xf numFmtId="0" fontId="130" fillId="6" borderId="122" xfId="0" applyFont="1" applyFill="1" applyBorder="1" applyAlignment="1">
      <alignment vertical="center" wrapText="1"/>
    </xf>
    <xf numFmtId="0" fontId="165" fillId="0" borderId="125" xfId="0" applyFont="1" applyBorder="1" applyAlignment="1">
      <alignment vertical="center" wrapText="1"/>
    </xf>
    <xf numFmtId="0" fontId="134" fillId="2" borderId="126" xfId="0" applyFont="1" applyFill="1" applyBorder="1" applyAlignment="1">
      <alignment vertical="center" wrapText="1"/>
    </xf>
    <xf numFmtId="0" fontId="141" fillId="0" borderId="113" xfId="0" applyFont="1" applyBorder="1" applyAlignment="1">
      <alignment vertical="center" wrapText="1"/>
    </xf>
    <xf numFmtId="0" fontId="130" fillId="0" borderId="113" xfId="0" applyFont="1" applyBorder="1" applyAlignment="1">
      <alignment vertical="center" wrapText="1"/>
    </xf>
    <xf numFmtId="0" fontId="165" fillId="0" borderId="0" xfId="0" applyFont="1" applyAlignment="1">
      <alignment horizontal="center" vertical="center" wrapText="1"/>
    </xf>
    <xf numFmtId="0" fontId="167" fillId="0" borderId="0" xfId="0" applyFont="1" applyAlignment="1">
      <alignment horizontal="center" vertical="center" wrapText="1"/>
    </xf>
    <xf numFmtId="0" fontId="165" fillId="0" borderId="13" xfId="0" applyFont="1" applyBorder="1" applyAlignment="1">
      <alignment horizontal="center" vertical="center" wrapText="1"/>
    </xf>
    <xf numFmtId="0" fontId="134" fillId="0" borderId="27" xfId="0" applyFont="1" applyBorder="1" applyAlignment="1">
      <alignment vertical="center" wrapText="1"/>
    </xf>
    <xf numFmtId="0" fontId="143" fillId="0" borderId="135" xfId="0" applyFont="1" applyBorder="1" applyAlignment="1">
      <alignment vertical="center" wrapText="1"/>
    </xf>
    <xf numFmtId="0" fontId="161" fillId="0" borderId="138" xfId="0" applyFont="1" applyBorder="1" applyAlignment="1">
      <alignment vertical="center" wrapText="1"/>
    </xf>
    <xf numFmtId="0" fontId="143" fillId="0" borderId="137" xfId="0" applyFont="1" applyBorder="1" applyAlignment="1">
      <alignment vertical="center" wrapText="1"/>
    </xf>
    <xf numFmtId="0" fontId="143" fillId="0" borderId="139" xfId="0" applyFont="1" applyBorder="1" applyAlignment="1">
      <alignment vertical="center" wrapText="1"/>
    </xf>
    <xf numFmtId="0" fontId="125" fillId="0" borderId="137" xfId="0" applyFont="1" applyBorder="1" applyAlignment="1">
      <alignment vertical="center" wrapText="1"/>
    </xf>
    <xf numFmtId="0" fontId="125" fillId="0" borderId="139" xfId="0" applyFont="1" applyBorder="1" applyAlignment="1">
      <alignment vertical="center" wrapText="1"/>
    </xf>
    <xf numFmtId="0" fontId="125" fillId="0" borderId="134" xfId="0" applyFont="1" applyBorder="1" applyAlignment="1">
      <alignment vertical="center" wrapText="1"/>
    </xf>
    <xf numFmtId="0" fontId="143" fillId="0" borderId="141" xfId="0" applyFont="1" applyBorder="1" applyAlignment="1">
      <alignment vertical="center" wrapText="1"/>
    </xf>
    <xf numFmtId="0" fontId="125" fillId="0" borderId="141" xfId="0" applyFont="1" applyBorder="1" applyAlignment="1">
      <alignment vertical="center" wrapText="1"/>
    </xf>
    <xf numFmtId="0" fontId="167" fillId="0" borderId="0" xfId="0" applyFont="1" applyAlignment="1">
      <alignment vertical="center"/>
    </xf>
    <xf numFmtId="0" fontId="138" fillId="0" borderId="0" xfId="0" applyFont="1" applyAlignment="1">
      <alignment vertical="center"/>
    </xf>
    <xf numFmtId="0" fontId="145" fillId="0" borderId="0" xfId="0" applyFont="1" applyAlignment="1">
      <alignment vertical="center"/>
    </xf>
    <xf numFmtId="0" fontId="134" fillId="0" borderId="0" xfId="0" applyFont="1" applyAlignment="1">
      <alignment horizontal="left" vertical="center" indent="4"/>
    </xf>
    <xf numFmtId="0" fontId="168" fillId="0" borderId="0" xfId="0" applyFont="1" applyAlignment="1">
      <alignment vertical="center"/>
    </xf>
    <xf numFmtId="0" fontId="148" fillId="2" borderId="6" xfId="0" applyFont="1" applyFill="1" applyBorder="1" applyAlignment="1">
      <alignment vertical="center" wrapText="1"/>
    </xf>
    <xf numFmtId="0" fontId="148" fillId="2" borderId="7" xfId="0" applyFont="1" applyFill="1" applyBorder="1" applyAlignment="1">
      <alignment vertical="center" wrapText="1"/>
    </xf>
    <xf numFmtId="0" fontId="134" fillId="0" borderId="0" xfId="0" applyFont="1" applyAlignment="1">
      <alignment vertical="center" wrapText="1"/>
    </xf>
    <xf numFmtId="0" fontId="141" fillId="0" borderId="8" xfId="0" applyFont="1" applyBorder="1" applyAlignment="1">
      <alignment vertical="center" wrapText="1"/>
    </xf>
    <xf numFmtId="0" fontId="138" fillId="0" borderId="8" xfId="0" applyFont="1" applyBorder="1" applyAlignment="1">
      <alignment vertical="center" wrapText="1"/>
    </xf>
    <xf numFmtId="0" fontId="134" fillId="0" borderId="13" xfId="0" applyFont="1" applyBorder="1" applyAlignment="1">
      <alignment horizontal="justify" vertical="center" wrapText="1"/>
    </xf>
    <xf numFmtId="0" fontId="169" fillId="0" borderId="0" xfId="0" applyFont="1" applyAlignment="1">
      <alignment vertical="center"/>
    </xf>
    <xf numFmtId="0" fontId="134" fillId="0" borderId="5" xfId="0" applyFont="1" applyBorder="1" applyAlignment="1">
      <alignment vertical="center" wrapText="1"/>
    </xf>
    <xf numFmtId="0" fontId="134" fillId="0" borderId="8" xfId="0" applyFont="1" applyBorder="1" applyAlignment="1">
      <alignment horizontal="justify" vertical="center" wrapText="1"/>
    </xf>
    <xf numFmtId="0" fontId="146" fillId="0" borderId="0" xfId="0" applyFont="1" applyAlignment="1">
      <alignment vertical="center"/>
    </xf>
    <xf numFmtId="0" fontId="132" fillId="0" borderId="0" xfId="0" applyFont="1" applyAlignment="1">
      <alignment horizontal="justify" vertical="center"/>
    </xf>
    <xf numFmtId="0" fontId="134" fillId="0" borderId="0" xfId="0" applyFont="1"/>
    <xf numFmtId="0" fontId="143" fillId="0" borderId="133" xfId="0" applyFont="1" applyBorder="1" applyAlignment="1">
      <alignment vertical="center" wrapText="1"/>
    </xf>
    <xf numFmtId="0" fontId="143" fillId="0" borderId="140" xfId="0" applyFont="1" applyBorder="1" applyAlignment="1">
      <alignment vertical="center" wrapText="1"/>
    </xf>
    <xf numFmtId="0" fontId="143" fillId="0" borderId="8" xfId="0" applyFont="1" applyBorder="1" applyAlignment="1">
      <alignment vertical="center" wrapText="1"/>
    </xf>
    <xf numFmtId="0" fontId="144" fillId="0" borderId="140" xfId="0" applyFont="1" applyBorder="1" applyAlignment="1">
      <alignment vertical="center" wrapText="1"/>
    </xf>
    <xf numFmtId="0" fontId="143" fillId="0" borderId="14" xfId="0" applyFont="1" applyBorder="1" applyAlignment="1">
      <alignment vertical="center" wrapText="1"/>
    </xf>
    <xf numFmtId="0" fontId="143" fillId="0" borderId="149" xfId="0" applyFont="1" applyBorder="1" applyAlignment="1">
      <alignment vertical="center" wrapText="1"/>
    </xf>
    <xf numFmtId="0" fontId="125" fillId="0" borderId="160" xfId="0" applyFont="1" applyBorder="1" applyAlignment="1">
      <alignment vertical="center" wrapText="1"/>
    </xf>
    <xf numFmtId="0" fontId="126" fillId="0" borderId="160" xfId="0" applyFont="1" applyBorder="1" applyAlignment="1">
      <alignment vertical="center" wrapText="1"/>
    </xf>
    <xf numFmtId="0" fontId="126" fillId="0" borderId="160" xfId="0" applyFont="1" applyBorder="1" applyAlignment="1">
      <alignment horizontal="left" vertical="center" wrapText="1" indent="1"/>
    </xf>
    <xf numFmtId="0" fontId="126" fillId="0" borderId="161" xfId="0" applyFont="1" applyBorder="1" applyAlignment="1">
      <alignment horizontal="left" vertical="center" wrapText="1" indent="3"/>
    </xf>
    <xf numFmtId="0" fontId="126" fillId="0" borderId="104" xfId="0" applyFont="1" applyBorder="1" applyAlignment="1">
      <alignment horizontal="center" vertical="center" wrapText="1"/>
    </xf>
    <xf numFmtId="0" fontId="126" fillId="0" borderId="104" xfId="0" applyFont="1" applyBorder="1" applyAlignment="1">
      <alignment vertical="center" wrapText="1"/>
    </xf>
    <xf numFmtId="0" fontId="126" fillId="0" borderId="104" xfId="0" applyFont="1" applyBorder="1" applyAlignment="1">
      <alignment horizontal="left" vertical="center" wrapText="1" indent="1"/>
    </xf>
    <xf numFmtId="0" fontId="152" fillId="0" borderId="106" xfId="0" applyFont="1" applyBorder="1" applyAlignment="1">
      <alignment vertical="center" wrapText="1"/>
    </xf>
    <xf numFmtId="0" fontId="126" fillId="0" borderId="162" xfId="0" applyFont="1" applyBorder="1" applyAlignment="1">
      <alignment vertical="center" wrapText="1"/>
    </xf>
    <xf numFmtId="0" fontId="126" fillId="0" borderId="162" xfId="0" applyFont="1" applyBorder="1" applyAlignment="1">
      <alignment horizontal="left" vertical="center" wrapText="1" indent="1"/>
    </xf>
    <xf numFmtId="0" fontId="160" fillId="0" borderId="0" xfId="0" applyFont="1" applyAlignment="1">
      <alignment wrapText="1"/>
    </xf>
    <xf numFmtId="0" fontId="160" fillId="0" borderId="0" xfId="0" applyFont="1" applyAlignment="1">
      <alignment horizontal="center"/>
    </xf>
    <xf numFmtId="0" fontId="148" fillId="0" borderId="0" xfId="0" applyFont="1" applyAlignment="1">
      <alignment horizontal="left" vertical="center" indent="1"/>
    </xf>
    <xf numFmtId="0" fontId="135" fillId="0" borderId="14" xfId="0" applyFont="1" applyBorder="1" applyAlignment="1">
      <alignment horizontal="left" vertical="center" wrapText="1" indent="2"/>
    </xf>
    <xf numFmtId="0" fontId="135" fillId="0" borderId="0" xfId="0" applyFont="1" applyAlignment="1">
      <alignment horizontal="left" vertical="center" wrapText="1" indent="1"/>
    </xf>
    <xf numFmtId="0" fontId="135" fillId="0" borderId="6" xfId="0" applyFont="1" applyBorder="1" applyAlignment="1">
      <alignment horizontal="left" vertical="center" wrapText="1" indent="1"/>
    </xf>
    <xf numFmtId="0" fontId="135" fillId="0" borderId="6" xfId="0" applyFont="1" applyBorder="1" applyAlignment="1">
      <alignment vertical="center" wrapText="1"/>
    </xf>
    <xf numFmtId="10" fontId="135" fillId="0" borderId="13" xfId="0" applyNumberFormat="1" applyFont="1" applyBorder="1" applyAlignment="1">
      <alignment horizontal="left" vertical="center" wrapText="1" indent="2"/>
    </xf>
    <xf numFmtId="0" fontId="139" fillId="0" borderId="5" xfId="0" applyFont="1" applyBorder="1" applyAlignment="1">
      <alignment vertical="center" wrapText="1"/>
    </xf>
    <xf numFmtId="0" fontId="135" fillId="0" borderId="8" xfId="0" applyFont="1" applyBorder="1" applyAlignment="1">
      <alignment vertical="center" wrapText="1"/>
    </xf>
    <xf numFmtId="0" fontId="135" fillId="0" borderId="12" xfId="0" applyFont="1" applyBorder="1" applyAlignment="1">
      <alignment horizontal="left" vertical="center" wrapText="1" indent="1"/>
    </xf>
    <xf numFmtId="0" fontId="134" fillId="0" borderId="0" xfId="0" applyFont="1" applyAlignment="1">
      <alignment horizontal="left" vertical="center" indent="1"/>
    </xf>
    <xf numFmtId="0" fontId="135" fillId="0" borderId="14" xfId="0" applyFont="1" applyBorder="1" applyAlignment="1">
      <alignment horizontal="left" vertical="center" wrapText="1" indent="1"/>
    </xf>
    <xf numFmtId="0" fontId="135" fillId="0" borderId="8" xfId="0" applyFont="1" applyBorder="1" applyAlignment="1">
      <alignment horizontal="left" vertical="center" wrapText="1" indent="6"/>
    </xf>
    <xf numFmtId="0" fontId="135" fillId="0" borderId="8" xfId="0" applyFont="1" applyBorder="1" applyAlignment="1">
      <alignment horizontal="left" vertical="center" wrapText="1" indent="1"/>
    </xf>
    <xf numFmtId="0" fontId="150" fillId="0" borderId="5" xfId="0" applyFont="1" applyBorder="1" applyAlignment="1">
      <alignment vertical="center" wrapText="1"/>
    </xf>
    <xf numFmtId="0" fontId="135" fillId="0" borderId="8" xfId="0" applyFont="1" applyBorder="1" applyAlignment="1">
      <alignment horizontal="left" vertical="center" wrapText="1" indent="2"/>
    </xf>
    <xf numFmtId="0" fontId="135" fillId="0" borderId="0" xfId="0" applyFont="1" applyAlignment="1">
      <alignment horizontal="left" vertical="center" wrapText="1" indent="2"/>
    </xf>
    <xf numFmtId="9" fontId="135" fillId="0" borderId="14" xfId="0" applyNumberFormat="1" applyFont="1" applyBorder="1" applyAlignment="1">
      <alignment vertical="center" wrapText="1"/>
    </xf>
    <xf numFmtId="0" fontId="72" fillId="0" borderId="23" xfId="0" applyFont="1" applyBorder="1" applyAlignment="1">
      <alignment vertical="center" wrapText="1"/>
    </xf>
    <xf numFmtId="0" fontId="139" fillId="0" borderId="117" xfId="0" applyFont="1" applyBorder="1" applyAlignment="1">
      <alignment vertical="center" wrapText="1"/>
    </xf>
    <xf numFmtId="0" fontId="135" fillId="0" borderId="14" xfId="0" applyFont="1" applyBorder="1" applyAlignment="1">
      <alignment horizontal="left" vertical="center" wrapText="1" indent="6"/>
    </xf>
    <xf numFmtId="0" fontId="135" fillId="0" borderId="25" xfId="0" applyFont="1" applyBorder="1" applyAlignment="1">
      <alignment horizontal="left" vertical="center" wrapText="1" indent="2"/>
    </xf>
    <xf numFmtId="0" fontId="130" fillId="0" borderId="116" xfId="0" applyFont="1" applyBorder="1" applyAlignment="1">
      <alignment vertical="center" wrapText="1"/>
    </xf>
    <xf numFmtId="9" fontId="135" fillId="0" borderId="116" xfId="0" applyNumberFormat="1" applyFont="1" applyBorder="1" applyAlignment="1">
      <alignment vertical="center" wrapText="1"/>
    </xf>
    <xf numFmtId="0" fontId="130" fillId="0" borderId="118" xfId="0" applyFont="1" applyBorder="1" applyAlignment="1">
      <alignment vertical="center" wrapText="1"/>
    </xf>
    <xf numFmtId="0" fontId="135" fillId="0" borderId="14" xfId="0" applyFont="1" applyBorder="1" applyAlignment="1">
      <alignment horizontal="left" vertical="center" wrapText="1" indent="5"/>
    </xf>
    <xf numFmtId="0" fontId="130" fillId="33" borderId="25" xfId="0" applyFont="1" applyFill="1" applyBorder="1" applyAlignment="1">
      <alignment vertical="center" wrapText="1"/>
    </xf>
    <xf numFmtId="0" fontId="130" fillId="33" borderId="167" xfId="0" applyFont="1" applyFill="1" applyBorder="1" applyAlignment="1">
      <alignment vertical="center" wrapText="1"/>
    </xf>
    <xf numFmtId="0" fontId="142" fillId="0" borderId="7" xfId="0" applyFont="1" applyBorder="1" applyAlignment="1">
      <alignment horizontal="center" vertical="center" wrapText="1"/>
    </xf>
    <xf numFmtId="0" fontId="142" fillId="0" borderId="15" xfId="0" applyFont="1" applyBorder="1" applyAlignment="1">
      <alignment vertical="center" wrapText="1"/>
    </xf>
    <xf numFmtId="0" fontId="135" fillId="0" borderId="15" xfId="0" applyFont="1" applyBorder="1" applyAlignment="1">
      <alignment vertical="center" wrapText="1"/>
    </xf>
    <xf numFmtId="0" fontId="154" fillId="0" borderId="8" xfId="0" applyFont="1" applyBorder="1" applyAlignment="1">
      <alignment vertical="center" wrapText="1"/>
    </xf>
    <xf numFmtId="0" fontId="154" fillId="0" borderId="0" xfId="0" applyFont="1" applyAlignment="1">
      <alignment vertical="center" wrapText="1"/>
    </xf>
    <xf numFmtId="0" fontId="136" fillId="0" borderId="0" xfId="0" applyFont="1" applyAlignment="1">
      <alignment vertical="center" wrapText="1"/>
    </xf>
    <xf numFmtId="0" fontId="171" fillId="0" borderId="2" xfId="1" applyFont="1" applyBorder="1" applyAlignment="1">
      <alignment horizontal="center" vertical="center"/>
    </xf>
    <xf numFmtId="0" fontId="135" fillId="0" borderId="12" xfId="0" applyFont="1" applyBorder="1" applyAlignment="1">
      <alignment horizontal="left" vertical="center" wrapText="1"/>
    </xf>
    <xf numFmtId="0" fontId="135" fillId="0" borderId="114" xfId="0" applyFont="1" applyBorder="1" applyAlignment="1">
      <alignment horizontal="left" vertical="center" wrapText="1" indent="1"/>
    </xf>
    <xf numFmtId="0" fontId="135" fillId="0" borderId="12" xfId="0" applyFont="1" applyBorder="1" applyAlignment="1">
      <alignment horizontal="left" vertical="center" wrapText="1" indent="3"/>
    </xf>
    <xf numFmtId="0" fontId="163" fillId="0" borderId="8" xfId="0" applyFont="1" applyBorder="1" applyAlignment="1">
      <alignment vertical="center" wrapText="1"/>
    </xf>
    <xf numFmtId="0" fontId="145" fillId="0" borderId="8" xfId="0" applyFont="1" applyBorder="1" applyAlignment="1">
      <alignment horizontal="left" vertical="center" wrapText="1" indent="3"/>
    </xf>
    <xf numFmtId="0" fontId="145" fillId="0" borderId="8" xfId="0" applyFont="1" applyBorder="1" applyAlignment="1">
      <alignment horizontal="center" vertical="center" wrapText="1"/>
    </xf>
    <xf numFmtId="0" fontId="145" fillId="0" borderId="8" xfId="0" applyFont="1" applyBorder="1" applyAlignment="1">
      <alignment vertical="center" wrapText="1"/>
    </xf>
    <xf numFmtId="0" fontId="145" fillId="0" borderId="8" xfId="0" applyFont="1" applyBorder="1" applyAlignment="1">
      <alignment horizontal="left" vertical="center" wrapText="1" indent="1"/>
    </xf>
    <xf numFmtId="0" fontId="145" fillId="0" borderId="8" xfId="0" applyFont="1" applyBorder="1" applyAlignment="1">
      <alignment horizontal="left" vertical="center" wrapText="1" indent="2"/>
    </xf>
    <xf numFmtId="0" fontId="145" fillId="0" borderId="0" xfId="0" applyFont="1" applyAlignment="1">
      <alignment vertical="center" wrapText="1"/>
    </xf>
    <xf numFmtId="0" fontId="145" fillId="0" borderId="12" xfId="0" applyFont="1" applyBorder="1" applyAlignment="1">
      <alignment horizontal="center" vertical="center" wrapText="1"/>
    </xf>
    <xf numFmtId="0" fontId="145" fillId="0" borderId="14" xfId="0" applyFont="1" applyBorder="1" applyAlignment="1">
      <alignment vertical="center" wrapText="1"/>
    </xf>
    <xf numFmtId="0" fontId="145" fillId="0" borderId="14" xfId="0" applyFont="1" applyBorder="1" applyAlignment="1">
      <alignment horizontal="left" vertical="center" wrapText="1" indent="2"/>
    </xf>
    <xf numFmtId="0" fontId="145" fillId="0" borderId="14" xfId="0" applyFont="1" applyBorder="1" applyAlignment="1">
      <alignment horizontal="left" vertical="center" wrapText="1" indent="1"/>
    </xf>
    <xf numFmtId="0" fontId="145" fillId="0" borderId="14" xfId="0" applyFont="1" applyBorder="1" applyAlignment="1">
      <alignment horizontal="left" vertical="center" wrapText="1" indent="3"/>
    </xf>
    <xf numFmtId="0" fontId="142" fillId="0" borderId="0" xfId="0" applyFont="1" applyAlignment="1">
      <alignment horizontal="center" vertical="center" wrapText="1"/>
    </xf>
    <xf numFmtId="0" fontId="142" fillId="0" borderId="13" xfId="0" applyFont="1" applyBorder="1" applyAlignment="1">
      <alignment horizontal="center" vertical="center" wrapText="1"/>
    </xf>
    <xf numFmtId="0" fontId="142" fillId="0" borderId="14" xfId="0" applyFont="1" applyBorder="1" applyAlignment="1">
      <alignment vertical="center" wrapText="1"/>
    </xf>
    <xf numFmtId="0" fontId="170" fillId="0" borderId="8" xfId="0" applyFont="1" applyBorder="1" applyAlignment="1">
      <alignment vertical="center" wrapText="1"/>
    </xf>
    <xf numFmtId="0" fontId="170" fillId="0" borderId="0" xfId="0" applyFont="1" applyAlignment="1">
      <alignment vertical="center" wrapText="1"/>
    </xf>
    <xf numFmtId="0" fontId="145" fillId="0" borderId="8" xfId="0" applyFont="1" applyBorder="1" applyAlignment="1">
      <alignment horizontal="justify" vertical="center" wrapText="1"/>
    </xf>
    <xf numFmtId="0" fontId="145" fillId="0" borderId="0" xfId="0" applyFont="1" applyAlignment="1">
      <alignment horizontal="center" vertical="center" wrapText="1"/>
    </xf>
    <xf numFmtId="0" fontId="145" fillId="0" borderId="12" xfId="0" applyFont="1" applyBorder="1" applyAlignment="1">
      <alignment horizontal="left" vertical="center" wrapText="1" indent="2"/>
    </xf>
    <xf numFmtId="0" fontId="11" fillId="0" borderId="36" xfId="3" applyFont="1" applyBorder="1" applyAlignment="1">
      <alignment vertical="top" wrapText="1"/>
    </xf>
    <xf numFmtId="0" fontId="7" fillId="0" borderId="0" xfId="3" applyFont="1" applyAlignment="1">
      <alignment wrapText="1"/>
    </xf>
    <xf numFmtId="0" fontId="7" fillId="0" borderId="0" xfId="7" applyFont="1" applyFill="1" applyBorder="1" applyAlignment="1">
      <alignment horizontal="left" vertical="top"/>
    </xf>
    <xf numFmtId="0" fontId="7" fillId="12" borderId="0" xfId="7" applyFont="1" applyBorder="1" applyAlignment="1">
      <alignment vertical="center"/>
    </xf>
    <xf numFmtId="0" fontId="7" fillId="0" borderId="0" xfId="7" applyFont="1" applyFill="1" applyBorder="1" applyAlignment="1">
      <alignment vertical="center"/>
    </xf>
    <xf numFmtId="0" fontId="7" fillId="12" borderId="0" xfId="7" applyFont="1" applyAlignment="1">
      <alignment vertical="center"/>
    </xf>
    <xf numFmtId="0" fontId="7" fillId="12" borderId="49" xfId="7" applyFont="1" applyBorder="1" applyAlignment="1">
      <alignment vertical="center"/>
    </xf>
    <xf numFmtId="0" fontId="7" fillId="12" borderId="0" xfId="7" applyFont="1"/>
    <xf numFmtId="0" fontId="62" fillId="0" borderId="47" xfId="2" applyFont="1" applyBorder="1" applyAlignment="1">
      <alignment horizontal="center"/>
    </xf>
    <xf numFmtId="0" fontId="62" fillId="0" borderId="48" xfId="2" applyFont="1" applyBorder="1"/>
    <xf numFmtId="0" fontId="62" fillId="0" borderId="49" xfId="2" applyFont="1" applyBorder="1"/>
    <xf numFmtId="0" fontId="62" fillId="0" borderId="0" xfId="2" applyFont="1" applyAlignment="1">
      <alignment horizontal="center"/>
    </xf>
    <xf numFmtId="0" fontId="87" fillId="0" borderId="34" xfId="5" applyNumberFormat="1" applyFont="1" applyFill="1" applyBorder="1" applyAlignment="1">
      <alignment horizontal="center" vertical="center"/>
      <protection locked="0"/>
    </xf>
    <xf numFmtId="0" fontId="173" fillId="11" borderId="2" xfId="1" applyFont="1" applyFill="1" applyBorder="1" applyAlignment="1">
      <alignment horizontal="center" vertical="center" wrapText="1"/>
    </xf>
    <xf numFmtId="0" fontId="174" fillId="0" borderId="1" xfId="1" quotePrefix="1" applyFont="1" applyBorder="1" applyAlignment="1">
      <alignment horizontal="center" vertical="center"/>
    </xf>
    <xf numFmtId="0" fontId="174" fillId="0" borderId="37" xfId="1" quotePrefix="1" applyFont="1" applyBorder="1" applyAlignment="1">
      <alignment horizontal="center" vertical="center"/>
    </xf>
    <xf numFmtId="0" fontId="60" fillId="0" borderId="47" xfId="0" applyFont="1" applyBorder="1" applyAlignment="1">
      <alignment horizontal="justify" vertical="center" wrapText="1"/>
    </xf>
    <xf numFmtId="0" fontId="145" fillId="0" borderId="4" xfId="0" applyFont="1" applyBorder="1" applyAlignment="1">
      <alignment vertical="center" wrapText="1"/>
    </xf>
    <xf numFmtId="0" fontId="145" fillId="0" borderId="134" xfId="0" applyFont="1" applyBorder="1" applyAlignment="1">
      <alignment vertical="center" wrapText="1"/>
    </xf>
    <xf numFmtId="0" fontId="145" fillId="0" borderId="135" xfId="0" applyFont="1" applyBorder="1" applyAlignment="1">
      <alignment vertical="center" wrapText="1"/>
    </xf>
    <xf numFmtId="0" fontId="164" fillId="0" borderId="135" xfId="0" applyFont="1" applyBorder="1" applyAlignment="1">
      <alignment vertical="center" wrapText="1"/>
    </xf>
    <xf numFmtId="0" fontId="164" fillId="0" borderId="138" xfId="0" applyFont="1" applyBorder="1" applyAlignment="1">
      <alignment vertical="center" wrapText="1"/>
    </xf>
    <xf numFmtId="0" fontId="145" fillId="0" borderId="137" xfId="0" applyFont="1" applyBorder="1" applyAlignment="1">
      <alignment vertical="center" wrapText="1"/>
    </xf>
    <xf numFmtId="0" fontId="145" fillId="0" borderId="139" xfId="0" applyFont="1" applyBorder="1" applyAlignment="1">
      <alignment vertical="center" wrapText="1"/>
    </xf>
    <xf numFmtId="0" fontId="130" fillId="0" borderId="137" xfId="0" applyFont="1" applyBorder="1" applyAlignment="1">
      <alignment vertical="center" wrapText="1"/>
    </xf>
    <xf numFmtId="0" fontId="130" fillId="0" borderId="139" xfId="0" applyFont="1" applyBorder="1" applyAlignment="1">
      <alignment vertical="center" wrapText="1"/>
    </xf>
    <xf numFmtId="0" fontId="130" fillId="0" borderId="134" xfId="0" applyFont="1" applyBorder="1" applyAlignment="1">
      <alignment vertical="center" wrapText="1"/>
    </xf>
    <xf numFmtId="0" fontId="130" fillId="0" borderId="135" xfId="0" applyFont="1" applyBorder="1" applyAlignment="1">
      <alignment vertical="center" wrapText="1"/>
    </xf>
    <xf numFmtId="0" fontId="145" fillId="0" borderId="141" xfId="0" applyFont="1" applyBorder="1" applyAlignment="1">
      <alignment vertical="center" wrapText="1"/>
    </xf>
    <xf numFmtId="0" fontId="130" fillId="0" borderId="141" xfId="0" applyFont="1" applyBorder="1" applyAlignment="1">
      <alignment vertical="center" wrapText="1"/>
    </xf>
    <xf numFmtId="0" fontId="7" fillId="0" borderId="0" xfId="4" applyFont="1" applyAlignment="1">
      <alignment horizontal="left" vertical="top" wrapText="1"/>
    </xf>
    <xf numFmtId="0" fontId="6" fillId="5" borderId="1" xfId="4" applyFont="1" applyFill="1" applyBorder="1" applyAlignment="1">
      <alignment horizontal="center" vertical="center" wrapText="1"/>
    </xf>
    <xf numFmtId="0" fontId="7" fillId="8" borderId="36" xfId="2" applyFont="1" applyFill="1" applyBorder="1" applyAlignment="1">
      <alignment horizontal="left" vertical="center"/>
    </xf>
    <xf numFmtId="0" fontId="7" fillId="8" borderId="37" xfId="2" applyFont="1" applyFill="1" applyBorder="1" applyAlignment="1">
      <alignment horizontal="left" vertical="center"/>
    </xf>
    <xf numFmtId="0" fontId="6" fillId="8" borderId="36" xfId="2" applyFont="1" applyFill="1" applyBorder="1" applyAlignment="1">
      <alignment horizontal="left" vertical="center"/>
    </xf>
    <xf numFmtId="0" fontId="6" fillId="8" borderId="37" xfId="2" applyFont="1" applyFill="1" applyBorder="1" applyAlignment="1">
      <alignment horizontal="left" vertical="center"/>
    </xf>
    <xf numFmtId="0" fontId="6" fillId="8" borderId="36" xfId="2" applyFont="1" applyFill="1" applyBorder="1" applyAlignment="1">
      <alignment vertical="center"/>
    </xf>
    <xf numFmtId="0" fontId="6" fillId="8" borderId="37" xfId="2" applyFont="1" applyFill="1" applyBorder="1" applyAlignment="1">
      <alignment vertical="center"/>
    </xf>
    <xf numFmtId="0" fontId="2" fillId="0" borderId="80" xfId="2" applyFont="1" applyBorder="1" applyAlignment="1">
      <alignment vertical="center"/>
    </xf>
    <xf numFmtId="0" fontId="7" fillId="0" borderId="32" xfId="3" quotePrefix="1" applyFont="1" applyBorder="1" applyAlignment="1">
      <alignment vertical="center"/>
    </xf>
    <xf numFmtId="0" fontId="2" fillId="0" borderId="37" xfId="2" applyFont="1" applyBorder="1" applyAlignment="1">
      <alignment vertical="center"/>
    </xf>
    <xf numFmtId="0" fontId="6" fillId="5" borderId="28" xfId="4" applyFont="1" applyFill="1" applyBorder="1" applyAlignment="1">
      <alignment horizontal="center" vertical="center" wrapText="1"/>
    </xf>
    <xf numFmtId="0" fontId="6" fillId="0" borderId="0" xfId="4" applyFont="1" applyAlignment="1">
      <alignment horizontal="center" vertical="top" wrapText="1"/>
    </xf>
    <xf numFmtId="0" fontId="36" fillId="5" borderId="50" xfId="2" applyFont="1" applyFill="1" applyBorder="1" applyAlignment="1">
      <alignment horizontal="center" vertical="center"/>
    </xf>
    <xf numFmtId="0" fontId="7" fillId="0" borderId="36" xfId="4" applyFont="1" applyBorder="1" applyAlignment="1">
      <alignment horizontal="center" vertical="center"/>
    </xf>
    <xf numFmtId="0" fontId="7" fillId="8" borderId="36" xfId="4" applyFont="1" applyFill="1" applyBorder="1" applyAlignment="1">
      <alignment horizontal="center" vertical="center"/>
    </xf>
    <xf numFmtId="0" fontId="57" fillId="0" borderId="0" xfId="4" applyFont="1" applyAlignment="1">
      <alignment horizontal="right" vertical="center"/>
    </xf>
    <xf numFmtId="3" fontId="6" fillId="8" borderId="0" xfId="2" applyNumberFormat="1" applyFont="1" applyFill="1" applyAlignment="1">
      <alignment horizontal="center" vertical="center" wrapText="1"/>
    </xf>
    <xf numFmtId="0" fontId="7" fillId="8" borderId="0" xfId="2" applyFont="1" applyFill="1" applyAlignment="1">
      <alignment horizontal="right"/>
    </xf>
    <xf numFmtId="164" fontId="7" fillId="0" borderId="0" xfId="2" applyNumberFormat="1" applyFont="1" applyAlignment="1">
      <alignment vertical="center"/>
    </xf>
    <xf numFmtId="164" fontId="7" fillId="0" borderId="0" xfId="2" applyNumberFormat="1" applyFont="1" applyAlignment="1">
      <alignment horizontal="center" vertical="center"/>
    </xf>
    <xf numFmtId="0" fontId="7" fillId="0" borderId="0" xfId="2" applyFont="1" applyAlignment="1">
      <alignment horizontal="right" vertical="center"/>
    </xf>
    <xf numFmtId="0" fontId="7" fillId="3" borderId="0" xfId="2" applyFont="1" applyFill="1" applyAlignment="1">
      <alignment horizontal="right" vertical="center"/>
    </xf>
    <xf numFmtId="0" fontId="6" fillId="0" borderId="1" xfId="2" applyFont="1" applyBorder="1" applyAlignment="1">
      <alignment horizontal="center" vertical="center" wrapText="1"/>
    </xf>
    <xf numFmtId="0" fontId="6" fillId="8" borderId="1" xfId="2" applyFont="1" applyFill="1" applyBorder="1" applyAlignment="1">
      <alignment horizontal="center" vertical="center" wrapText="1"/>
    </xf>
    <xf numFmtId="0" fontId="6" fillId="8" borderId="0" xfId="2" applyFont="1" applyFill="1" applyAlignment="1">
      <alignment horizontal="center" vertical="center" wrapText="1"/>
    </xf>
    <xf numFmtId="0" fontId="11" fillId="0" borderId="49" xfId="3" applyFont="1" applyBorder="1" applyAlignment="1">
      <alignment vertical="center"/>
    </xf>
    <xf numFmtId="0" fontId="6" fillId="0" borderId="47" xfId="3" applyFont="1" applyBorder="1" applyAlignment="1">
      <alignment horizontal="center"/>
    </xf>
    <xf numFmtId="0" fontId="33" fillId="0" borderId="49" xfId="3" applyBorder="1" applyAlignment="1">
      <alignment vertical="center"/>
    </xf>
    <xf numFmtId="0" fontId="33" fillId="0" borderId="0" xfId="3" applyAlignment="1">
      <alignment vertical="center"/>
    </xf>
    <xf numFmtId="0" fontId="33" fillId="0" borderId="49" xfId="3" applyBorder="1" applyAlignment="1">
      <alignment vertical="center" wrapText="1"/>
    </xf>
    <xf numFmtId="0" fontId="7" fillId="12" borderId="47" xfId="7" quotePrefix="1" applyFont="1" applyBorder="1" applyAlignment="1">
      <alignment horizontal="center" vertical="center"/>
    </xf>
    <xf numFmtId="0" fontId="7" fillId="0" borderId="47" xfId="2" quotePrefix="1" applyFont="1" applyBorder="1" applyAlignment="1">
      <alignment horizontal="center" vertical="center"/>
    </xf>
    <xf numFmtId="0" fontId="7" fillId="12" borderId="47" xfId="7" quotePrefix="1" applyFont="1" applyBorder="1" applyAlignment="1">
      <alignment horizontal="center"/>
    </xf>
    <xf numFmtId="0" fontId="177" fillId="0" borderId="0" xfId="7" applyFont="1" applyFill="1" applyBorder="1" applyAlignment="1">
      <alignment vertical="center"/>
    </xf>
    <xf numFmtId="0" fontId="32" fillId="0" borderId="48" xfId="2" quotePrefix="1" applyFont="1" applyBorder="1"/>
    <xf numFmtId="0" fontId="81" fillId="0" borderId="29" xfId="1" applyFont="1" applyBorder="1" applyAlignment="1">
      <alignment vertical="center"/>
    </xf>
    <xf numFmtId="0" fontId="175" fillId="0" borderId="42" xfId="0" applyFont="1" applyBorder="1" applyAlignment="1">
      <alignment horizontal="justify" vertical="center" wrapText="1"/>
    </xf>
    <xf numFmtId="0" fontId="60" fillId="0" borderId="50" xfId="0" applyFont="1" applyBorder="1" applyAlignment="1">
      <alignment horizontal="justify" vertical="center" wrapText="1"/>
    </xf>
    <xf numFmtId="0" fontId="175" fillId="0" borderId="50" xfId="0" applyFont="1" applyBorder="1" applyAlignment="1">
      <alignment horizontal="justify" vertical="center" wrapText="1"/>
    </xf>
    <xf numFmtId="0" fontId="175" fillId="0" borderId="112" xfId="0" applyFont="1" applyBorder="1" applyAlignment="1">
      <alignment horizontal="justify" vertical="center" wrapText="1"/>
    </xf>
    <xf numFmtId="0" fontId="60" fillId="0" borderId="113" xfId="0" applyFont="1" applyBorder="1" applyAlignment="1">
      <alignment horizontal="justify" vertical="center" wrapText="1"/>
    </xf>
    <xf numFmtId="0" fontId="60" fillId="0" borderId="27" xfId="0" applyFont="1" applyBorder="1" applyAlignment="1">
      <alignment horizontal="justify" vertical="center" wrapText="1"/>
    </xf>
    <xf numFmtId="0" fontId="60" fillId="0" borderId="0" xfId="0" applyFont="1" applyAlignment="1">
      <alignment horizontal="left" vertical="center" indent="15"/>
    </xf>
    <xf numFmtId="0" fontId="178" fillId="0" borderId="0" xfId="0" applyFont="1" applyAlignment="1">
      <alignment horizontal="left" vertical="center" indent="14"/>
    </xf>
    <xf numFmtId="0" fontId="32" fillId="0" borderId="111" xfId="0" applyFont="1" applyBorder="1" applyAlignment="1">
      <alignment horizontal="justify" vertical="center" wrapText="1"/>
    </xf>
    <xf numFmtId="0" fontId="175" fillId="0" borderId="27" xfId="0" applyFont="1" applyBorder="1" applyAlignment="1">
      <alignment horizontal="justify" vertical="center" wrapText="1"/>
    </xf>
    <xf numFmtId="0" fontId="6" fillId="0" borderId="0" xfId="2" applyFont="1" applyAlignment="1">
      <alignment horizontal="left" vertical="center" wrapText="1"/>
    </xf>
    <xf numFmtId="0" fontId="7" fillId="0" borderId="0" xfId="2" applyFont="1" applyAlignment="1">
      <alignment horizontal="left" vertical="center" wrapText="1"/>
    </xf>
    <xf numFmtId="0" fontId="180" fillId="0" borderId="0" xfId="2" applyFont="1" applyAlignment="1">
      <alignment horizontal="left" vertical="center" wrapText="1"/>
    </xf>
    <xf numFmtId="0" fontId="51" fillId="0" borderId="0" xfId="3" applyFont="1" applyAlignment="1">
      <alignment horizontal="left" vertical="center" wrapText="1"/>
    </xf>
    <xf numFmtId="0" fontId="181" fillId="0" borderId="49" xfId="3" applyFont="1" applyBorder="1" applyAlignment="1">
      <alignment vertical="center"/>
    </xf>
    <xf numFmtId="0" fontId="183" fillId="0" borderId="0" xfId="3" applyFont="1" applyAlignment="1">
      <alignment horizontal="center"/>
    </xf>
    <xf numFmtId="0" fontId="53" fillId="0" borderId="0" xfId="3" applyFont="1" applyAlignment="1">
      <alignment horizontal="left" vertical="center"/>
    </xf>
    <xf numFmtId="0" fontId="53" fillId="0" borderId="0" xfId="3" applyFont="1" applyAlignment="1">
      <alignment horizontal="left"/>
    </xf>
    <xf numFmtId="0" fontId="183" fillId="5" borderId="44" xfId="3" applyFont="1" applyFill="1" applyBorder="1" applyAlignment="1">
      <alignment horizontal="center" vertical="center"/>
    </xf>
    <xf numFmtId="0" fontId="183" fillId="5" borderId="0" xfId="3" applyFont="1" applyFill="1" applyAlignment="1">
      <alignment horizontal="center" vertical="center"/>
    </xf>
    <xf numFmtId="0" fontId="53" fillId="0" borderId="33" xfId="3" applyFont="1" applyBorder="1" applyAlignment="1">
      <alignment vertical="center"/>
    </xf>
    <xf numFmtId="0" fontId="53" fillId="0" borderId="37" xfId="3" applyFont="1" applyBorder="1" applyAlignment="1">
      <alignment vertical="center"/>
    </xf>
    <xf numFmtId="0" fontId="53" fillId="0" borderId="37" xfId="3" applyFont="1" applyBorder="1" applyAlignment="1">
      <alignment horizontal="right" vertical="center"/>
    </xf>
    <xf numFmtId="0" fontId="53" fillId="0" borderId="0" xfId="3" applyFont="1" applyAlignment="1">
      <alignment vertical="center"/>
    </xf>
    <xf numFmtId="0" fontId="184" fillId="0" borderId="0" xfId="3" applyFont="1" applyAlignment="1">
      <alignment horizontal="left" vertical="center"/>
    </xf>
    <xf numFmtId="0" fontId="53" fillId="0" borderId="32" xfId="3" applyFont="1" applyBorder="1" applyAlignment="1">
      <alignment vertical="center"/>
    </xf>
    <xf numFmtId="0" fontId="53" fillId="0" borderId="36" xfId="3" applyFont="1" applyBorder="1" applyAlignment="1">
      <alignment vertical="center"/>
    </xf>
    <xf numFmtId="0" fontId="53" fillId="0" borderId="29" xfId="3" applyFont="1" applyBorder="1" applyAlignment="1">
      <alignment vertical="center"/>
    </xf>
    <xf numFmtId="0" fontId="53" fillId="0" borderId="96" xfId="3" applyFont="1" applyBorder="1" applyAlignment="1">
      <alignment vertical="center"/>
    </xf>
    <xf numFmtId="0" fontId="53" fillId="0" borderId="36" xfId="3" quotePrefix="1" applyFont="1" applyBorder="1" applyAlignment="1">
      <alignment horizontal="right" vertical="center"/>
    </xf>
    <xf numFmtId="0" fontId="53" fillId="0" borderId="29" xfId="3" quotePrefix="1" applyFont="1" applyBorder="1" applyAlignment="1">
      <alignment horizontal="right" vertical="center"/>
    </xf>
    <xf numFmtId="0" fontId="53" fillId="0" borderId="72" xfId="3" applyFont="1" applyBorder="1" applyAlignment="1">
      <alignment vertical="center"/>
    </xf>
    <xf numFmtId="0" fontId="53" fillId="0" borderId="0" xfId="3" applyFont="1"/>
    <xf numFmtId="0" fontId="53" fillId="0" borderId="0" xfId="3" applyFont="1" applyAlignment="1">
      <alignment vertical="top"/>
    </xf>
    <xf numFmtId="0" fontId="53" fillId="0" borderId="47" xfId="3" applyFont="1" applyBorder="1" applyAlignment="1">
      <alignment horizontal="center" vertical="center"/>
    </xf>
    <xf numFmtId="0" fontId="53" fillId="0" borderId="48" xfId="3" applyFont="1" applyBorder="1" applyAlignment="1">
      <alignment vertical="center"/>
    </xf>
    <xf numFmtId="0" fontId="53" fillId="0" borderId="47" xfId="3" applyFont="1" applyBorder="1" applyAlignment="1">
      <alignment vertical="center"/>
    </xf>
    <xf numFmtId="0" fontId="103" fillId="0" borderId="0" xfId="3" applyFont="1" applyAlignment="1">
      <alignment vertical="center"/>
    </xf>
    <xf numFmtId="0" fontId="185" fillId="0" borderId="48" xfId="3" applyFont="1" applyBorder="1" applyAlignment="1">
      <alignment horizontal="center" vertical="center"/>
    </xf>
    <xf numFmtId="0" fontId="185" fillId="0" borderId="35" xfId="3" applyFont="1" applyBorder="1" applyAlignment="1">
      <alignment vertical="center"/>
    </xf>
    <xf numFmtId="0" fontId="185" fillId="0" borderId="36" xfId="3" applyFont="1" applyBorder="1" applyAlignment="1">
      <alignment vertical="center"/>
    </xf>
    <xf numFmtId="0" fontId="185" fillId="0" borderId="38" xfId="3" applyFont="1" applyBorder="1" applyAlignment="1">
      <alignment horizontal="center" vertical="center"/>
    </xf>
    <xf numFmtId="0" fontId="185" fillId="0" borderId="0" xfId="3" applyFont="1" applyAlignment="1">
      <alignment vertical="center"/>
    </xf>
    <xf numFmtId="0" fontId="7" fillId="0" borderId="81" xfId="3" applyFont="1" applyBorder="1" applyAlignment="1">
      <alignment horizontal="center" vertical="center" wrapText="1"/>
    </xf>
    <xf numFmtId="0" fontId="53" fillId="0" borderId="81" xfId="3" applyFont="1" applyBorder="1" applyAlignment="1">
      <alignment horizontal="center" vertical="center"/>
    </xf>
    <xf numFmtId="0" fontId="103" fillId="0" borderId="36" xfId="3" applyFont="1" applyBorder="1" applyAlignment="1">
      <alignment vertical="center"/>
    </xf>
    <xf numFmtId="0" fontId="103" fillId="0" borderId="81" xfId="3" applyFont="1" applyBorder="1" applyAlignment="1">
      <alignment horizontal="center" vertical="center"/>
    </xf>
    <xf numFmtId="0" fontId="103" fillId="0" borderId="35" xfId="3" applyFont="1" applyBorder="1" applyAlignment="1">
      <alignment vertical="center"/>
    </xf>
    <xf numFmtId="0" fontId="53" fillId="0" borderId="35" xfId="3" applyFont="1" applyBorder="1" applyAlignment="1">
      <alignment vertical="center"/>
    </xf>
    <xf numFmtId="0" fontId="7" fillId="0" borderId="43" xfId="2" applyFont="1" applyBorder="1" applyAlignment="1">
      <alignment horizontal="center"/>
    </xf>
    <xf numFmtId="0" fontId="7" fillId="0" borderId="44" xfId="2" applyFont="1" applyBorder="1" applyAlignment="1">
      <alignment horizontal="center"/>
    </xf>
    <xf numFmtId="0" fontId="7" fillId="0" borderId="45" xfId="2" applyFont="1" applyBorder="1" applyAlignment="1">
      <alignment horizontal="center"/>
    </xf>
    <xf numFmtId="0" fontId="53" fillId="12" borderId="1" xfId="3" applyFont="1" applyFill="1" applyBorder="1" applyAlignment="1">
      <alignment horizontal="center" vertical="top"/>
    </xf>
    <xf numFmtId="0" fontId="50" fillId="0" borderId="47" xfId="2" quotePrefix="1" applyFont="1" applyBorder="1"/>
    <xf numFmtId="0" fontId="50" fillId="0" borderId="85" xfId="2" applyFont="1" applyBorder="1"/>
    <xf numFmtId="0" fontId="50" fillId="0" borderId="74" xfId="2" applyFont="1" applyBorder="1"/>
    <xf numFmtId="0" fontId="50" fillId="0" borderId="73" xfId="2" applyFont="1" applyBorder="1"/>
    <xf numFmtId="0" fontId="50" fillId="0" borderId="0" xfId="2" applyFont="1" applyAlignment="1">
      <alignment horizontal="left" vertical="center" wrapText="1"/>
    </xf>
    <xf numFmtId="0" fontId="50" fillId="0" borderId="0" xfId="2" applyFont="1" applyAlignment="1">
      <alignment horizontal="left" vertical="center"/>
    </xf>
    <xf numFmtId="0" fontId="50" fillId="0" borderId="0" xfId="2" applyFont="1"/>
    <xf numFmtId="0" fontId="53" fillId="0" borderId="36" xfId="3" applyFont="1" applyBorder="1" applyAlignment="1">
      <alignment vertical="top"/>
    </xf>
    <xf numFmtId="0" fontId="103" fillId="22" borderId="36" xfId="3" applyFont="1" applyFill="1" applyBorder="1" applyAlignment="1">
      <alignment vertical="top"/>
    </xf>
    <xf numFmtId="0" fontId="185" fillId="22" borderId="36" xfId="3" applyFont="1" applyFill="1" applyBorder="1" applyAlignment="1">
      <alignment vertical="top"/>
    </xf>
    <xf numFmtId="0" fontId="103" fillId="22" borderId="1" xfId="3" applyFont="1" applyFill="1" applyBorder="1" applyAlignment="1">
      <alignment horizontal="center" vertical="top"/>
    </xf>
    <xf numFmtId="0" fontId="103" fillId="0" borderId="36" xfId="3" applyFont="1" applyBorder="1" applyAlignment="1">
      <alignment vertical="top"/>
    </xf>
    <xf numFmtId="0" fontId="188" fillId="0" borderId="51" xfId="3" applyFont="1" applyBorder="1"/>
    <xf numFmtId="0" fontId="188" fillId="0" borderId="41" xfId="3" applyFont="1" applyBorder="1"/>
    <xf numFmtId="0" fontId="188" fillId="0" borderId="52" xfId="3" applyFont="1" applyBorder="1"/>
    <xf numFmtId="0" fontId="188" fillId="0" borderId="50" xfId="3" applyFont="1" applyBorder="1"/>
    <xf numFmtId="0" fontId="103" fillId="12" borderId="1" xfId="3" applyFont="1" applyFill="1" applyBorder="1" applyAlignment="1">
      <alignment vertical="top"/>
    </xf>
    <xf numFmtId="0" fontId="103" fillId="12" borderId="36" xfId="3" applyFont="1" applyFill="1" applyBorder="1" applyAlignment="1">
      <alignment vertical="top"/>
    </xf>
    <xf numFmtId="0" fontId="189" fillId="0" borderId="36" xfId="3" applyFont="1" applyBorder="1" applyAlignment="1">
      <alignment vertical="top" wrapText="1"/>
    </xf>
    <xf numFmtId="0" fontId="103" fillId="12" borderId="35" xfId="3" applyFont="1" applyFill="1" applyBorder="1" applyAlignment="1">
      <alignment vertical="top"/>
    </xf>
    <xf numFmtId="0" fontId="103" fillId="0" borderId="36" xfId="3" quotePrefix="1" applyFont="1" applyBorder="1" applyAlignment="1">
      <alignment vertical="top"/>
    </xf>
    <xf numFmtId="0" fontId="103" fillId="22" borderId="0" xfId="3" applyFont="1" applyFill="1" applyAlignment="1">
      <alignment vertical="top"/>
    </xf>
    <xf numFmtId="0" fontId="103" fillId="0" borderId="0" xfId="3" applyFont="1" applyAlignment="1">
      <alignment vertical="top"/>
    </xf>
    <xf numFmtId="0" fontId="103" fillId="12" borderId="0" xfId="3" applyFont="1" applyFill="1" applyAlignment="1">
      <alignment vertical="top"/>
    </xf>
    <xf numFmtId="0" fontId="53" fillId="0" borderId="36" xfId="3" quotePrefix="1" applyFont="1" applyBorder="1" applyAlignment="1">
      <alignment vertical="top"/>
    </xf>
    <xf numFmtId="0" fontId="103" fillId="0" borderId="1" xfId="3" applyFont="1" applyBorder="1" applyAlignment="1">
      <alignment vertical="top"/>
    </xf>
    <xf numFmtId="0" fontId="103" fillId="0" borderId="35" xfId="3" applyFont="1" applyBorder="1" applyAlignment="1">
      <alignment vertical="top"/>
    </xf>
    <xf numFmtId="0" fontId="103" fillId="0" borderId="37" xfId="3" applyFont="1" applyBorder="1" applyAlignment="1">
      <alignment vertical="top"/>
    </xf>
    <xf numFmtId="0" fontId="103" fillId="22" borderId="37" xfId="3" applyFont="1" applyFill="1" applyBorder="1" applyAlignment="1">
      <alignment vertical="top"/>
    </xf>
    <xf numFmtId="0" fontId="103" fillId="22" borderId="32" xfId="3" applyFont="1" applyFill="1" applyBorder="1" applyAlignment="1">
      <alignment vertical="top"/>
    </xf>
    <xf numFmtId="0" fontId="7" fillId="0" borderId="28" xfId="3" applyFont="1" applyBorder="1" applyAlignment="1">
      <alignment vertical="top"/>
    </xf>
    <xf numFmtId="0" fontId="7" fillId="0" borderId="30" xfId="3" applyFont="1" applyBorder="1" applyAlignment="1">
      <alignment vertical="top"/>
    </xf>
    <xf numFmtId="0" fontId="103" fillId="22" borderId="37" xfId="3" applyFont="1" applyFill="1" applyBorder="1" applyAlignment="1">
      <alignment horizontal="center" vertical="top"/>
    </xf>
    <xf numFmtId="0" fontId="6" fillId="3" borderId="37" xfId="3" applyFont="1" applyFill="1" applyBorder="1" applyAlignment="1">
      <alignment horizontal="center" vertical="top"/>
    </xf>
    <xf numFmtId="0" fontId="7" fillId="3" borderId="37" xfId="3" applyFont="1" applyFill="1" applyBorder="1" applyAlignment="1">
      <alignment horizontal="center" vertical="top"/>
    </xf>
    <xf numFmtId="0" fontId="7" fillId="0" borderId="31" xfId="3" applyFont="1" applyBorder="1" applyAlignment="1">
      <alignment vertical="top"/>
    </xf>
    <xf numFmtId="0" fontId="103" fillId="12" borderId="1" xfId="3" applyFont="1" applyFill="1" applyBorder="1" applyAlignment="1">
      <alignment horizontal="center" vertical="top"/>
    </xf>
    <xf numFmtId="0" fontId="103" fillId="12" borderId="1" xfId="3" applyFont="1" applyFill="1" applyBorder="1" applyAlignment="1">
      <alignment horizontal="center" vertical="top" wrapText="1"/>
    </xf>
    <xf numFmtId="0" fontId="53" fillId="12" borderId="1" xfId="3" applyFont="1" applyFill="1" applyBorder="1" applyAlignment="1">
      <alignment horizontal="center" vertical="top" wrapText="1"/>
    </xf>
    <xf numFmtId="0" fontId="53" fillId="12" borderId="36" xfId="3" applyFont="1" applyFill="1" applyBorder="1" applyAlignment="1">
      <alignment vertical="top"/>
    </xf>
    <xf numFmtId="0" fontId="103" fillId="12" borderId="36" xfId="3" applyFont="1" applyFill="1" applyBorder="1" applyAlignment="1">
      <alignment vertical="top" wrapText="1"/>
    </xf>
    <xf numFmtId="0" fontId="105" fillId="0" borderId="36" xfId="3" applyFont="1" applyBorder="1" applyAlignment="1">
      <alignment vertical="top" wrapText="1"/>
    </xf>
    <xf numFmtId="0" fontId="103" fillId="12" borderId="0" xfId="3" applyFont="1" applyFill="1" applyAlignment="1">
      <alignment vertical="top" wrapText="1"/>
    </xf>
    <xf numFmtId="0" fontId="103" fillId="3" borderId="1" xfId="3" applyFont="1" applyFill="1" applyBorder="1" applyAlignment="1">
      <alignment horizontal="center" vertical="top"/>
    </xf>
    <xf numFmtId="0" fontId="53" fillId="0" borderId="1" xfId="3" applyFont="1" applyBorder="1" applyAlignment="1">
      <alignment vertical="top"/>
    </xf>
    <xf numFmtId="0" fontId="53" fillId="0" borderId="35" xfId="3" applyFont="1" applyBorder="1" applyAlignment="1">
      <alignment vertical="top"/>
    </xf>
    <xf numFmtId="0" fontId="103" fillId="0" borderId="35" xfId="3" quotePrefix="1" applyFont="1" applyBorder="1" applyAlignment="1">
      <alignment vertical="top"/>
    </xf>
    <xf numFmtId="0" fontId="32" fillId="0" borderId="85" xfId="2" applyFont="1" applyBorder="1" applyAlignment="1">
      <alignment horizontal="center" vertical="center"/>
    </xf>
    <xf numFmtId="0" fontId="32" fillId="0" borderId="85" xfId="2" applyFont="1" applyBorder="1"/>
    <xf numFmtId="0" fontId="32" fillId="0" borderId="32" xfId="2" applyFont="1" applyBorder="1" applyAlignment="1">
      <alignment vertical="center"/>
    </xf>
    <xf numFmtId="0" fontId="32" fillId="0" borderId="74" xfId="2" applyFont="1" applyBorder="1" applyAlignment="1">
      <alignment vertical="center"/>
    </xf>
    <xf numFmtId="0" fontId="32" fillId="0" borderId="73" xfId="2" applyFont="1" applyBorder="1" applyAlignment="1">
      <alignment horizontal="center" vertical="center"/>
    </xf>
    <xf numFmtId="0" fontId="190" fillId="0" borderId="0" xfId="2" applyFont="1" applyAlignment="1">
      <alignment vertical="center"/>
    </xf>
    <xf numFmtId="0" fontId="190" fillId="0" borderId="53" xfId="2" applyFont="1" applyBorder="1" applyAlignment="1">
      <alignment vertical="center"/>
    </xf>
    <xf numFmtId="0" fontId="190" fillId="0" borderId="32" xfId="2" applyFont="1" applyBorder="1" applyAlignment="1">
      <alignment vertical="center"/>
    </xf>
    <xf numFmtId="0" fontId="190" fillId="0" borderId="92" xfId="2" applyFont="1" applyBorder="1" applyAlignment="1">
      <alignment horizontal="center" vertical="center"/>
    </xf>
    <xf numFmtId="0" fontId="190" fillId="0" borderId="73" xfId="2" applyFont="1" applyBorder="1" applyAlignment="1">
      <alignment horizontal="center" vertical="center"/>
    </xf>
    <xf numFmtId="0" fontId="66" fillId="22" borderId="36" xfId="2" applyFont="1" applyFill="1" applyBorder="1" applyAlignment="1">
      <alignment vertical="center"/>
    </xf>
    <xf numFmtId="0" fontId="190" fillId="22" borderId="0" xfId="2" applyFont="1" applyFill="1" applyAlignment="1">
      <alignment vertical="center"/>
    </xf>
    <xf numFmtId="0" fontId="190" fillId="0" borderId="48" xfId="2" applyFont="1" applyBorder="1" applyAlignment="1">
      <alignment vertical="center"/>
    </xf>
    <xf numFmtId="0" fontId="190" fillId="0" borderId="49" xfId="2" applyFont="1" applyBorder="1" applyAlignment="1">
      <alignment vertical="center"/>
    </xf>
    <xf numFmtId="0" fontId="190" fillId="0" borderId="47" xfId="2" applyFont="1" applyBorder="1" applyAlignment="1">
      <alignment horizontal="center" vertical="center"/>
    </xf>
    <xf numFmtId="0" fontId="190" fillId="0" borderId="47" xfId="2" applyFont="1" applyBorder="1" applyAlignment="1">
      <alignment vertical="center"/>
    </xf>
    <xf numFmtId="0" fontId="190" fillId="0" borderId="0" xfId="2" applyFont="1"/>
    <xf numFmtId="0" fontId="190" fillId="22" borderId="48" xfId="2" applyFont="1" applyFill="1" applyBorder="1" applyAlignment="1">
      <alignment vertical="center"/>
    </xf>
    <xf numFmtId="0" fontId="190" fillId="22" borderId="49" xfId="2" applyFont="1" applyFill="1" applyBorder="1" applyAlignment="1">
      <alignment vertical="center"/>
    </xf>
    <xf numFmtId="0" fontId="190" fillId="22" borderId="47" xfId="2" applyFont="1" applyFill="1" applyBorder="1" applyAlignment="1">
      <alignment horizontal="center" vertical="center"/>
    </xf>
    <xf numFmtId="0" fontId="190" fillId="0" borderId="74" xfId="2" applyFont="1" applyBorder="1" applyAlignment="1">
      <alignment vertical="center"/>
    </xf>
    <xf numFmtId="0" fontId="185" fillId="3" borderId="37" xfId="3" applyFont="1" applyFill="1" applyBorder="1" applyAlignment="1">
      <alignment horizontal="center" vertical="top"/>
    </xf>
    <xf numFmtId="0" fontId="5" fillId="0" borderId="47" xfId="2" applyFont="1" applyBorder="1"/>
    <xf numFmtId="0" fontId="5" fillId="0" borderId="0" xfId="2" applyFont="1"/>
    <xf numFmtId="0" fontId="5" fillId="0" borderId="49" xfId="2" applyFont="1" applyBorder="1"/>
    <xf numFmtId="0" fontId="5" fillId="0" borderId="0" xfId="2" applyFont="1" applyAlignment="1">
      <alignment horizontal="left" vertical="center" wrapText="1"/>
    </xf>
    <xf numFmtId="0" fontId="5" fillId="0" borderId="0" xfId="2" applyFont="1" applyAlignment="1">
      <alignment horizontal="left" vertical="center"/>
    </xf>
    <xf numFmtId="0" fontId="72" fillId="8" borderId="36" xfId="2" applyFont="1" applyFill="1" applyBorder="1" applyAlignment="1">
      <alignment vertical="center"/>
    </xf>
    <xf numFmtId="0" fontId="5" fillId="8" borderId="36" xfId="4" applyFont="1" applyFill="1" applyBorder="1" applyAlignment="1">
      <alignment vertical="center"/>
    </xf>
    <xf numFmtId="0" fontId="5" fillId="0" borderId="36" xfId="4" applyFont="1" applyBorder="1" applyAlignment="1">
      <alignment horizontal="center" vertical="center"/>
    </xf>
    <xf numFmtId="0" fontId="5" fillId="8" borderId="36" xfId="2" applyFont="1" applyFill="1" applyBorder="1" applyAlignment="1">
      <alignment horizontal="left" vertical="center"/>
    </xf>
    <xf numFmtId="0" fontId="6" fillId="8" borderId="0" xfId="4" applyFont="1" applyFill="1"/>
    <xf numFmtId="0" fontId="193" fillId="0" borderId="36" xfId="4" applyFont="1" applyBorder="1"/>
    <xf numFmtId="0" fontId="193" fillId="8" borderId="97" xfId="4" applyFont="1" applyFill="1" applyBorder="1"/>
    <xf numFmtId="0" fontId="66" fillId="22" borderId="91" xfId="2" applyFont="1" applyFill="1" applyBorder="1" applyAlignment="1">
      <alignment vertical="center"/>
    </xf>
    <xf numFmtId="0" fontId="32" fillId="22" borderId="66" xfId="2" applyFont="1" applyFill="1" applyBorder="1" applyAlignment="1">
      <alignment vertical="center"/>
    </xf>
    <xf numFmtId="0" fontId="190" fillId="22" borderId="32" xfId="2" applyFont="1" applyFill="1" applyBorder="1" applyAlignment="1">
      <alignment vertical="center"/>
    </xf>
    <xf numFmtId="0" fontId="190" fillId="22" borderId="36" xfId="2" applyFont="1" applyFill="1" applyBorder="1" applyAlignment="1">
      <alignment vertical="center"/>
    </xf>
    <xf numFmtId="0" fontId="103" fillId="0" borderId="0" xfId="3" applyFont="1" applyAlignment="1">
      <alignment horizontal="left" vertical="center"/>
    </xf>
    <xf numFmtId="0" fontId="103" fillId="0" borderId="0" xfId="3" applyFont="1"/>
    <xf numFmtId="0" fontId="190" fillId="0" borderId="0" xfId="2" applyFont="1" applyAlignment="1">
      <alignment horizontal="center" vertical="center"/>
    </xf>
    <xf numFmtId="0" fontId="102" fillId="0" borderId="0" xfId="3" applyFont="1"/>
    <xf numFmtId="0" fontId="103" fillId="0" borderId="0" xfId="3" applyFont="1" applyAlignment="1">
      <alignment horizontal="center" vertical="center"/>
    </xf>
    <xf numFmtId="0" fontId="63" fillId="0" borderId="48" xfId="2" applyFont="1" applyBorder="1" applyAlignment="1">
      <alignment horizontal="center"/>
    </xf>
    <xf numFmtId="0" fontId="32" fillId="0" borderId="32" xfId="2" applyFont="1" applyBorder="1"/>
    <xf numFmtId="0" fontId="32" fillId="0" borderId="74" xfId="2" applyFont="1" applyBorder="1"/>
    <xf numFmtId="0" fontId="190" fillId="22" borderId="91" xfId="2" applyFont="1" applyFill="1" applyBorder="1" applyAlignment="1">
      <alignment vertical="center"/>
    </xf>
    <xf numFmtId="0" fontId="190" fillId="22" borderId="66" xfId="2" applyFont="1" applyFill="1" applyBorder="1" applyAlignment="1">
      <alignment vertical="center"/>
    </xf>
    <xf numFmtId="0" fontId="190" fillId="22" borderId="80" xfId="2" applyFont="1" applyFill="1" applyBorder="1" applyAlignment="1">
      <alignment horizontal="center" vertical="center"/>
    </xf>
    <xf numFmtId="0" fontId="190" fillId="22" borderId="85" xfId="2" applyFont="1" applyFill="1" applyBorder="1" applyAlignment="1">
      <alignment vertical="center"/>
    </xf>
    <xf numFmtId="0" fontId="190" fillId="22" borderId="74" xfId="2" applyFont="1" applyFill="1" applyBorder="1" applyAlignment="1">
      <alignment vertical="center"/>
    </xf>
    <xf numFmtId="0" fontId="190" fillId="22" borderId="94" xfId="2" applyFont="1" applyFill="1" applyBorder="1" applyAlignment="1">
      <alignment horizontal="center" vertical="center"/>
    </xf>
    <xf numFmtId="0" fontId="190" fillId="0" borderId="85" xfId="2" applyFont="1" applyBorder="1" applyAlignment="1">
      <alignment vertical="center"/>
    </xf>
    <xf numFmtId="0" fontId="190" fillId="0" borderId="94" xfId="2" applyFont="1" applyBorder="1" applyAlignment="1">
      <alignment horizontal="center" vertical="center"/>
    </xf>
    <xf numFmtId="0" fontId="32" fillId="0" borderId="73" xfId="2" applyFont="1" applyBorder="1"/>
    <xf numFmtId="0" fontId="196" fillId="0" borderId="0" xfId="2" applyFont="1" applyAlignment="1">
      <alignment horizontal="left" vertical="center"/>
    </xf>
    <xf numFmtId="0" fontId="103" fillId="0" borderId="0" xfId="2" applyFont="1" applyAlignment="1">
      <alignment vertical="center"/>
    </xf>
    <xf numFmtId="0" fontId="6" fillId="8" borderId="29" xfId="2" applyFont="1" applyFill="1" applyBorder="1" applyAlignment="1">
      <alignment horizontal="left" vertical="center"/>
    </xf>
    <xf numFmtId="0" fontId="6" fillId="8" borderId="30" xfId="2" applyFont="1" applyFill="1" applyBorder="1" applyAlignment="1">
      <alignment horizontal="left" vertical="center"/>
    </xf>
    <xf numFmtId="0" fontId="193" fillId="8" borderId="28" xfId="2" applyFont="1" applyFill="1" applyBorder="1" applyAlignment="1">
      <alignment horizontal="left" vertical="center"/>
    </xf>
    <xf numFmtId="0" fontId="6" fillId="0" borderId="36" xfId="2" applyFont="1" applyBorder="1" applyAlignment="1">
      <alignment horizontal="left" vertical="center"/>
    </xf>
    <xf numFmtId="0" fontId="6" fillId="0" borderId="36" xfId="2" applyFont="1" applyBorder="1" applyAlignment="1">
      <alignment horizontal="left" vertical="center" wrapText="1"/>
    </xf>
    <xf numFmtId="0" fontId="183" fillId="0" borderId="35" xfId="2" applyFont="1" applyBorder="1" applyAlignment="1">
      <alignment vertical="center"/>
    </xf>
    <xf numFmtId="0" fontId="53" fillId="0" borderId="1" xfId="2" applyFont="1" applyBorder="1" applyAlignment="1">
      <alignment horizontal="center"/>
    </xf>
    <xf numFmtId="0" fontId="53" fillId="0" borderId="2" xfId="2" applyFont="1" applyBorder="1" applyAlignment="1">
      <alignment horizontal="left"/>
    </xf>
    <xf numFmtId="0" fontId="53" fillId="0" borderId="30" xfId="2" applyFont="1" applyBorder="1" applyAlignment="1">
      <alignment horizontal="right"/>
    </xf>
    <xf numFmtId="0" fontId="53" fillId="0" borderId="0" xfId="2" applyFont="1" applyAlignment="1">
      <alignment horizontal="right"/>
    </xf>
    <xf numFmtId="0" fontId="53" fillId="0" borderId="0" xfId="2" applyFont="1" applyAlignment="1">
      <alignment horizontal="left"/>
    </xf>
    <xf numFmtId="0" fontId="44" fillId="17" borderId="1" xfId="1" applyFont="1" applyFill="1" applyBorder="1" applyAlignment="1">
      <alignment horizontal="justify" vertical="center" wrapText="1"/>
    </xf>
    <xf numFmtId="0" fontId="43" fillId="17" borderId="1" xfId="1" applyFont="1" applyFill="1" applyBorder="1" applyAlignment="1">
      <alignment horizontal="justify" vertical="center" wrapText="1"/>
    </xf>
    <xf numFmtId="0" fontId="43" fillId="0" borderId="1" xfId="1" quotePrefix="1" applyFont="1" applyBorder="1" applyAlignment="1">
      <alignment horizontal="center" vertical="center" wrapText="1"/>
    </xf>
    <xf numFmtId="0" fontId="159" fillId="8" borderId="37" xfId="4" applyFont="1" applyFill="1" applyBorder="1"/>
    <xf numFmtId="0" fontId="183" fillId="8" borderId="98" xfId="4" applyFont="1" applyFill="1" applyBorder="1"/>
    <xf numFmtId="0" fontId="6" fillId="0" borderId="0" xfId="2" applyFont="1" applyAlignment="1">
      <alignment horizontal="center" vertical="center" wrapText="1"/>
    </xf>
    <xf numFmtId="0" fontId="74" fillId="0" borderId="90" xfId="2" quotePrefix="1" applyFont="1" applyBorder="1" applyAlignment="1">
      <alignment vertical="center"/>
    </xf>
    <xf numFmtId="0" fontId="74" fillId="0" borderId="91" xfId="2" applyFont="1" applyBorder="1" applyAlignment="1">
      <alignment vertical="center"/>
    </xf>
    <xf numFmtId="0" fontId="74" fillId="0" borderId="90" xfId="2" applyFont="1" applyBorder="1" applyAlignment="1">
      <alignment horizontal="right" vertical="center"/>
    </xf>
    <xf numFmtId="0" fontId="2" fillId="0" borderId="91" xfId="2" quotePrefix="1" applyFont="1" applyBorder="1" applyAlignment="1">
      <alignment horizontal="right" vertical="center"/>
    </xf>
    <xf numFmtId="0" fontId="74" fillId="0" borderId="32" xfId="2" applyFont="1" applyBorder="1" applyAlignment="1">
      <alignment vertical="center"/>
    </xf>
    <xf numFmtId="0" fontId="2" fillId="0" borderId="36" xfId="2" quotePrefix="1" applyFont="1" applyBorder="1" applyAlignment="1">
      <alignment horizontal="right" vertical="center"/>
    </xf>
    <xf numFmtId="0" fontId="2" fillId="0" borderId="32" xfId="2" applyFont="1" applyBorder="1" applyAlignment="1">
      <alignment horizontal="center" vertical="center"/>
    </xf>
    <xf numFmtId="0" fontId="7" fillId="0" borderId="1" xfId="2" applyFont="1" applyBorder="1" applyAlignment="1">
      <alignment horizontal="center" vertical="center" wrapText="1"/>
    </xf>
    <xf numFmtId="0" fontId="7" fillId="22" borderId="0" xfId="2" applyFont="1" applyFill="1" applyAlignment="1">
      <alignment vertical="center"/>
    </xf>
    <xf numFmtId="0" fontId="183" fillId="0" borderId="36" xfId="3" applyFont="1" applyBorder="1" applyAlignment="1">
      <alignment vertical="top"/>
    </xf>
    <xf numFmtId="0" fontId="53" fillId="12" borderId="37" xfId="3" applyFont="1" applyFill="1" applyBorder="1" applyAlignment="1">
      <alignment vertical="top"/>
    </xf>
    <xf numFmtId="0" fontId="53" fillId="12" borderId="35" xfId="3" applyFont="1" applyFill="1" applyBorder="1" applyAlignment="1">
      <alignment vertical="top"/>
    </xf>
    <xf numFmtId="0" fontId="53" fillId="0" borderId="1" xfId="3" applyFont="1" applyBorder="1" applyAlignment="1">
      <alignment horizontal="center" vertical="top" wrapText="1"/>
    </xf>
    <xf numFmtId="0" fontId="53" fillId="0" borderId="37" xfId="3" applyFont="1" applyBorder="1" applyAlignment="1">
      <alignment vertical="top"/>
    </xf>
    <xf numFmtId="0" fontId="183" fillId="12" borderId="36" xfId="3" applyFont="1" applyFill="1" applyBorder="1" applyAlignment="1">
      <alignment vertical="top"/>
    </xf>
    <xf numFmtId="0" fontId="7" fillId="8" borderId="36" xfId="4" quotePrefix="1" applyFont="1" applyFill="1" applyBorder="1" applyAlignment="1">
      <alignment vertical="center"/>
    </xf>
    <xf numFmtId="0" fontId="103" fillId="8" borderId="36" xfId="4" quotePrefix="1" applyFont="1" applyFill="1" applyBorder="1" applyAlignment="1">
      <alignment vertical="center"/>
    </xf>
    <xf numFmtId="0" fontId="8" fillId="0" borderId="1" xfId="0" applyFont="1" applyBorder="1" applyAlignment="1">
      <alignment vertical="center" wrapText="1"/>
    </xf>
    <xf numFmtId="0" fontId="0" fillId="0" borderId="0" xfId="0" applyAlignment="1">
      <alignment vertical="center"/>
    </xf>
    <xf numFmtId="0" fontId="83" fillId="0" borderId="0" xfId="0" applyFont="1"/>
    <xf numFmtId="0" fontId="41" fillId="0" borderId="59" xfId="0" applyFont="1" applyBorder="1" applyAlignment="1">
      <alignment vertical="center"/>
    </xf>
    <xf numFmtId="0" fontId="41" fillId="0" borderId="59" xfId="0" applyFont="1" applyBorder="1" applyAlignment="1">
      <alignment vertical="center" wrapText="1"/>
    </xf>
    <xf numFmtId="0" fontId="83" fillId="0" borderId="0" xfId="0" applyFont="1" applyAlignment="1">
      <alignment horizontal="left" vertical="top" wrapText="1"/>
    </xf>
    <xf numFmtId="0" fontId="83" fillId="0" borderId="1" xfId="0" applyFont="1" applyBorder="1" applyAlignment="1">
      <alignment horizontal="center"/>
    </xf>
    <xf numFmtId="0" fontId="41" fillId="0" borderId="1" xfId="0" applyFont="1" applyBorder="1"/>
    <xf numFmtId="0" fontId="83" fillId="5" borderId="1" xfId="0" applyFont="1" applyFill="1" applyBorder="1"/>
    <xf numFmtId="0" fontId="83" fillId="5" borderId="1" xfId="0" applyFont="1" applyFill="1" applyBorder="1" applyAlignment="1">
      <alignment horizontal="left" vertical="top" wrapText="1"/>
    </xf>
    <xf numFmtId="0" fontId="83" fillId="5" borderId="1" xfId="0" applyFont="1" applyFill="1" applyBorder="1" applyAlignment="1">
      <alignment wrapText="1"/>
    </xf>
    <xf numFmtId="0" fontId="83" fillId="5" borderId="1" xfId="0" applyFont="1" applyFill="1" applyBorder="1" applyAlignment="1">
      <alignment horizontal="center"/>
    </xf>
    <xf numFmtId="0" fontId="83" fillId="0" borderId="1" xfId="0" applyFont="1" applyBorder="1"/>
    <xf numFmtId="0" fontId="83" fillId="0" borderId="1" xfId="0" applyFont="1" applyBorder="1" applyAlignment="1">
      <alignment horizontal="left" vertical="top" wrapText="1"/>
    </xf>
    <xf numFmtId="0" fontId="83" fillId="0" borderId="1" xfId="0" applyFont="1" applyBorder="1" applyAlignment="1">
      <alignment wrapText="1"/>
    </xf>
    <xf numFmtId="0" fontId="84" fillId="0" borderId="1" xfId="0" applyFont="1" applyBorder="1" applyAlignment="1">
      <alignment wrapText="1"/>
    </xf>
    <xf numFmtId="0" fontId="84" fillId="0" borderId="1" xfId="0" applyFont="1" applyBorder="1" applyAlignment="1">
      <alignment horizontal="left" vertical="top" wrapText="1"/>
    </xf>
    <xf numFmtId="0" fontId="107" fillId="0" borderId="1" xfId="0" applyFont="1" applyBorder="1" applyAlignment="1">
      <alignment wrapText="1"/>
    </xf>
    <xf numFmtId="0" fontId="41" fillId="0" borderId="0" xfId="0" applyFont="1"/>
    <xf numFmtId="0" fontId="83" fillId="0" borderId="1" xfId="0" applyFont="1" applyBorder="1" applyAlignment="1">
      <alignment horizontal="left" wrapText="1" indent="1"/>
    </xf>
    <xf numFmtId="0" fontId="83" fillId="0" borderId="0" xfId="0" applyFont="1" applyAlignment="1">
      <alignment horizontal="left" vertical="center" wrapText="1"/>
    </xf>
    <xf numFmtId="0" fontId="83" fillId="0" borderId="0" xfId="0" applyFont="1" applyAlignment="1">
      <alignment horizontal="center"/>
    </xf>
    <xf numFmtId="0" fontId="83" fillId="0" borderId="0" xfId="0" applyFont="1" applyAlignment="1">
      <alignment vertical="top" wrapText="1"/>
    </xf>
    <xf numFmtId="0" fontId="83" fillId="0" borderId="0" xfId="0" applyFont="1" applyAlignment="1">
      <alignment horizontal="center" vertical="top" wrapText="1"/>
    </xf>
    <xf numFmtId="0" fontId="83" fillId="0" borderId="1" xfId="0" applyFont="1" applyBorder="1" applyAlignment="1">
      <alignment horizontal="center" vertical="top" wrapText="1"/>
    </xf>
    <xf numFmtId="0" fontId="41" fillId="0" borderId="1" xfId="0" applyFont="1" applyBorder="1" applyAlignment="1">
      <alignment vertical="top" wrapText="1"/>
    </xf>
    <xf numFmtId="0" fontId="83" fillId="0" borderId="1" xfId="0" applyFont="1" applyBorder="1" applyAlignment="1">
      <alignment vertical="top" wrapText="1"/>
    </xf>
    <xf numFmtId="0" fontId="41" fillId="0" borderId="1" xfId="0" applyFont="1" applyBorder="1" applyAlignment="1">
      <alignment horizontal="center" vertical="top" wrapText="1"/>
    </xf>
    <xf numFmtId="0" fontId="41" fillId="0" borderId="0" xfId="0" applyFont="1" applyAlignment="1">
      <alignment vertical="center"/>
    </xf>
    <xf numFmtId="0" fontId="41" fillId="0" borderId="0" xfId="0" applyFont="1" applyAlignment="1">
      <alignment vertical="center" wrapText="1"/>
    </xf>
    <xf numFmtId="0" fontId="209" fillId="0" borderId="1" xfId="0" applyFont="1" applyBorder="1" applyAlignment="1">
      <alignment horizontal="left" vertical="top" wrapText="1"/>
    </xf>
    <xf numFmtId="0" fontId="83" fillId="0" borderId="0" xfId="0" applyFont="1" applyAlignment="1">
      <alignment vertical="top"/>
    </xf>
    <xf numFmtId="0" fontId="209" fillId="0" borderId="0" xfId="0" applyFont="1" applyAlignment="1">
      <alignment vertical="top"/>
    </xf>
    <xf numFmtId="0" fontId="83" fillId="0" borderId="0" xfId="0" applyFont="1" applyAlignment="1">
      <alignment horizontal="center" vertical="top"/>
    </xf>
    <xf numFmtId="0" fontId="218" fillId="0" borderId="0" xfId="0" applyFont="1" applyAlignment="1">
      <alignment horizontal="justify" vertical="top"/>
    </xf>
    <xf numFmtId="0" fontId="83" fillId="0" borderId="0" xfId="0" applyFont="1" applyAlignment="1">
      <alignment horizontal="justify" vertical="top"/>
    </xf>
    <xf numFmtId="0" fontId="214" fillId="0" borderId="0" xfId="0" applyFont="1" applyAlignment="1">
      <alignment horizontal="justify" vertical="top"/>
    </xf>
    <xf numFmtId="0" fontId="214" fillId="0" borderId="0" xfId="0" applyFont="1" applyAlignment="1">
      <alignment vertical="top"/>
    </xf>
    <xf numFmtId="0" fontId="84" fillId="0" borderId="0" xfId="0" applyFont="1"/>
    <xf numFmtId="0" fontId="107" fillId="0" borderId="1" xfId="0" applyFont="1" applyBorder="1"/>
    <xf numFmtId="0" fontId="84" fillId="0" borderId="1" xfId="0" applyFont="1" applyBorder="1"/>
    <xf numFmtId="0" fontId="84" fillId="5" borderId="1" xfId="0" applyFont="1" applyFill="1" applyBorder="1"/>
    <xf numFmtId="0" fontId="84" fillId="0" borderId="1" xfId="0" applyFont="1" applyBorder="1" applyAlignment="1">
      <alignment horizontal="left" wrapText="1" indent="1"/>
    </xf>
    <xf numFmtId="0" fontId="84" fillId="5" borderId="1" xfId="0" applyFont="1" applyFill="1" applyBorder="1" applyAlignment="1">
      <alignment wrapText="1"/>
    </xf>
    <xf numFmtId="0" fontId="221" fillId="0" borderId="0" xfId="0" applyFont="1"/>
    <xf numFmtId="0" fontId="2" fillId="0" borderId="0" xfId="0" applyFont="1" applyAlignment="1">
      <alignment vertical="top"/>
    </xf>
    <xf numFmtId="0" fontId="223" fillId="0" borderId="0" xfId="0" applyFont="1" applyAlignment="1">
      <alignment horizontal="left"/>
    </xf>
    <xf numFmtId="0" fontId="222" fillId="0" borderId="0" xfId="0" applyFont="1"/>
    <xf numFmtId="0" fontId="205" fillId="0" borderId="48" xfId="3" applyFont="1" applyBorder="1" applyAlignment="1">
      <alignment vertical="center"/>
    </xf>
    <xf numFmtId="0" fontId="83" fillId="0" borderId="0" xfId="1" applyFont="1"/>
    <xf numFmtId="0" fontId="225" fillId="0" borderId="0" xfId="2" applyFont="1"/>
    <xf numFmtId="0" fontId="83" fillId="0" borderId="1" xfId="1" applyFont="1" applyBorder="1" applyAlignment="1">
      <alignment vertical="top" wrapText="1"/>
    </xf>
    <xf numFmtId="0" fontId="83" fillId="0" borderId="1" xfId="1" applyFont="1" applyBorder="1" applyAlignment="1">
      <alignment vertical="top"/>
    </xf>
    <xf numFmtId="0" fontId="83" fillId="0" borderId="0" xfId="1" applyFont="1" applyAlignment="1">
      <alignment vertical="top"/>
    </xf>
    <xf numFmtId="0" fontId="83" fillId="0" borderId="0" xfId="0" applyFont="1" applyAlignment="1">
      <alignment vertical="center"/>
    </xf>
    <xf numFmtId="0" fontId="83" fillId="0" borderId="1" xfId="0" applyFont="1" applyBorder="1" applyAlignment="1">
      <alignment horizontal="left" wrapText="1"/>
    </xf>
    <xf numFmtId="0" fontId="83" fillId="0" borderId="1" xfId="0" applyFont="1" applyBorder="1" applyAlignment="1">
      <alignment horizontal="justify" vertical="center"/>
    </xf>
    <xf numFmtId="0" fontId="221" fillId="0" borderId="1" xfId="0" applyFont="1" applyBorder="1" applyAlignment="1">
      <alignment horizontal="left" wrapText="1"/>
    </xf>
    <xf numFmtId="0" fontId="230" fillId="0" borderId="0" xfId="0" applyFont="1"/>
    <xf numFmtId="0" fontId="230" fillId="0" borderId="1" xfId="0" applyFont="1" applyBorder="1" applyAlignment="1">
      <alignment horizontal="center"/>
    </xf>
    <xf numFmtId="0" fontId="231" fillId="0" borderId="1" xfId="0" applyFont="1" applyBorder="1"/>
    <xf numFmtId="0" fontId="230" fillId="0" borderId="1" xfId="0" applyFont="1" applyBorder="1"/>
    <xf numFmtId="0" fontId="232" fillId="0" borderId="0" xfId="0" applyFont="1"/>
    <xf numFmtId="0" fontId="230" fillId="0" borderId="1" xfId="0" applyFont="1" applyBorder="1" applyAlignment="1">
      <alignment horizontal="left" indent="1"/>
    </xf>
    <xf numFmtId="0" fontId="230" fillId="0" borderId="1" xfId="0" applyFont="1" applyBorder="1" applyAlignment="1">
      <alignment horizontal="left" indent="2"/>
    </xf>
    <xf numFmtId="0" fontId="230" fillId="0" borderId="1" xfId="0" applyFont="1" applyBorder="1" applyAlignment="1">
      <alignment vertical="top" wrapText="1"/>
    </xf>
    <xf numFmtId="0" fontId="234" fillId="0" borderId="1" xfId="0" applyFont="1" applyBorder="1"/>
    <xf numFmtId="0" fontId="230" fillId="0" borderId="0" xfId="0" applyFont="1" applyAlignment="1">
      <alignment horizontal="center"/>
    </xf>
    <xf numFmtId="0" fontId="234" fillId="0" borderId="1" xfId="0" applyFont="1" applyBorder="1" applyAlignment="1">
      <alignment horizontal="center"/>
    </xf>
    <xf numFmtId="0" fontId="234" fillId="0" borderId="0" xfId="0" applyFont="1"/>
    <xf numFmtId="0" fontId="230" fillId="10" borderId="1" xfId="0" applyFont="1" applyFill="1" applyBorder="1" applyAlignment="1">
      <alignment horizontal="center"/>
    </xf>
    <xf numFmtId="0" fontId="234" fillId="10" borderId="1" xfId="0" applyFont="1" applyFill="1" applyBorder="1" applyAlignment="1">
      <alignment horizontal="center"/>
    </xf>
    <xf numFmtId="0" fontId="234" fillId="0" borderId="1" xfId="0" applyFont="1" applyBorder="1" applyAlignment="1">
      <alignment horizontal="left" indent="2"/>
    </xf>
    <xf numFmtId="0" fontId="234" fillId="0" borderId="1" xfId="0" applyFont="1" applyBorder="1" applyAlignment="1">
      <alignment horizontal="left"/>
    </xf>
    <xf numFmtId="0" fontId="83" fillId="0" borderId="1" xfId="0" applyFont="1" applyBorder="1" applyAlignment="1">
      <alignment horizontal="left" indent="1"/>
    </xf>
    <xf numFmtId="0" fontId="83" fillId="0" borderId="1" xfId="0" applyFont="1" applyBorder="1" applyAlignment="1">
      <alignment horizontal="left" indent="2"/>
    </xf>
    <xf numFmtId="0" fontId="237" fillId="0" borderId="1" xfId="0" applyFont="1" applyBorder="1" applyAlignment="1">
      <alignment horizontal="left" indent="2"/>
    </xf>
    <xf numFmtId="0" fontId="237" fillId="0" borderId="1" xfId="0" applyFont="1" applyBorder="1" applyAlignment="1">
      <alignment horizontal="left"/>
    </xf>
    <xf numFmtId="0" fontId="237" fillId="0" borderId="0" xfId="0" applyFont="1"/>
    <xf numFmtId="0" fontId="238" fillId="0" borderId="0" xfId="0" applyFont="1" applyAlignment="1">
      <alignment vertical="center"/>
    </xf>
    <xf numFmtId="0" fontId="237" fillId="0" borderId="1" xfId="0" applyFont="1" applyBorder="1"/>
    <xf numFmtId="0" fontId="237" fillId="0" borderId="1" xfId="0" applyFont="1" applyBorder="1" applyAlignment="1">
      <alignment horizontal="justify" vertical="center" wrapText="1"/>
    </xf>
    <xf numFmtId="0" fontId="237" fillId="0" borderId="1" xfId="0" applyFont="1" applyBorder="1" applyAlignment="1">
      <alignment wrapText="1"/>
    </xf>
    <xf numFmtId="0" fontId="238" fillId="0" borderId="1" xfId="0" applyFont="1" applyBorder="1" applyAlignment="1">
      <alignment horizontal="justify" vertical="center" wrapText="1"/>
    </xf>
    <xf numFmtId="0" fontId="237" fillId="0" borderId="1" xfId="0" applyFont="1" applyBorder="1" applyAlignment="1">
      <alignment vertical="center" wrapText="1"/>
    </xf>
    <xf numFmtId="0" fontId="239" fillId="0" borderId="1" xfId="0" applyFont="1" applyBorder="1" applyAlignment="1">
      <alignment vertical="center" wrapText="1"/>
    </xf>
    <xf numFmtId="0" fontId="237" fillId="2" borderId="1" xfId="0" applyFont="1" applyFill="1" applyBorder="1" applyAlignment="1">
      <alignment horizontal="justify" vertical="center" wrapText="1"/>
    </xf>
    <xf numFmtId="0" fontId="239" fillId="0" borderId="1" xfId="0" applyFont="1" applyBorder="1" applyAlignment="1">
      <alignment wrapText="1"/>
    </xf>
    <xf numFmtId="0" fontId="237" fillId="0" borderId="1" xfId="0" applyFont="1" applyBorder="1" applyAlignment="1">
      <alignment vertical="top" wrapText="1"/>
    </xf>
    <xf numFmtId="1" fontId="238" fillId="0" borderId="0" xfId="0" applyNumberFormat="1" applyFont="1" applyAlignment="1">
      <alignment horizontal="center" vertical="center" wrapText="1"/>
    </xf>
    <xf numFmtId="0" fontId="237" fillId="0" borderId="0" xfId="0" applyFont="1" applyAlignment="1">
      <alignment vertical="center"/>
    </xf>
    <xf numFmtId="0" fontId="237" fillId="35" borderId="1" xfId="0" applyFont="1" applyFill="1" applyBorder="1" applyAlignment="1">
      <alignment horizontal="center" vertical="center" wrapText="1"/>
    </xf>
    <xf numFmtId="0" fontId="237" fillId="35" borderId="1" xfId="0" applyFont="1" applyFill="1" applyBorder="1" applyAlignment="1">
      <alignment horizontal="right" vertical="center" wrapText="1"/>
    </xf>
    <xf numFmtId="0" fontId="237" fillId="38" borderId="1" xfId="0" applyFont="1" applyFill="1" applyBorder="1" applyAlignment="1">
      <alignment vertical="center" wrapText="1"/>
    </xf>
    <xf numFmtId="0" fontId="237" fillId="35" borderId="1" xfId="0" applyFont="1" applyFill="1" applyBorder="1" applyAlignment="1">
      <alignment horizontal="center" vertical="center" textRotation="180" wrapText="1"/>
    </xf>
    <xf numFmtId="0" fontId="237" fillId="38" borderId="1" xfId="0" applyFont="1" applyFill="1" applyBorder="1" applyAlignment="1">
      <alignment horizontal="right" vertical="center" wrapText="1"/>
    </xf>
    <xf numFmtId="0" fontId="237" fillId="35" borderId="1" xfId="0" applyFont="1" applyFill="1" applyBorder="1" applyAlignment="1">
      <alignment vertical="center" wrapText="1"/>
    </xf>
    <xf numFmtId="0" fontId="238" fillId="5" borderId="1" xfId="10" applyFont="1" applyFill="1" applyBorder="1" applyAlignment="1">
      <alignment horizontal="center" vertical="center" wrapText="1"/>
    </xf>
    <xf numFmtId="0" fontId="237" fillId="0" borderId="1" xfId="10" applyFont="1" applyBorder="1"/>
    <xf numFmtId="0" fontId="237" fillId="0" borderId="1" xfId="10" applyFont="1" applyBorder="1" applyAlignment="1">
      <alignment horizontal="center"/>
    </xf>
    <xf numFmtId="0" fontId="237" fillId="0" borderId="1" xfId="10" applyFont="1" applyBorder="1" applyAlignment="1">
      <alignment horizontal="left" indent="1"/>
    </xf>
    <xf numFmtId="0" fontId="83" fillId="0" borderId="0" xfId="0" applyFont="1" applyAlignment="1">
      <alignment wrapText="1"/>
    </xf>
    <xf numFmtId="0" fontId="103" fillId="0" borderId="49" xfId="3" applyFont="1" applyBorder="1" applyAlignment="1">
      <alignment vertical="center"/>
    </xf>
    <xf numFmtId="0" fontId="11" fillId="0" borderId="80" xfId="3" applyFont="1" applyBorder="1" applyAlignment="1">
      <alignment horizontal="center" vertical="center"/>
    </xf>
    <xf numFmtId="0" fontId="11" fillId="0" borderId="36" xfId="3" applyFont="1" applyBorder="1" applyAlignment="1">
      <alignment vertical="center"/>
    </xf>
    <xf numFmtId="0" fontId="11" fillId="0" borderId="36" xfId="3" quotePrefix="1" applyFont="1" applyBorder="1" applyAlignment="1">
      <alignment vertical="center"/>
    </xf>
    <xf numFmtId="0" fontId="11" fillId="0" borderId="66" xfId="3" applyFont="1" applyBorder="1" applyAlignment="1">
      <alignment vertical="center"/>
    </xf>
    <xf numFmtId="0" fontId="11" fillId="0" borderId="1" xfId="3" applyFont="1" applyBorder="1" applyAlignment="1">
      <alignment horizontal="center" vertical="center"/>
    </xf>
    <xf numFmtId="0" fontId="11" fillId="0" borderId="0" xfId="3" applyFont="1" applyAlignment="1">
      <alignment vertical="center"/>
    </xf>
    <xf numFmtId="0" fontId="11" fillId="22" borderId="36" xfId="3" applyFont="1" applyFill="1" applyBorder="1" applyAlignment="1">
      <alignment vertical="center"/>
    </xf>
    <xf numFmtId="0" fontId="11" fillId="22" borderId="36" xfId="3" quotePrefix="1" applyFont="1" applyFill="1" applyBorder="1" applyAlignment="1">
      <alignment vertical="center"/>
    </xf>
    <xf numFmtId="0" fontId="11" fillId="22" borderId="37" xfId="3" applyFont="1" applyFill="1" applyBorder="1" applyAlignment="1">
      <alignment vertical="center"/>
    </xf>
    <xf numFmtId="0" fontId="11" fillId="22" borderId="79" xfId="3" applyFont="1" applyFill="1" applyBorder="1" applyAlignment="1">
      <alignment horizontal="center" vertical="center" wrapText="1"/>
    </xf>
    <xf numFmtId="0" fontId="240" fillId="0" borderId="0" xfId="3" applyFont="1" applyAlignment="1">
      <alignment vertical="center"/>
    </xf>
    <xf numFmtId="0" fontId="60" fillId="0" borderId="1" xfId="0" applyFont="1" applyBorder="1" applyAlignment="1">
      <alignment horizontal="left" wrapText="1" indent="1"/>
    </xf>
    <xf numFmtId="0" fontId="103" fillId="0" borderId="66" xfId="3" applyFont="1" applyBorder="1" applyAlignment="1">
      <alignment vertical="center"/>
    </xf>
    <xf numFmtId="0" fontId="103" fillId="0" borderId="66" xfId="3" applyFont="1" applyBorder="1" applyAlignment="1">
      <alignment horizontal="center" vertical="center"/>
    </xf>
    <xf numFmtId="0" fontId="6" fillId="0" borderId="47" xfId="3" quotePrefix="1" applyFont="1" applyBorder="1" applyAlignment="1">
      <alignment horizontal="center" vertical="center"/>
    </xf>
    <xf numFmtId="0" fontId="103" fillId="0" borderId="32" xfId="3" applyFont="1" applyBorder="1" applyAlignment="1">
      <alignment vertical="top"/>
    </xf>
    <xf numFmtId="0" fontId="103" fillId="0" borderId="1" xfId="3" applyFont="1" applyBorder="1" applyAlignment="1">
      <alignment horizontal="center" vertical="top"/>
    </xf>
    <xf numFmtId="0" fontId="103" fillId="0" borderId="1" xfId="3" quotePrefix="1" applyFont="1" applyBorder="1" applyAlignment="1">
      <alignment vertical="top"/>
    </xf>
    <xf numFmtId="0" fontId="7" fillId="0" borderId="1" xfId="3" quotePrefix="1" applyFont="1" applyBorder="1" applyAlignment="1">
      <alignment vertical="top"/>
    </xf>
    <xf numFmtId="0" fontId="25" fillId="0" borderId="1" xfId="3" applyFont="1" applyBorder="1" applyAlignment="1">
      <alignment vertical="top"/>
    </xf>
    <xf numFmtId="0" fontId="60" fillId="0" borderId="0" xfId="0" applyFont="1"/>
    <xf numFmtId="0" fontId="175" fillId="0" borderId="0" xfId="0" applyFont="1"/>
    <xf numFmtId="0" fontId="60" fillId="0" borderId="1" xfId="0" applyFont="1" applyBorder="1" applyAlignment="1">
      <alignment horizontal="center"/>
    </xf>
    <xf numFmtId="0" fontId="60" fillId="0" borderId="1" xfId="0" applyFont="1" applyBorder="1"/>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0" fontId="3" fillId="5" borderId="1" xfId="0" applyFont="1" applyFill="1" applyBorder="1" applyAlignment="1">
      <alignment horizontal="left" vertical="center" wrapText="1" indent="1"/>
    </xf>
    <xf numFmtId="0" fontId="7" fillId="0" borderId="0" xfId="0" applyFont="1" applyAlignment="1">
      <alignment wrapText="1"/>
    </xf>
    <xf numFmtId="0" fontId="176" fillId="0" borderId="2" xfId="0" applyFont="1" applyBorder="1" applyAlignment="1">
      <alignment horizontal="left" vertical="top" wrapText="1"/>
    </xf>
    <xf numFmtId="0" fontId="2" fillId="0" borderId="0" xfId="0" applyFont="1" applyAlignment="1">
      <alignment horizontal="left"/>
    </xf>
    <xf numFmtId="0" fontId="60" fillId="4" borderId="1" xfId="0" applyFont="1" applyFill="1" applyBorder="1" applyAlignment="1">
      <alignment horizontal="center" vertical="center" wrapText="1"/>
    </xf>
    <xf numFmtId="0" fontId="60" fillId="4" borderId="1" xfId="0" applyFont="1" applyFill="1" applyBorder="1" applyAlignment="1">
      <alignment horizontal="center"/>
    </xf>
    <xf numFmtId="0" fontId="60" fillId="4" borderId="1" xfId="0" applyFont="1" applyFill="1" applyBorder="1" applyAlignment="1">
      <alignment horizontal="center" wrapText="1"/>
    </xf>
    <xf numFmtId="0" fontId="175" fillId="0" borderId="1" xfId="0" applyFont="1" applyBorder="1" applyAlignment="1">
      <alignment horizontal="center"/>
    </xf>
    <xf numFmtId="0" fontId="175" fillId="0" borderId="1" xfId="0" applyFont="1" applyBorder="1"/>
    <xf numFmtId="0" fontId="60" fillId="0" borderId="28" xfId="0" applyFont="1" applyBorder="1"/>
    <xf numFmtId="0" fontId="60" fillId="0" borderId="29" xfId="0" applyFont="1" applyBorder="1"/>
    <xf numFmtId="0" fontId="60" fillId="0" borderId="30" xfId="0" applyFont="1" applyBorder="1"/>
    <xf numFmtId="0" fontId="60" fillId="0" borderId="31" xfId="0" applyFont="1" applyBorder="1"/>
    <xf numFmtId="0" fontId="60" fillId="0" borderId="32" xfId="0" applyFont="1" applyBorder="1"/>
    <xf numFmtId="0" fontId="60" fillId="0" borderId="33" xfId="0" applyFont="1" applyBorder="1"/>
    <xf numFmtId="0" fontId="238" fillId="9" borderId="31" xfId="0" applyFont="1" applyFill="1" applyBorder="1" applyAlignment="1">
      <alignment horizontal="center" vertical="center" wrapText="1"/>
    </xf>
    <xf numFmtId="0" fontId="238" fillId="9" borderId="33" xfId="0" applyFont="1" applyFill="1" applyBorder="1" applyAlignment="1">
      <alignment horizontal="center" vertical="center" wrapText="1"/>
    </xf>
    <xf numFmtId="0" fontId="238" fillId="9" borderId="1" xfId="0" applyFont="1" applyFill="1" applyBorder="1" applyAlignment="1">
      <alignment horizontal="center" vertical="center" wrapText="1"/>
    </xf>
    <xf numFmtId="0" fontId="237" fillId="9" borderId="49" xfId="0" applyFont="1" applyFill="1" applyBorder="1" applyAlignment="1">
      <alignment horizontal="center" vertical="center" wrapText="1"/>
    </xf>
    <xf numFmtId="0" fontId="238" fillId="38" borderId="1" xfId="0" applyFont="1" applyFill="1" applyBorder="1" applyAlignment="1">
      <alignment vertical="center" wrapText="1"/>
    </xf>
    <xf numFmtId="0" fontId="237" fillId="9" borderId="3" xfId="0" applyFont="1" applyFill="1" applyBorder="1" applyAlignment="1">
      <alignment horizontal="center" vertical="center" wrapText="1"/>
    </xf>
    <xf numFmtId="0" fontId="237" fillId="0" borderId="0" xfId="0" applyFont="1" applyAlignment="1">
      <alignment horizontal="left" vertical="center"/>
    </xf>
    <xf numFmtId="0" fontId="237" fillId="0" borderId="0" xfId="0" applyFont="1" applyAlignment="1">
      <alignment horizontal="right" vertical="center" wrapText="1"/>
    </xf>
    <xf numFmtId="0" fontId="237" fillId="0" borderId="0" xfId="0" applyFont="1" applyAlignment="1">
      <alignment vertical="center" wrapText="1"/>
    </xf>
    <xf numFmtId="0" fontId="237" fillId="0" borderId="0" xfId="0" applyFont="1" applyAlignment="1">
      <alignment horizontal="left" vertical="top" wrapText="1"/>
    </xf>
    <xf numFmtId="0" fontId="248" fillId="0" borderId="0" xfId="0" applyFont="1"/>
    <xf numFmtId="0" fontId="60" fillId="4" borderId="3" xfId="0" applyFont="1" applyFill="1" applyBorder="1" applyAlignment="1">
      <alignment horizontal="center" wrapText="1"/>
    </xf>
    <xf numFmtId="0" fontId="124" fillId="0" borderId="1" xfId="0" applyFont="1" applyBorder="1"/>
    <xf numFmtId="0" fontId="41" fillId="0" borderId="1" xfId="0" applyFont="1" applyBorder="1" applyAlignment="1">
      <alignment horizontal="center" vertical="center"/>
    </xf>
    <xf numFmtId="0" fontId="41" fillId="0" borderId="1" xfId="0" applyFont="1" applyBorder="1" applyAlignment="1">
      <alignment vertical="center"/>
    </xf>
    <xf numFmtId="0" fontId="83" fillId="0" borderId="1" xfId="0" applyFont="1" applyBorder="1" applyAlignment="1">
      <alignment vertical="center"/>
    </xf>
    <xf numFmtId="0" fontId="83" fillId="0" borderId="1" xfId="0" applyFont="1" applyBorder="1" applyAlignment="1">
      <alignment horizontal="center" vertical="top"/>
    </xf>
    <xf numFmtId="0" fontId="83" fillId="0" borderId="1" xfId="0" applyFont="1" applyBorder="1" applyAlignment="1">
      <alignment horizontal="left" vertical="center" wrapText="1"/>
    </xf>
    <xf numFmtId="0" fontId="83" fillId="0" borderId="1" xfId="0" applyFont="1" applyBorder="1" applyAlignment="1">
      <alignment horizontal="left" vertical="center"/>
    </xf>
    <xf numFmtId="0" fontId="83" fillId="0" borderId="1" xfId="0" applyFont="1" applyBorder="1" applyAlignment="1">
      <alignment horizontal="center" vertical="center"/>
    </xf>
    <xf numFmtId="0" fontId="204" fillId="0" borderId="1" xfId="0" applyFont="1" applyBorder="1" applyAlignment="1">
      <alignment vertical="center"/>
    </xf>
    <xf numFmtId="0" fontId="83" fillId="39" borderId="1" xfId="0" applyFont="1" applyFill="1" applyBorder="1" applyAlignment="1">
      <alignment vertical="center"/>
    </xf>
    <xf numFmtId="0" fontId="249" fillId="0" borderId="0" xfId="0" applyFont="1"/>
    <xf numFmtId="0" fontId="248" fillId="0" borderId="0" xfId="0" applyFont="1" applyAlignment="1">
      <alignment wrapText="1"/>
    </xf>
    <xf numFmtId="0" fontId="41" fillId="0" borderId="0" xfId="3" applyFont="1" applyAlignment="1">
      <alignment horizontal="left" vertical="center"/>
    </xf>
    <xf numFmtId="0" fontId="41" fillId="0" borderId="0" xfId="3" applyFont="1" applyAlignment="1">
      <alignment horizontal="center" vertical="center"/>
    </xf>
    <xf numFmtId="0" fontId="41" fillId="0" borderId="0" xfId="3" applyFont="1" applyAlignment="1">
      <alignment vertical="center" wrapText="1"/>
    </xf>
    <xf numFmtId="0" fontId="41" fillId="0" borderId="0" xfId="3" applyFont="1" applyAlignment="1">
      <alignment vertical="center"/>
    </xf>
    <xf numFmtId="0" fontId="250" fillId="40" borderId="1" xfId="0" applyFont="1" applyFill="1" applyBorder="1" applyAlignment="1">
      <alignment horizontal="center" vertical="center"/>
    </xf>
    <xf numFmtId="0" fontId="250" fillId="40" borderId="1" xfId="0" applyFont="1" applyFill="1" applyBorder="1" applyAlignment="1">
      <alignment horizontal="center" vertical="center" wrapText="1"/>
    </xf>
    <xf numFmtId="0" fontId="250" fillId="40" borderId="1" xfId="0" applyFont="1" applyFill="1" applyBorder="1" applyAlignment="1">
      <alignment horizontal="center" wrapText="1"/>
    </xf>
    <xf numFmtId="0" fontId="41" fillId="5" borderId="1" xfId="0" applyFont="1" applyFill="1" applyBorder="1" applyAlignment="1">
      <alignment vertical="center" wrapText="1"/>
    </xf>
    <xf numFmtId="0" fontId="83" fillId="8" borderId="0" xfId="0" applyFont="1" applyFill="1"/>
    <xf numFmtId="2" fontId="83" fillId="0" borderId="1" xfId="0" applyNumberFormat="1" applyFont="1" applyBorder="1"/>
    <xf numFmtId="2" fontId="83" fillId="0" borderId="1" xfId="0" applyNumberFormat="1" applyFont="1" applyBorder="1" applyAlignment="1">
      <alignment horizontal="right"/>
    </xf>
    <xf numFmtId="0" fontId="41" fillId="5" borderId="1" xfId="0" applyFont="1" applyFill="1" applyBorder="1" applyAlignment="1">
      <alignment vertical="top"/>
    </xf>
    <xf numFmtId="0" fontId="83" fillId="3" borderId="1" xfId="0" applyFont="1" applyFill="1" applyBorder="1"/>
    <xf numFmtId="0" fontId="41" fillId="41" borderId="1" xfId="0" applyFont="1" applyFill="1" applyBorder="1" applyAlignment="1">
      <alignment horizontal="center" vertical="center" wrapText="1"/>
    </xf>
    <xf numFmtId="0" fontId="60" fillId="5" borderId="1" xfId="0" applyFont="1" applyFill="1" applyBorder="1" applyAlignment="1">
      <alignment wrapText="1"/>
    </xf>
    <xf numFmtId="0" fontId="60" fillId="0" borderId="1" xfId="0" applyFont="1" applyBorder="1" applyAlignment="1">
      <alignment horizontal="left" vertical="top" wrapText="1" indent="1"/>
    </xf>
    <xf numFmtId="0" fontId="41" fillId="0" borderId="0" xfId="3" applyFont="1"/>
    <xf numFmtId="0" fontId="41" fillId="0" borderId="0" xfId="3" applyFont="1" applyAlignment="1">
      <alignment horizontal="right"/>
    </xf>
    <xf numFmtId="0" fontId="83" fillId="0" borderId="1" xfId="0" applyFont="1" applyBorder="1" applyAlignment="1">
      <alignment horizontal="right"/>
    </xf>
    <xf numFmtId="0" fontId="83" fillId="0" borderId="0" xfId="0" applyFont="1" applyAlignment="1">
      <alignment horizontal="right"/>
    </xf>
    <xf numFmtId="0" fontId="83" fillId="0" borderId="36" xfId="0" applyFont="1" applyBorder="1" applyAlignment="1">
      <alignment wrapText="1"/>
    </xf>
    <xf numFmtId="0" fontId="83" fillId="0" borderId="37" xfId="0" applyFont="1" applyBorder="1" applyAlignment="1">
      <alignment wrapText="1"/>
    </xf>
    <xf numFmtId="0" fontId="83" fillId="0" borderId="35" xfId="0" applyFont="1" applyBorder="1" applyAlignment="1">
      <alignment horizontal="center" vertical="top" wrapText="1"/>
    </xf>
    <xf numFmtId="0" fontId="83" fillId="0" borderId="93" xfId="0" applyFont="1" applyBorder="1" applyAlignment="1">
      <alignment horizontal="center" vertical="center" wrapText="1"/>
    </xf>
    <xf numFmtId="0" fontId="83" fillId="0" borderId="40" xfId="0" applyFont="1" applyBorder="1" applyAlignment="1">
      <alignment horizontal="center" vertical="center" wrapText="1"/>
    </xf>
    <xf numFmtId="0" fontId="83" fillId="0" borderId="184" xfId="0" applyFont="1" applyBorder="1" applyAlignment="1">
      <alignment horizontal="center" vertical="center" wrapText="1"/>
    </xf>
    <xf numFmtId="0" fontId="83" fillId="0" borderId="80" xfId="0" applyFont="1" applyBorder="1" applyAlignment="1">
      <alignment horizontal="center" vertical="center" wrapText="1"/>
    </xf>
    <xf numFmtId="9" fontId="83" fillId="0" borderId="81" xfId="0" applyNumberFormat="1" applyFont="1" applyBorder="1" applyAlignment="1">
      <alignment horizontal="center" vertical="center" wrapText="1"/>
    </xf>
    <xf numFmtId="0" fontId="83" fillId="0" borderId="100" xfId="0" applyFont="1" applyBorder="1" applyAlignment="1">
      <alignment horizontal="center" vertical="center" wrapText="1"/>
    </xf>
    <xf numFmtId="0" fontId="83" fillId="0" borderId="68" xfId="0" applyFont="1" applyBorder="1" applyAlignment="1">
      <alignment horizontal="center" vertical="center" wrapText="1"/>
    </xf>
    <xf numFmtId="9" fontId="83" fillId="0" borderId="71" xfId="0" applyNumberFormat="1" applyFont="1" applyBorder="1" applyAlignment="1">
      <alignment horizontal="center" vertical="center" wrapText="1"/>
    </xf>
    <xf numFmtId="0" fontId="83" fillId="0" borderId="0" xfId="3" applyFont="1" applyAlignment="1">
      <alignment horizontal="right"/>
    </xf>
    <xf numFmtId="0" fontId="83" fillId="8" borderId="1" xfId="11" applyFont="1" applyFill="1" applyBorder="1" applyAlignment="1">
      <alignment horizontal="left" vertical="top"/>
    </xf>
    <xf numFmtId="0" fontId="83" fillId="0" borderId="0" xfId="0" applyFont="1" applyAlignment="1">
      <alignment horizontal="left" vertical="center"/>
    </xf>
    <xf numFmtId="0" fontId="252" fillId="0" borderId="0" xfId="0" applyFont="1"/>
    <xf numFmtId="0" fontId="253" fillId="0" borderId="0" xfId="0" applyFont="1"/>
    <xf numFmtId="0" fontId="253" fillId="0" borderId="32" xfId="0" applyFont="1" applyBorder="1"/>
    <xf numFmtId="0" fontId="253" fillId="0" borderId="32" xfId="0" applyFont="1" applyBorder="1" applyAlignment="1">
      <alignment horizontal="center" vertical="center"/>
    </xf>
    <xf numFmtId="0" fontId="253" fillId="0" borderId="32" xfId="0" applyFont="1" applyBorder="1" applyAlignment="1">
      <alignment horizontal="center"/>
    </xf>
    <xf numFmtId="0" fontId="253" fillId="0" borderId="32" xfId="0" applyFont="1" applyBorder="1" applyAlignment="1">
      <alignment horizontal="right"/>
    </xf>
    <xf numFmtId="0" fontId="253" fillId="5" borderId="1" xfId="0" applyFont="1" applyFill="1" applyBorder="1" applyAlignment="1">
      <alignment horizontal="center" vertical="center" wrapText="1"/>
    </xf>
    <xf numFmtId="0" fontId="253" fillId="5" borderId="1" xfId="0" applyFont="1" applyFill="1" applyBorder="1" applyAlignment="1">
      <alignment horizontal="center" vertical="center"/>
    </xf>
    <xf numFmtId="0" fontId="253" fillId="5" borderId="31" xfId="0" applyFont="1" applyFill="1" applyBorder="1" applyAlignment="1">
      <alignment horizontal="center"/>
    </xf>
    <xf numFmtId="0" fontId="253" fillId="5" borderId="33" xfId="0" applyFont="1" applyFill="1" applyBorder="1" applyAlignment="1">
      <alignment horizontal="center"/>
    </xf>
    <xf numFmtId="0" fontId="253" fillId="5" borderId="1" xfId="0" applyFont="1" applyFill="1" applyBorder="1" applyAlignment="1">
      <alignment horizontal="center"/>
    </xf>
    <xf numFmtId="0" fontId="252" fillId="0" borderId="1" xfId="0" applyFont="1" applyBorder="1" applyAlignment="1">
      <alignment horizontal="center"/>
    </xf>
    <xf numFmtId="0" fontId="252" fillId="0" borderId="1" xfId="0" applyFont="1" applyBorder="1"/>
    <xf numFmtId="0" fontId="252" fillId="39" borderId="1" xfId="0" applyFont="1" applyFill="1" applyBorder="1"/>
    <xf numFmtId="0" fontId="252" fillId="0" borderId="1" xfId="0" quotePrefix="1" applyFont="1" applyBorder="1"/>
    <xf numFmtId="0" fontId="253" fillId="0" borderId="1" xfId="0" applyFont="1" applyBorder="1" applyAlignment="1">
      <alignment horizontal="center"/>
    </xf>
    <xf numFmtId="0" fontId="253" fillId="0" borderId="1" xfId="0" applyFont="1" applyBorder="1"/>
    <xf numFmtId="0" fontId="252" fillId="0" borderId="43" xfId="0" applyFont="1" applyBorder="1"/>
    <xf numFmtId="0" fontId="252" fillId="0" borderId="44" xfId="0" applyFont="1" applyBorder="1"/>
    <xf numFmtId="0" fontId="252" fillId="0" borderId="45" xfId="0" applyFont="1" applyBorder="1"/>
    <xf numFmtId="0" fontId="252" fillId="0" borderId="48" xfId="0" applyFont="1" applyBorder="1"/>
    <xf numFmtId="0" fontId="253" fillId="0" borderId="51" xfId="0" applyFont="1" applyBorder="1"/>
    <xf numFmtId="0" fontId="252" fillId="0" borderId="41" xfId="0" applyFont="1" applyBorder="1"/>
    <xf numFmtId="0" fontId="252" fillId="0" borderId="52" xfId="0" applyFont="1" applyBorder="1"/>
    <xf numFmtId="0" fontId="253" fillId="0" borderId="43" xfId="0" applyFont="1" applyBorder="1"/>
    <xf numFmtId="0" fontId="256" fillId="0" borderId="1" xfId="12" applyFont="1" applyBorder="1" applyAlignment="1">
      <alignment horizontal="center"/>
    </xf>
    <xf numFmtId="0" fontId="256" fillId="0" borderId="1" xfId="12" applyFont="1" applyBorder="1" applyAlignment="1"/>
    <xf numFmtId="0" fontId="257" fillId="0" borderId="1" xfId="12" applyFont="1" applyBorder="1" applyAlignment="1"/>
    <xf numFmtId="166" fontId="252" fillId="0" borderId="0" xfId="13" applyNumberFormat="1" applyFont="1" applyFill="1" applyBorder="1" applyProtection="1"/>
    <xf numFmtId="0" fontId="256" fillId="0" borderId="1" xfId="12" applyFont="1" applyBorder="1" applyAlignment="1">
      <alignment horizontal="center" vertical="center"/>
    </xf>
    <xf numFmtId="0" fontId="257" fillId="0" borderId="1" xfId="12" applyFont="1" applyBorder="1" applyAlignment="1">
      <alignment wrapText="1"/>
    </xf>
    <xf numFmtId="0" fontId="257" fillId="0" borderId="1" xfId="12" quotePrefix="1" applyFont="1" applyBorder="1">
      <alignment vertical="center"/>
    </xf>
    <xf numFmtId="0" fontId="253" fillId="0" borderId="48" xfId="0" applyFont="1" applyBorder="1"/>
    <xf numFmtId="0" fontId="252" fillId="0" borderId="49" xfId="0" applyFont="1" applyBorder="1"/>
    <xf numFmtId="0" fontId="252" fillId="0" borderId="0" xfId="0" applyFont="1" applyAlignment="1">
      <alignment wrapText="1"/>
    </xf>
    <xf numFmtId="0" fontId="259" fillId="0" borderId="0" xfId="1" applyFont="1" applyAlignment="1">
      <alignment horizontal="right"/>
    </xf>
    <xf numFmtId="0" fontId="252" fillId="0" borderId="0" xfId="0" applyFont="1" applyAlignment="1">
      <alignment vertical="center"/>
    </xf>
    <xf numFmtId="0" fontId="257" fillId="5" borderId="1" xfId="14" applyFont="1" applyFill="1" applyBorder="1" applyAlignment="1">
      <alignment horizontal="center" vertical="center" wrapText="1"/>
    </xf>
    <xf numFmtId="0" fontId="257" fillId="5" borderId="1" xfId="14" applyFont="1" applyFill="1" applyBorder="1" applyAlignment="1">
      <alignment horizontal="center" wrapText="1"/>
    </xf>
    <xf numFmtId="0" fontId="252" fillId="0" borderId="28" xfId="14" applyFont="1" applyBorder="1" applyAlignment="1">
      <alignment horizontal="center"/>
    </xf>
    <xf numFmtId="0" fontId="252" fillId="0" borderId="28" xfId="14" applyFont="1" applyBorder="1" applyAlignment="1"/>
    <xf numFmtId="166" fontId="252" fillId="0" borderId="2" xfId="15" applyNumberFormat="1" applyFont="1" applyFill="1" applyBorder="1" applyProtection="1"/>
    <xf numFmtId="0" fontId="252" fillId="0" borderId="35" xfId="14" applyFont="1" applyBorder="1" applyAlignment="1">
      <alignment horizontal="center"/>
    </xf>
    <xf numFmtId="166" fontId="252" fillId="0" borderId="1" xfId="15" applyNumberFormat="1" applyFont="1" applyFill="1" applyBorder="1" applyProtection="1"/>
    <xf numFmtId="0" fontId="252" fillId="0" borderId="51" xfId="0" applyFont="1" applyBorder="1"/>
    <xf numFmtId="0" fontId="260" fillId="0" borderId="0" xfId="0" applyFont="1"/>
    <xf numFmtId="0" fontId="251" fillId="0" borderId="0" xfId="0" applyFont="1"/>
    <xf numFmtId="0" fontId="251" fillId="0" borderId="1" xfId="0" applyFont="1" applyBorder="1" applyAlignment="1">
      <alignment horizontal="center" vertical="center"/>
    </xf>
    <xf numFmtId="0" fontId="251" fillId="0" borderId="1" xfId="0" applyFont="1" applyBorder="1" applyAlignment="1">
      <alignment horizontal="justify" vertical="justify"/>
    </xf>
    <xf numFmtId="0" fontId="251" fillId="0" borderId="1" xfId="0" applyFont="1" applyBorder="1"/>
    <xf numFmtId="0" fontId="251" fillId="0" borderId="1" xfId="0" applyFont="1" applyBorder="1" applyAlignment="1">
      <alignment wrapText="1"/>
    </xf>
    <xf numFmtId="0" fontId="251" fillId="0" borderId="1" xfId="0" applyFont="1" applyBorder="1" applyAlignment="1">
      <alignment horizontal="left" vertical="center" wrapText="1"/>
    </xf>
    <xf numFmtId="0" fontId="251" fillId="0" borderId="1" xfId="0" applyFont="1" applyBorder="1" applyAlignment="1">
      <alignment horizontal="left" vertical="center" wrapText="1" indent="1"/>
    </xf>
    <xf numFmtId="0" fontId="251" fillId="0" borderId="44" xfId="0" applyFont="1" applyBorder="1"/>
    <xf numFmtId="0" fontId="251" fillId="0" borderId="41" xfId="0" applyFont="1" applyBorder="1"/>
    <xf numFmtId="0" fontId="41" fillId="0" borderId="43" xfId="0" applyFont="1" applyBorder="1" applyAlignment="1">
      <alignment horizontal="left" vertical="center"/>
    </xf>
    <xf numFmtId="0" fontId="83" fillId="0" borderId="44" xfId="0" applyFont="1" applyBorder="1"/>
    <xf numFmtId="0" fontId="83" fillId="0" borderId="45" xfId="0" applyFont="1" applyBorder="1"/>
    <xf numFmtId="0" fontId="83" fillId="0" borderId="43" xfId="0" applyFont="1" applyBorder="1" applyAlignment="1">
      <alignment horizontal="left" vertical="center"/>
    </xf>
    <xf numFmtId="0" fontId="251" fillId="0" borderId="0" xfId="0" applyFont="1" applyAlignment="1">
      <alignment vertical="center"/>
    </xf>
    <xf numFmtId="9" fontId="251" fillId="37" borderId="1" xfId="0" applyNumberFormat="1" applyFont="1" applyFill="1" applyBorder="1" applyAlignment="1">
      <alignment horizontal="center" vertical="center"/>
    </xf>
    <xf numFmtId="0" fontId="251" fillId="37" borderId="1" xfId="0" applyFont="1" applyFill="1" applyBorder="1" applyAlignment="1">
      <alignment horizontal="center" vertical="center" wrapText="1"/>
    </xf>
    <xf numFmtId="0" fontId="251" fillId="0" borderId="0" xfId="0" applyFont="1" applyAlignment="1">
      <alignment vertical="top"/>
    </xf>
    <xf numFmtId="0" fontId="251" fillId="0" borderId="1" xfId="0" applyFont="1" applyBorder="1" applyAlignment="1">
      <alignment horizontal="center" vertical="top"/>
    </xf>
    <xf numFmtId="0" fontId="251" fillId="0" borderId="35" xfId="0" applyFont="1" applyBorder="1" applyAlignment="1">
      <alignment horizontal="center" vertical="top"/>
    </xf>
    <xf numFmtId="0" fontId="251" fillId="0" borderId="36" xfId="0" applyFont="1" applyBorder="1" applyAlignment="1">
      <alignment horizontal="center" vertical="top"/>
    </xf>
    <xf numFmtId="0" fontId="251" fillId="0" borderId="37" xfId="0" applyFont="1" applyBorder="1" applyAlignment="1">
      <alignment horizontal="center" vertical="top"/>
    </xf>
    <xf numFmtId="0" fontId="251" fillId="0" borderId="2" xfId="0" applyFont="1" applyBorder="1" applyAlignment="1">
      <alignment horizontal="center" vertical="top"/>
    </xf>
    <xf numFmtId="0" fontId="251" fillId="0" borderId="1" xfId="0" applyFont="1" applyBorder="1" applyAlignment="1">
      <alignment horizontal="justify" vertical="top"/>
    </xf>
    <xf numFmtId="0" fontId="251" fillId="3" borderId="1" xfId="0" applyFont="1" applyFill="1" applyBorder="1" applyAlignment="1">
      <alignment vertical="top" wrapText="1"/>
    </xf>
    <xf numFmtId="0" fontId="251" fillId="0" borderId="1" xfId="0" applyFont="1" applyBorder="1" applyAlignment="1">
      <alignment vertical="top" wrapText="1"/>
    </xf>
    <xf numFmtId="0" fontId="251" fillId="0" borderId="30" xfId="0" applyFont="1" applyBorder="1" applyAlignment="1">
      <alignment vertical="top"/>
    </xf>
    <xf numFmtId="0" fontId="251" fillId="3" borderId="35" xfId="0" applyFont="1" applyFill="1" applyBorder="1" applyAlignment="1">
      <alignment vertical="top"/>
    </xf>
    <xf numFmtId="0" fontId="251" fillId="0" borderId="1" xfId="0" applyFont="1" applyBorder="1" applyAlignment="1">
      <alignment horizontal="left" vertical="top"/>
    </xf>
    <xf numFmtId="0" fontId="251" fillId="3" borderId="28" xfId="0" applyFont="1" applyFill="1" applyBorder="1" applyAlignment="1">
      <alignment vertical="top"/>
    </xf>
    <xf numFmtId="9" fontId="45" fillId="37" borderId="1" xfId="0" applyNumberFormat="1" applyFont="1" applyFill="1" applyBorder="1" applyAlignment="1">
      <alignment horizontal="center" vertical="center"/>
    </xf>
    <xf numFmtId="0" fontId="251" fillId="8" borderId="1" xfId="0" applyFont="1" applyFill="1" applyBorder="1" applyAlignment="1">
      <alignment vertical="top"/>
    </xf>
    <xf numFmtId="0" fontId="251" fillId="0" borderId="1" xfId="0" applyFont="1" applyBorder="1" applyAlignment="1">
      <alignment vertical="top"/>
    </xf>
    <xf numFmtId="0" fontId="251" fillId="0" borderId="1" xfId="0" applyFont="1" applyBorder="1" applyAlignment="1">
      <alignment horizontal="left" vertical="justify" wrapText="1" indent="1"/>
    </xf>
    <xf numFmtId="0" fontId="251" fillId="3" borderId="1" xfId="0" applyFont="1" applyFill="1" applyBorder="1" applyAlignment="1">
      <alignment vertical="top"/>
    </xf>
    <xf numFmtId="0" fontId="251" fillId="8" borderId="1" xfId="0" applyFont="1" applyFill="1" applyBorder="1" applyAlignment="1">
      <alignment horizontal="left" vertical="top" wrapText="1" indent="5"/>
    </xf>
    <xf numFmtId="0" fontId="251" fillId="8" borderId="1" xfId="0" applyFont="1" applyFill="1" applyBorder="1" applyAlignment="1">
      <alignment horizontal="left" vertical="justify" wrapText="1" indent="1"/>
    </xf>
    <xf numFmtId="0" fontId="45" fillId="0" borderId="1" xfId="0" applyFont="1" applyBorder="1" applyAlignment="1">
      <alignment horizontal="left" wrapText="1" indent="1"/>
    </xf>
    <xf numFmtId="0" fontId="251" fillId="0" borderId="1" xfId="0" applyFont="1" applyBorder="1" applyAlignment="1">
      <alignment horizontal="justify" vertical="top" wrapText="1"/>
    </xf>
    <xf numFmtId="9" fontId="251" fillId="0" borderId="1" xfId="0" applyNumberFormat="1" applyFont="1" applyBorder="1" applyAlignment="1">
      <alignment horizontal="center" vertical="top"/>
    </xf>
    <xf numFmtId="0" fontId="251" fillId="0" borderId="0" xfId="0" applyFont="1" applyAlignment="1">
      <alignment horizontal="center" vertical="top"/>
    </xf>
    <xf numFmtId="0" fontId="251" fillId="0" borderId="0" xfId="0" applyFont="1" applyAlignment="1">
      <alignment horizontal="justify" vertical="top"/>
    </xf>
    <xf numFmtId="0" fontId="251" fillId="0" borderId="0" xfId="0" applyFont="1" applyAlignment="1">
      <alignment horizontal="center" vertical="top" wrapText="1"/>
    </xf>
    <xf numFmtId="0" fontId="251" fillId="0" borderId="36" xfId="0" applyFont="1" applyBorder="1" applyAlignment="1">
      <alignment horizontal="center" vertical="top" wrapText="1"/>
    </xf>
    <xf numFmtId="0" fontId="260" fillId="37" borderId="1" xfId="0" applyFont="1" applyFill="1" applyBorder="1" applyAlignment="1">
      <alignment horizontal="center" vertical="center"/>
    </xf>
    <xf numFmtId="0" fontId="260" fillId="37" borderId="1" xfId="0" applyFont="1" applyFill="1" applyBorder="1" applyAlignment="1">
      <alignment horizontal="center" vertical="center" wrapText="1"/>
    </xf>
    <xf numFmtId="9" fontId="260" fillId="0" borderId="1" xfId="0" applyNumberFormat="1" applyFont="1" applyBorder="1" applyAlignment="1">
      <alignment horizontal="center" vertical="top"/>
    </xf>
    <xf numFmtId="0" fontId="251" fillId="0" borderId="36" xfId="0" applyFont="1" applyBorder="1" applyAlignment="1">
      <alignment horizontal="justify" vertical="top" wrapText="1"/>
    </xf>
    <xf numFmtId="9" fontId="251" fillId="0" borderId="1" xfId="0" applyNumberFormat="1" applyFont="1" applyBorder="1" applyAlignment="1">
      <alignment horizontal="center" vertical="top" wrapText="1"/>
    </xf>
    <xf numFmtId="0" fontId="253" fillId="0" borderId="0" xfId="0" applyFont="1" applyAlignment="1">
      <alignment horizontal="left"/>
    </xf>
    <xf numFmtId="0" fontId="251" fillId="0" borderId="43" xfId="0" applyFont="1" applyBorder="1"/>
    <xf numFmtId="0" fontId="251" fillId="0" borderId="45" xfId="0" applyFont="1" applyBorder="1"/>
    <xf numFmtId="0" fontId="251" fillId="0" borderId="48" xfId="0" applyFont="1" applyBorder="1"/>
    <xf numFmtId="0" fontId="251" fillId="0" borderId="49" xfId="0" applyFont="1" applyBorder="1"/>
    <xf numFmtId="0" fontId="251" fillId="0" borderId="51" xfId="0" applyFont="1" applyBorder="1"/>
    <xf numFmtId="0" fontId="251" fillId="0" borderId="52" xfId="0" applyFont="1" applyBorder="1"/>
    <xf numFmtId="0" fontId="264" fillId="0" borderId="0" xfId="1" applyFont="1"/>
    <xf numFmtId="0" fontId="265" fillId="0" borderId="0" xfId="1" applyFont="1"/>
    <xf numFmtId="0" fontId="264" fillId="11" borderId="1" xfId="1" applyFont="1" applyFill="1" applyBorder="1" applyAlignment="1">
      <alignment horizontal="center" vertical="center" wrapText="1"/>
    </xf>
    <xf numFmtId="0" fontId="264" fillId="11" borderId="1" xfId="1" applyFont="1" applyFill="1" applyBorder="1" applyAlignment="1">
      <alignment horizontal="center" vertical="center"/>
    </xf>
    <xf numFmtId="0" fontId="63" fillId="12" borderId="3" xfId="1" quotePrefix="1" applyFont="1" applyFill="1" applyBorder="1" applyAlignment="1">
      <alignment horizontal="center" vertical="center"/>
    </xf>
    <xf numFmtId="0" fontId="63" fillId="12" borderId="31" xfId="1" quotePrefix="1" applyFont="1" applyFill="1" applyBorder="1" applyAlignment="1">
      <alignment horizontal="center" vertical="center"/>
    </xf>
    <xf numFmtId="0" fontId="63" fillId="0" borderId="3" xfId="1" quotePrefix="1" applyFont="1" applyBorder="1" applyAlignment="1">
      <alignment horizontal="center" vertical="center"/>
    </xf>
    <xf numFmtId="0" fontId="63" fillId="0" borderId="33" xfId="1" quotePrefix="1" applyFont="1" applyBorder="1" applyAlignment="1">
      <alignment horizontal="center" vertical="center"/>
    </xf>
    <xf numFmtId="0" fontId="32" fillId="12" borderId="1" xfId="1" quotePrefix="1" applyFont="1" applyFill="1" applyBorder="1" applyAlignment="1">
      <alignment horizontal="center" vertical="center"/>
    </xf>
    <xf numFmtId="0" fontId="265" fillId="0" borderId="1" xfId="1" applyFont="1" applyBorder="1" applyAlignment="1">
      <alignment vertical="center"/>
    </xf>
    <xf numFmtId="0" fontId="32" fillId="12" borderId="1" xfId="1" applyFont="1" applyFill="1" applyBorder="1" applyAlignment="1">
      <alignment vertical="center"/>
    </xf>
    <xf numFmtId="0" fontId="63" fillId="0" borderId="37" xfId="1" quotePrefix="1" applyFont="1" applyBorder="1" applyAlignment="1">
      <alignment horizontal="center" vertical="center"/>
    </xf>
    <xf numFmtId="0" fontId="63" fillId="0" borderId="1" xfId="1" quotePrefix="1" applyFont="1" applyBorder="1" applyAlignment="1">
      <alignment horizontal="center" vertical="center"/>
    </xf>
    <xf numFmtId="0" fontId="32" fillId="0" borderId="1" xfId="1" applyFont="1" applyBorder="1" applyAlignment="1">
      <alignment vertical="center"/>
    </xf>
    <xf numFmtId="0" fontId="264" fillId="0" borderId="40" xfId="1" applyFont="1" applyBorder="1" applyAlignment="1">
      <alignment vertical="center"/>
    </xf>
    <xf numFmtId="0" fontId="265" fillId="0" borderId="40" xfId="1" applyFont="1" applyBorder="1" applyAlignment="1">
      <alignment vertical="center"/>
    </xf>
    <xf numFmtId="0" fontId="32" fillId="0" borderId="1" xfId="1" quotePrefix="1" applyFont="1" applyBorder="1" applyAlignment="1">
      <alignment horizontal="center" vertical="center"/>
    </xf>
    <xf numFmtId="0" fontId="265" fillId="0" borderId="68" xfId="1" applyFont="1" applyBorder="1" applyAlignment="1">
      <alignment vertical="center"/>
    </xf>
    <xf numFmtId="0" fontId="32" fillId="0" borderId="3" xfId="1" applyFont="1" applyBorder="1" applyAlignment="1">
      <alignment vertical="center"/>
    </xf>
    <xf numFmtId="0" fontId="264" fillId="0" borderId="3" xfId="1" applyFont="1" applyBorder="1" applyAlignment="1">
      <alignment vertical="center"/>
    </xf>
    <xf numFmtId="0" fontId="264" fillId="0" borderId="0" xfId="1" applyFont="1" applyAlignment="1">
      <alignment horizontal="center"/>
    </xf>
    <xf numFmtId="0" fontId="60" fillId="0" borderId="47" xfId="0" applyFont="1" applyBorder="1" applyAlignment="1">
      <alignment horizontal="justify" vertical="top" wrapText="1"/>
    </xf>
    <xf numFmtId="0" fontId="265" fillId="0" borderId="50" xfId="1" applyFont="1" applyBorder="1" applyAlignment="1">
      <alignment wrapText="1"/>
    </xf>
    <xf numFmtId="0" fontId="268" fillId="0" borderId="0" xfId="0" applyFont="1"/>
    <xf numFmtId="0" fontId="107" fillId="0" borderId="0" xfId="0" applyFont="1"/>
    <xf numFmtId="0" fontId="269" fillId="0" borderId="0" xfId="0" applyFont="1"/>
    <xf numFmtId="0" fontId="270" fillId="0" borderId="0" xfId="16" applyFont="1" applyAlignment="1">
      <alignment horizontal="left"/>
    </xf>
    <xf numFmtId="0" fontId="270" fillId="0" borderId="0" xfId="16" applyFont="1" applyAlignment="1">
      <alignment horizontal="center"/>
    </xf>
    <xf numFmtId="0" fontId="265" fillId="0" borderId="0" xfId="16" applyFont="1"/>
    <xf numFmtId="0" fontId="264" fillId="0" borderId="0" xfId="16" applyFont="1"/>
    <xf numFmtId="0" fontId="271" fillId="0" borderId="32" xfId="16" applyFont="1" applyBorder="1" applyAlignment="1">
      <alignment horizontal="right"/>
    </xf>
    <xf numFmtId="0" fontId="63" fillId="11" borderId="2" xfId="16" applyFont="1" applyFill="1" applyBorder="1" applyAlignment="1">
      <alignment horizontal="center" vertical="center"/>
    </xf>
    <xf numFmtId="0" fontId="63" fillId="11" borderId="2" xfId="16" applyFont="1" applyFill="1" applyBorder="1" applyAlignment="1">
      <alignment horizontal="center" vertical="center" wrapText="1"/>
    </xf>
    <xf numFmtId="0" fontId="272" fillId="12" borderId="28" xfId="16" quotePrefix="1" applyFont="1" applyFill="1" applyBorder="1" applyAlignment="1">
      <alignment horizontal="center" vertical="center"/>
    </xf>
    <xf numFmtId="0" fontId="272" fillId="12" borderId="1" xfId="16" quotePrefix="1" applyFont="1" applyFill="1" applyBorder="1" applyAlignment="1">
      <alignment horizontal="center" vertical="center"/>
    </xf>
    <xf numFmtId="0" fontId="272" fillId="12" borderId="0" xfId="16" quotePrefix="1" applyFont="1" applyFill="1" applyAlignment="1">
      <alignment horizontal="center" vertical="center"/>
    </xf>
    <xf numFmtId="0" fontId="32" fillId="0" borderId="1" xfId="1" applyFont="1" applyBorder="1" applyAlignment="1">
      <alignment horizontal="center" vertical="center"/>
    </xf>
    <xf numFmtId="0" fontId="32" fillId="0" borderId="1" xfId="1" applyFont="1" applyBorder="1" applyAlignment="1">
      <alignment vertical="center" wrapText="1"/>
    </xf>
    <xf numFmtId="0" fontId="32" fillId="0" borderId="1" xfId="16" applyFont="1" applyBorder="1" applyAlignment="1">
      <alignment vertical="center"/>
    </xf>
    <xf numFmtId="0" fontId="272" fillId="0" borderId="1" xfId="16" quotePrefix="1" applyFont="1" applyBorder="1" applyAlignment="1">
      <alignment horizontal="center" vertical="center"/>
    </xf>
    <xf numFmtId="0" fontId="32" fillId="0" borderId="2" xfId="16" applyFont="1" applyBorder="1" applyAlignment="1">
      <alignment vertical="center"/>
    </xf>
    <xf numFmtId="0" fontId="32" fillId="0" borderId="2" xfId="16" applyFont="1" applyBorder="1" applyAlignment="1">
      <alignment horizontal="center" vertical="center"/>
    </xf>
    <xf numFmtId="0" fontId="32" fillId="0" borderId="68" xfId="16" applyFont="1" applyBorder="1" applyAlignment="1">
      <alignment horizontal="center" vertical="center"/>
    </xf>
    <xf numFmtId="0" fontId="32" fillId="0" borderId="68" xfId="16" applyFont="1" applyBorder="1" applyAlignment="1">
      <alignment vertical="center"/>
    </xf>
    <xf numFmtId="0" fontId="32" fillId="0" borderId="2" xfId="16" applyFont="1" applyBorder="1" applyAlignment="1">
      <alignment horizontal="left" vertical="center"/>
    </xf>
    <xf numFmtId="0" fontId="32" fillId="0" borderId="2" xfId="1" applyFont="1" applyBorder="1" applyAlignment="1">
      <alignment vertical="center" wrapText="1"/>
    </xf>
    <xf numFmtId="0" fontId="63" fillId="0" borderId="1" xfId="1" applyFont="1" applyBorder="1" applyAlignment="1">
      <alignment vertical="center"/>
    </xf>
    <xf numFmtId="0" fontId="32" fillId="0" borderId="0" xfId="1" applyFont="1" applyAlignment="1">
      <alignment vertical="center"/>
    </xf>
    <xf numFmtId="0" fontId="63" fillId="0" borderId="0" xfId="1" applyFont="1" applyAlignment="1">
      <alignment vertical="center"/>
    </xf>
    <xf numFmtId="0" fontId="272" fillId="0" borderId="0" xfId="16" quotePrefix="1" applyFont="1" applyAlignment="1">
      <alignment horizontal="center" vertical="center"/>
    </xf>
    <xf numFmtId="0" fontId="32" fillId="0" borderId="0" xfId="16" applyFont="1" applyAlignment="1">
      <alignment vertical="center"/>
    </xf>
    <xf numFmtId="0" fontId="63" fillId="9" borderId="1" xfId="16" applyFont="1" applyFill="1" applyBorder="1" applyAlignment="1">
      <alignment horizontal="center" vertical="center" wrapText="1"/>
    </xf>
    <xf numFmtId="0" fontId="273" fillId="0" borderId="0" xfId="0" applyFont="1"/>
    <xf numFmtId="0" fontId="264" fillId="0" borderId="32" xfId="1" applyFont="1" applyBorder="1" applyAlignment="1">
      <alignment horizontal="right"/>
    </xf>
    <xf numFmtId="0" fontId="271" fillId="11" borderId="1" xfId="1" applyFont="1" applyFill="1" applyBorder="1" applyAlignment="1">
      <alignment horizontal="center" vertical="center" wrapText="1"/>
    </xf>
    <xf numFmtId="0" fontId="63" fillId="12" borderId="3" xfId="1" quotePrefix="1" applyFont="1" applyFill="1" applyBorder="1" applyAlignment="1">
      <alignment horizontal="center" vertical="center" wrapText="1"/>
    </xf>
    <xf numFmtId="0" fontId="63" fillId="12" borderId="1" xfId="1" quotePrefix="1" applyFont="1" applyFill="1" applyBorder="1" applyAlignment="1">
      <alignment horizontal="center" vertical="center" wrapText="1"/>
    </xf>
    <xf numFmtId="0" fontId="63" fillId="0" borderId="1" xfId="1" quotePrefix="1" applyFont="1" applyBorder="1" applyAlignment="1">
      <alignment horizontal="center" vertical="center" wrapText="1"/>
    </xf>
    <xf numFmtId="0" fontId="272" fillId="12" borderId="1" xfId="16" quotePrefix="1" applyFont="1" applyFill="1" applyBorder="1" applyAlignment="1">
      <alignment horizontal="center" vertical="center" wrapText="1"/>
    </xf>
    <xf numFmtId="0" fontId="272" fillId="0" borderId="1" xfId="1" quotePrefix="1" applyFont="1" applyBorder="1" applyAlignment="1">
      <alignment horizontal="center" vertical="center" wrapText="1"/>
    </xf>
    <xf numFmtId="0" fontId="32" fillId="12" borderId="1" xfId="1" quotePrefix="1" applyFont="1" applyFill="1" applyBorder="1" applyAlignment="1">
      <alignment horizontal="center" vertical="center" wrapText="1"/>
    </xf>
    <xf numFmtId="0" fontId="265" fillId="0" borderId="1" xfId="1" applyFont="1" applyBorder="1" applyAlignment="1">
      <alignment horizontal="left" vertical="top" wrapText="1"/>
    </xf>
    <xf numFmtId="0" fontId="45" fillId="0" borderId="1" xfId="1" quotePrefix="1" applyFont="1" applyBorder="1" applyAlignment="1">
      <alignment horizontal="center" vertical="center" wrapText="1"/>
    </xf>
    <xf numFmtId="0" fontId="265" fillId="0" borderId="1" xfId="1" applyFont="1" applyBorder="1" applyAlignment="1">
      <alignment vertical="center" wrapText="1"/>
    </xf>
    <xf numFmtId="0" fontId="265" fillId="0" borderId="1" xfId="1" applyFont="1" applyBorder="1" applyAlignment="1">
      <alignment wrapText="1"/>
    </xf>
    <xf numFmtId="0" fontId="264" fillId="0" borderId="1" xfId="1" applyFont="1" applyBorder="1" applyAlignment="1">
      <alignment vertical="center" wrapText="1"/>
    </xf>
    <xf numFmtId="0" fontId="265" fillId="0" borderId="3" xfId="1" applyFont="1" applyBorder="1" applyAlignment="1">
      <alignment wrapText="1"/>
    </xf>
    <xf numFmtId="0" fontId="264" fillId="0" borderId="3" xfId="1" applyFont="1" applyBorder="1" applyAlignment="1">
      <alignment vertical="center" wrapText="1"/>
    </xf>
    <xf numFmtId="0" fontId="63" fillId="0" borderId="3" xfId="1" quotePrefix="1" applyFont="1" applyBorder="1" applyAlignment="1">
      <alignment horizontal="center" vertical="center" wrapText="1"/>
    </xf>
    <xf numFmtId="0" fontId="264" fillId="0" borderId="0" xfId="1" applyFont="1" applyAlignment="1">
      <alignment vertical="center"/>
    </xf>
    <xf numFmtId="0" fontId="265" fillId="0" borderId="0" xfId="1" applyFont="1" applyAlignment="1">
      <alignment vertical="center"/>
    </xf>
    <xf numFmtId="0" fontId="264" fillId="0" borderId="0" xfId="1" applyFont="1" applyAlignment="1">
      <alignment horizontal="right" vertical="center"/>
    </xf>
    <xf numFmtId="0" fontId="63" fillId="11" borderId="1" xfId="1" applyFont="1" applyFill="1" applyBorder="1" applyAlignment="1">
      <alignment horizontal="center" vertical="center"/>
    </xf>
    <xf numFmtId="0" fontId="32" fillId="12" borderId="2" xfId="1" quotePrefix="1" applyFont="1" applyFill="1" applyBorder="1" applyAlignment="1">
      <alignment horizontal="center" vertical="center"/>
    </xf>
    <xf numFmtId="0" fontId="32" fillId="0" borderId="29" xfId="1" applyFont="1" applyBorder="1" applyAlignment="1">
      <alignment vertical="center"/>
    </xf>
    <xf numFmtId="0" fontId="63" fillId="0" borderId="34" xfId="1" quotePrefix="1" applyFont="1" applyBorder="1" applyAlignment="1">
      <alignment horizontal="center" vertical="center"/>
    </xf>
    <xf numFmtId="0" fontId="63" fillId="0" borderId="39" xfId="1" quotePrefix="1" applyFont="1" applyBorder="1" applyAlignment="1">
      <alignment horizontal="center" vertical="center"/>
    </xf>
    <xf numFmtId="0" fontId="32" fillId="0" borderId="29" xfId="1" applyFont="1" applyBorder="1" applyAlignment="1">
      <alignment vertical="center" wrapText="1"/>
    </xf>
    <xf numFmtId="0" fontId="32" fillId="12" borderId="2" xfId="1" applyFont="1" applyFill="1" applyBorder="1" applyAlignment="1">
      <alignment vertical="center"/>
    </xf>
    <xf numFmtId="0" fontId="63" fillId="0" borderId="30" xfId="1" quotePrefix="1" applyFont="1" applyBorder="1" applyAlignment="1">
      <alignment horizontal="center" vertical="center"/>
    </xf>
    <xf numFmtId="0" fontId="32" fillId="0" borderId="2" xfId="1" applyFont="1" applyBorder="1" applyAlignment="1">
      <alignment horizontal="center" vertical="center"/>
    </xf>
    <xf numFmtId="0" fontId="32" fillId="0" borderId="2" xfId="1" applyFont="1" applyBorder="1" applyAlignment="1">
      <alignment vertical="center"/>
    </xf>
    <xf numFmtId="0" fontId="265" fillId="0" borderId="2" xfId="1" applyFont="1" applyBorder="1" applyAlignment="1">
      <alignment vertical="center"/>
    </xf>
    <xf numFmtId="0" fontId="32" fillId="0" borderId="40" xfId="1" applyFont="1" applyBorder="1" applyAlignment="1">
      <alignment vertical="center"/>
    </xf>
    <xf numFmtId="0" fontId="63" fillId="0" borderId="40" xfId="1" applyFont="1" applyBorder="1" applyAlignment="1">
      <alignment horizontal="center" vertical="center"/>
    </xf>
    <xf numFmtId="0" fontId="275" fillId="0" borderId="0" xfId="1" applyFont="1" applyAlignment="1">
      <alignment horizontal="center"/>
    </xf>
    <xf numFmtId="0" fontId="276" fillId="0" borderId="0" xfId="1" applyFont="1" applyAlignment="1">
      <alignment horizontal="right" vertical="center"/>
    </xf>
    <xf numFmtId="0" fontId="32" fillId="9" borderId="1" xfId="1" applyFont="1" applyFill="1" applyBorder="1" applyAlignment="1">
      <alignment horizontal="center" vertical="center" wrapText="1"/>
    </xf>
    <xf numFmtId="0" fontId="272" fillId="12" borderId="1" xfId="1" quotePrefix="1" applyFont="1" applyFill="1" applyBorder="1" applyAlignment="1">
      <alignment horizontal="center" vertical="center"/>
    </xf>
    <xf numFmtId="0" fontId="63" fillId="12" borderId="1" xfId="1" applyFont="1" applyFill="1" applyBorder="1" applyAlignment="1">
      <alignment horizontal="center" vertical="center"/>
    </xf>
    <xf numFmtId="0" fontId="272" fillId="0" borderId="1" xfId="1" quotePrefix="1" applyFont="1" applyBorder="1" applyAlignment="1">
      <alignment horizontal="center" vertical="center"/>
    </xf>
    <xf numFmtId="49" fontId="272" fillId="0" borderId="1" xfId="1" quotePrefix="1" applyNumberFormat="1" applyFont="1" applyBorder="1" applyAlignment="1">
      <alignment horizontal="center" vertical="center"/>
    </xf>
    <xf numFmtId="0" fontId="32" fillId="0" borderId="1" xfId="16" applyFont="1" applyBorder="1" applyAlignment="1">
      <alignment horizontal="center" vertical="center"/>
    </xf>
    <xf numFmtId="0" fontId="32" fillId="0" borderId="1" xfId="16" applyFont="1" applyBorder="1" applyAlignment="1">
      <alignment horizontal="left" vertical="center"/>
    </xf>
    <xf numFmtId="0" fontId="66" fillId="0" borderId="0" xfId="1" applyFont="1" applyAlignment="1">
      <alignment vertical="center"/>
    </xf>
    <xf numFmtId="0" fontId="32" fillId="0" borderId="0" xfId="1" applyFont="1"/>
    <xf numFmtId="0" fontId="63" fillId="0" borderId="42" xfId="0" applyFont="1" applyBorder="1" applyAlignment="1">
      <alignment horizontal="justify" vertical="center" wrapText="1"/>
    </xf>
    <xf numFmtId="0" fontId="265" fillId="0" borderId="50" xfId="1" applyFont="1" applyBorder="1" applyAlignment="1">
      <alignment horizontal="justify" wrapText="1"/>
    </xf>
    <xf numFmtId="0" fontId="264" fillId="0" borderId="0" xfId="1" applyFont="1" applyAlignment="1">
      <alignment horizontal="right"/>
    </xf>
    <xf numFmtId="0" fontId="45" fillId="0" borderId="1" xfId="1" quotePrefix="1" applyFont="1" applyBorder="1" applyAlignment="1">
      <alignment horizontal="center" vertical="center"/>
    </xf>
    <xf numFmtId="0" fontId="45" fillId="0" borderId="37" xfId="1" quotePrefix="1" applyFont="1" applyBorder="1" applyAlignment="1">
      <alignment horizontal="center" vertical="center"/>
    </xf>
    <xf numFmtId="0" fontId="277" fillId="0" borderId="0" xfId="1" applyFont="1"/>
    <xf numFmtId="0" fontId="278" fillId="0" borderId="0" xfId="1" applyFont="1" applyAlignment="1">
      <alignment vertical="top"/>
    </xf>
    <xf numFmtId="0" fontId="265" fillId="0" borderId="50" xfId="1" applyFont="1" applyBorder="1" applyAlignment="1">
      <alignment horizontal="justify" vertical="top" wrapText="1"/>
    </xf>
    <xf numFmtId="0" fontId="278" fillId="0" borderId="0" xfId="1" applyFont="1" applyAlignment="1">
      <alignment horizontal="right"/>
    </xf>
    <xf numFmtId="0" fontId="252" fillId="0" borderId="28" xfId="14" applyFont="1" applyBorder="1" applyAlignment="1">
      <alignment horizontal="left"/>
    </xf>
    <xf numFmtId="0" fontId="252" fillId="0" borderId="28" xfId="14" applyFont="1" applyBorder="1" applyAlignment="1">
      <alignment horizontal="left" indent="1"/>
    </xf>
    <xf numFmtId="0" fontId="252" fillId="0" borderId="35" xfId="14" applyFont="1" applyBorder="1" applyAlignment="1"/>
    <xf numFmtId="0" fontId="252" fillId="0" borderId="0" xfId="14" applyFont="1" applyAlignment="1">
      <alignment horizontal="center"/>
    </xf>
    <xf numFmtId="0" fontId="252" fillId="0" borderId="0" xfId="14" applyFont="1" applyAlignment="1"/>
    <xf numFmtId="166" fontId="252" fillId="0" borderId="0" xfId="15" applyNumberFormat="1" applyFont="1" applyFill="1" applyBorder="1" applyProtection="1"/>
    <xf numFmtId="0" fontId="252" fillId="0" borderId="0" xfId="0" applyFont="1" applyAlignment="1">
      <alignment horizontal="left" vertical="top"/>
    </xf>
    <xf numFmtId="0" fontId="209" fillId="0" borderId="0" xfId="0" applyFont="1"/>
    <xf numFmtId="0" fontId="60" fillId="0" borderId="1" xfId="0" applyFont="1" applyBorder="1" applyAlignment="1">
      <alignment horizontal="center" vertical="top" wrapText="1"/>
    </xf>
    <xf numFmtId="0" fontId="176" fillId="0" borderId="1" xfId="0" applyFont="1" applyBorder="1" applyAlignment="1">
      <alignment vertical="top" wrapText="1"/>
    </xf>
    <xf numFmtId="0" fontId="32" fillId="0" borderId="1" xfId="0" applyFont="1" applyBorder="1" applyAlignment="1">
      <alignment horizontal="justify" vertical="top" wrapText="1"/>
    </xf>
    <xf numFmtId="0" fontId="60" fillId="0" borderId="1" xfId="0" applyFont="1" applyBorder="1" applyAlignment="1">
      <alignment vertical="top" wrapText="1"/>
    </xf>
    <xf numFmtId="0" fontId="60" fillId="9" borderId="1" xfId="0" applyFont="1" applyFill="1" applyBorder="1" applyAlignment="1">
      <alignment horizontal="center" vertical="top" wrapText="1"/>
    </xf>
    <xf numFmtId="0" fontId="60" fillId="9" borderId="1" xfId="0" applyFont="1" applyFill="1" applyBorder="1" applyAlignment="1">
      <alignment horizontal="center" vertical="top"/>
    </xf>
    <xf numFmtId="0" fontId="246" fillId="9" borderId="1" xfId="0" applyFont="1" applyFill="1" applyBorder="1" applyAlignment="1">
      <alignment horizontal="center" vertical="top" wrapText="1"/>
    </xf>
    <xf numFmtId="0" fontId="60" fillId="2" borderId="3" xfId="0" applyFont="1" applyFill="1" applyBorder="1" applyAlignment="1">
      <alignment horizontal="center" vertical="top" wrapText="1"/>
    </xf>
    <xf numFmtId="0" fontId="246" fillId="2" borderId="3" xfId="0" applyFont="1" applyFill="1" applyBorder="1" applyAlignment="1">
      <alignment vertical="top" wrapText="1"/>
    </xf>
    <xf numFmtId="0" fontId="63" fillId="2" borderId="3" xfId="0" applyFont="1" applyFill="1" applyBorder="1" applyAlignment="1">
      <alignment vertical="top" wrapText="1"/>
    </xf>
    <xf numFmtId="0" fontId="175" fillId="2" borderId="3" xfId="0" applyFont="1" applyFill="1" applyBorder="1" applyAlignment="1">
      <alignment vertical="top" wrapText="1"/>
    </xf>
    <xf numFmtId="0" fontId="60" fillId="2" borderId="3" xfId="0" applyFont="1" applyFill="1" applyBorder="1" applyAlignment="1">
      <alignment vertical="top" wrapText="1"/>
    </xf>
    <xf numFmtId="0" fontId="32" fillId="0" borderId="1" xfId="0" applyFont="1" applyBorder="1" applyAlignment="1">
      <alignment vertical="top" wrapText="1"/>
    </xf>
    <xf numFmtId="0" fontId="60" fillId="2" borderId="1" xfId="0" applyFont="1" applyFill="1" applyBorder="1" applyAlignment="1">
      <alignment horizontal="center" vertical="top" wrapText="1"/>
    </xf>
    <xf numFmtId="0" fontId="246" fillId="2" borderId="1" xfId="0" applyFont="1" applyFill="1" applyBorder="1" applyAlignment="1">
      <alignment vertical="top" wrapText="1"/>
    </xf>
    <xf numFmtId="0" fontId="63" fillId="2" borderId="1" xfId="0" applyFont="1" applyFill="1" applyBorder="1" applyAlignment="1">
      <alignment vertical="top" wrapText="1"/>
    </xf>
    <xf numFmtId="0" fontId="175" fillId="2" borderId="1" xfId="0" applyFont="1" applyFill="1" applyBorder="1" applyAlignment="1">
      <alignment vertical="top" wrapText="1"/>
    </xf>
    <xf numFmtId="0" fontId="60" fillId="2" borderId="1" xfId="0" applyFont="1" applyFill="1" applyBorder="1" applyAlignment="1">
      <alignment vertical="top" wrapText="1"/>
    </xf>
    <xf numFmtId="0" fontId="60" fillId="0" borderId="2" xfId="0" applyFont="1" applyBorder="1" applyAlignment="1">
      <alignment horizontal="center" vertical="top" wrapText="1"/>
    </xf>
    <xf numFmtId="0" fontId="32" fillId="0" borderId="1" xfId="0" applyFont="1" applyBorder="1" applyAlignment="1">
      <alignment horizontal="justify" vertical="top"/>
    </xf>
    <xf numFmtId="0" fontId="176" fillId="0" borderId="1" xfId="0" applyFont="1" applyBorder="1" applyAlignment="1">
      <alignment horizontal="justify" vertical="top" wrapText="1"/>
    </xf>
    <xf numFmtId="0" fontId="237" fillId="0" borderId="1" xfId="10" applyFont="1" applyBorder="1" applyAlignment="1">
      <alignment wrapText="1"/>
    </xf>
    <xf numFmtId="0" fontId="238" fillId="0" borderId="0" xfId="0" applyFont="1" applyAlignment="1">
      <alignment horizontal="justify" vertical="center" wrapText="1"/>
    </xf>
    <xf numFmtId="0" fontId="238" fillId="0" borderId="0" xfId="0" applyFont="1" applyAlignment="1">
      <alignment horizontal="center" vertical="center" wrapText="1"/>
    </xf>
    <xf numFmtId="0" fontId="124" fillId="0" borderId="0" xfId="0" applyFont="1"/>
    <xf numFmtId="0" fontId="238" fillId="5" borderId="1" xfId="0" applyFont="1" applyFill="1" applyBorder="1" applyAlignment="1">
      <alignment horizontal="center" vertical="center" wrapText="1"/>
    </xf>
    <xf numFmtId="0" fontId="237" fillId="0" borderId="1" xfId="0" applyFont="1" applyBorder="1" applyAlignment="1">
      <alignment horizontal="left" wrapText="1" indent="1"/>
    </xf>
    <xf numFmtId="0" fontId="239" fillId="0" borderId="1" xfId="0" applyFont="1" applyBorder="1" applyAlignment="1">
      <alignment horizontal="left" vertical="center" wrapText="1" indent="1"/>
    </xf>
    <xf numFmtId="0" fontId="237" fillId="0" borderId="1" xfId="0" applyFont="1" applyBorder="1" applyAlignment="1">
      <alignment horizontal="left" wrapText="1"/>
    </xf>
    <xf numFmtId="0" fontId="282" fillId="5" borderId="1" xfId="0" applyFont="1" applyFill="1" applyBorder="1" applyAlignment="1">
      <alignment horizontal="center" vertical="center" wrapText="1"/>
    </xf>
    <xf numFmtId="0" fontId="238" fillId="0" borderId="0" xfId="0" applyFont="1" applyAlignment="1">
      <alignment vertical="center" wrapText="1"/>
    </xf>
    <xf numFmtId="0" fontId="237" fillId="0" borderId="0" xfId="0" applyFont="1" applyAlignment="1">
      <alignment vertical="top" wrapText="1"/>
    </xf>
    <xf numFmtId="0" fontId="237" fillId="0" borderId="1" xfId="0" applyFont="1" applyBorder="1" applyAlignment="1">
      <alignment horizontal="center" vertical="center" wrapText="1"/>
    </xf>
    <xf numFmtId="0" fontId="238" fillId="0" borderId="59" xfId="0" applyFont="1" applyBorder="1" applyAlignment="1">
      <alignment horizontal="justify" vertical="center" wrapText="1"/>
    </xf>
    <xf numFmtId="0" fontId="7" fillId="0" borderId="47" xfId="3" quotePrefix="1" applyFont="1" applyBorder="1" applyAlignment="1">
      <alignment horizontal="center"/>
    </xf>
    <xf numFmtId="0" fontId="188" fillId="0" borderId="47" xfId="3" quotePrefix="1" applyFont="1" applyBorder="1" applyAlignment="1">
      <alignment horizontal="center"/>
    </xf>
    <xf numFmtId="0" fontId="6" fillId="0" borderId="48" xfId="2" quotePrefix="1" applyFont="1" applyBorder="1" applyAlignment="1">
      <alignment horizontal="center" vertical="center"/>
    </xf>
    <xf numFmtId="0" fontId="6" fillId="0" borderId="47" xfId="3" quotePrefix="1" applyFont="1" applyBorder="1" applyAlignment="1">
      <alignment horizontal="center"/>
    </xf>
    <xf numFmtId="0" fontId="53" fillId="0" borderId="47" xfId="2" quotePrefix="1" applyFont="1" applyBorder="1"/>
    <xf numFmtId="0" fontId="53" fillId="0" borderId="48" xfId="2" applyFont="1" applyBorder="1"/>
    <xf numFmtId="0" fontId="53" fillId="0" borderId="49" xfId="2" applyFont="1" applyBorder="1"/>
    <xf numFmtId="0" fontId="53" fillId="0" borderId="47" xfId="2" applyFont="1" applyBorder="1"/>
    <xf numFmtId="0" fontId="53" fillId="0" borderId="0" xfId="2" applyFont="1" applyAlignment="1">
      <alignment horizontal="left" vertical="center" wrapText="1"/>
    </xf>
    <xf numFmtId="0" fontId="53" fillId="0" borderId="0" xfId="2" applyFont="1" applyAlignment="1">
      <alignment horizontal="left" vertical="center"/>
    </xf>
    <xf numFmtId="0" fontId="53" fillId="0" borderId="0" xfId="2" applyFont="1"/>
    <xf numFmtId="0" fontId="11" fillId="0" borderId="32" xfId="2" applyFont="1" applyBorder="1"/>
    <xf numFmtId="0" fontId="180" fillId="0" borderId="0" xfId="3" applyFont="1" applyAlignment="1">
      <alignment vertical="center"/>
    </xf>
    <xf numFmtId="0" fontId="180" fillId="0" borderId="66" xfId="3" applyFont="1" applyBorder="1" applyAlignment="1">
      <alignment vertical="center"/>
    </xf>
    <xf numFmtId="0" fontId="180" fillId="0" borderId="1" xfId="3" applyFont="1" applyBorder="1" applyAlignment="1">
      <alignment horizontal="center" vertical="center"/>
    </xf>
    <xf numFmtId="0" fontId="180" fillId="0" borderId="35" xfId="3" applyFont="1" applyBorder="1" applyAlignment="1">
      <alignment vertical="center"/>
    </xf>
    <xf numFmtId="0" fontId="180" fillId="0" borderId="36" xfId="3" applyFont="1" applyBorder="1" applyAlignment="1">
      <alignment vertical="center"/>
    </xf>
    <xf numFmtId="49" fontId="180" fillId="0" borderId="168" xfId="0" applyNumberFormat="1" applyFont="1" applyBorder="1" applyAlignment="1">
      <alignment vertical="top"/>
    </xf>
    <xf numFmtId="0" fontId="180" fillId="12" borderId="36" xfId="3" applyFont="1" applyFill="1" applyBorder="1" applyAlignment="1">
      <alignment vertical="top"/>
    </xf>
    <xf numFmtId="0" fontId="180" fillId="0" borderId="1" xfId="3" applyFont="1" applyBorder="1" applyAlignment="1">
      <alignment horizontal="center" vertical="top" wrapText="1"/>
    </xf>
    <xf numFmtId="0" fontId="180" fillId="0" borderId="35" xfId="3" applyFont="1" applyBorder="1" applyAlignment="1">
      <alignment vertical="top"/>
    </xf>
    <xf numFmtId="0" fontId="180" fillId="3" borderId="1" xfId="3" applyFont="1" applyFill="1" applyBorder="1" applyAlignment="1">
      <alignment horizontal="center" vertical="top" wrapText="1"/>
    </xf>
    <xf numFmtId="0" fontId="32" fillId="0" borderId="55" xfId="2" applyFont="1" applyBorder="1" applyAlignment="1">
      <alignment vertical="center"/>
    </xf>
    <xf numFmtId="0" fontId="32" fillId="0" borderId="86" xfId="2" applyFont="1" applyBorder="1" applyAlignment="1">
      <alignment horizontal="center" vertical="center"/>
    </xf>
    <xf numFmtId="0" fontId="190" fillId="22" borderId="82" xfId="2" applyFont="1" applyFill="1" applyBorder="1" applyAlignment="1">
      <alignment vertical="center"/>
    </xf>
    <xf numFmtId="0" fontId="190" fillId="22" borderId="29" xfId="2" applyFont="1" applyFill="1" applyBorder="1" applyAlignment="1">
      <alignment vertical="center"/>
    </xf>
    <xf numFmtId="0" fontId="190" fillId="22" borderId="55" xfId="2" applyFont="1" applyFill="1" applyBorder="1" applyAlignment="1">
      <alignment vertical="center"/>
    </xf>
    <xf numFmtId="0" fontId="190" fillId="22" borderId="86" xfId="2" applyFont="1" applyFill="1" applyBorder="1" applyAlignment="1">
      <alignment horizontal="center" vertical="center"/>
    </xf>
    <xf numFmtId="0" fontId="32" fillId="0" borderId="73" xfId="2" applyFont="1" applyBorder="1" applyAlignment="1">
      <alignment vertical="center"/>
    </xf>
    <xf numFmtId="0" fontId="32" fillId="0" borderId="85" xfId="2" applyFont="1" applyBorder="1" applyAlignment="1">
      <alignment vertical="center"/>
    </xf>
    <xf numFmtId="0" fontId="62" fillId="21" borderId="0" xfId="2" applyFont="1" applyFill="1"/>
    <xf numFmtId="0" fontId="67" fillId="21" borderId="0" xfId="2" applyFont="1" applyFill="1"/>
    <xf numFmtId="0" fontId="67" fillId="21" borderId="49" xfId="2" applyFont="1" applyFill="1" applyBorder="1"/>
    <xf numFmtId="0" fontId="67" fillId="0" borderId="49" xfId="2" applyFont="1" applyBorder="1"/>
    <xf numFmtId="0" fontId="5" fillId="0" borderId="36" xfId="2" applyFont="1" applyBorder="1" applyAlignment="1">
      <alignment vertical="center"/>
    </xf>
    <xf numFmtId="0" fontId="224" fillId="0" borderId="0" xfId="1" applyFont="1" applyAlignment="1">
      <alignment vertical="top"/>
    </xf>
    <xf numFmtId="0" fontId="226" fillId="0" borderId="0" xfId="1" applyFont="1" applyAlignment="1">
      <alignment wrapText="1"/>
    </xf>
    <xf numFmtId="0" fontId="283" fillId="42" borderId="46" xfId="0" applyFont="1" applyFill="1" applyBorder="1" applyAlignment="1">
      <alignment horizontal="center" vertical="center" wrapText="1"/>
    </xf>
    <xf numFmtId="0" fontId="283" fillId="42" borderId="60" xfId="0" applyFont="1" applyFill="1" applyBorder="1" applyAlignment="1">
      <alignment horizontal="center" vertical="center" wrapText="1"/>
    </xf>
    <xf numFmtId="0" fontId="60" fillId="0" borderId="50" xfId="0" applyFont="1" applyBorder="1" applyAlignment="1">
      <alignment horizontal="center" vertical="center" wrapText="1"/>
    </xf>
    <xf numFmtId="0" fontId="60" fillId="0" borderId="52" xfId="0" applyFont="1" applyBorder="1" applyAlignment="1">
      <alignment horizontal="justify" vertical="center" wrapText="1"/>
    </xf>
    <xf numFmtId="0" fontId="60" fillId="0" borderId="47" xfId="0" applyFont="1" applyBorder="1" applyAlignment="1">
      <alignment horizontal="center" vertical="center" wrapText="1"/>
    </xf>
    <xf numFmtId="0" fontId="60" fillId="0" borderId="49" xfId="0" applyFont="1" applyBorder="1" applyAlignment="1">
      <alignment horizontal="justify" vertical="center" wrapText="1"/>
    </xf>
    <xf numFmtId="0" fontId="124" fillId="43" borderId="50" xfId="0" applyFont="1" applyFill="1" applyBorder="1" applyAlignment="1">
      <alignment horizontal="center" vertical="center" wrapText="1"/>
    </xf>
    <xf numFmtId="0" fontId="124" fillId="43" borderId="52" xfId="0" applyFont="1" applyFill="1" applyBorder="1" applyAlignment="1">
      <alignment horizontal="justify" vertical="center" wrapText="1"/>
    </xf>
    <xf numFmtId="0" fontId="124" fillId="43" borderId="52" xfId="0" applyFont="1" applyFill="1" applyBorder="1" applyAlignment="1">
      <alignment horizontal="center" vertical="center" wrapText="1"/>
    </xf>
    <xf numFmtId="0" fontId="60" fillId="0" borderId="42" xfId="0" applyFont="1" applyBorder="1" applyAlignment="1">
      <alignment horizontal="center" vertical="center" wrapText="1"/>
    </xf>
    <xf numFmtId="0" fontId="60" fillId="0" borderId="42" xfId="0" applyFont="1" applyBorder="1" applyAlignment="1">
      <alignment horizontal="justify" vertical="center" wrapText="1"/>
    </xf>
    <xf numFmtId="0" fontId="124" fillId="43" borderId="42" xfId="0" applyFont="1" applyFill="1" applyBorder="1" applyAlignment="1">
      <alignment horizontal="center" vertical="center" wrapText="1"/>
    </xf>
    <xf numFmtId="0" fontId="124" fillId="43" borderId="42" xfId="0" applyFont="1" applyFill="1" applyBorder="1" applyAlignment="1">
      <alignment horizontal="justify" vertical="center" wrapText="1"/>
    </xf>
    <xf numFmtId="0" fontId="175"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horizontal="justify" vertical="center"/>
    </xf>
    <xf numFmtId="0" fontId="283" fillId="42" borderId="52" xfId="0" applyFont="1" applyFill="1" applyBorder="1" applyAlignment="1">
      <alignment horizontal="center" vertical="center" wrapText="1"/>
    </xf>
    <xf numFmtId="0" fontId="32" fillId="0" borderId="49" xfId="0" applyFont="1" applyBorder="1" applyAlignment="1">
      <alignment horizontal="justify" vertical="center" wrapText="1"/>
    </xf>
    <xf numFmtId="0" fontId="32" fillId="0" borderId="52" xfId="0" applyFont="1" applyBorder="1" applyAlignment="1">
      <alignment horizontal="justify" vertical="center" wrapText="1"/>
    </xf>
    <xf numFmtId="0" fontId="124" fillId="35" borderId="50" xfId="0" applyFont="1" applyFill="1" applyBorder="1" applyAlignment="1">
      <alignment horizontal="center" vertical="center" wrapText="1"/>
    </xf>
    <xf numFmtId="0" fontId="124" fillId="35" borderId="52" xfId="0" applyFont="1" applyFill="1" applyBorder="1" applyAlignment="1">
      <alignment horizontal="justify" vertical="center" wrapText="1"/>
    </xf>
    <xf numFmtId="0" fontId="60" fillId="35" borderId="52" xfId="0" applyFont="1" applyFill="1" applyBorder="1" applyAlignment="1">
      <alignment horizontal="justify" vertical="center" wrapText="1"/>
    </xf>
    <xf numFmtId="0" fontId="60" fillId="35" borderId="52" xfId="0" applyFont="1" applyFill="1" applyBorder="1" applyAlignment="1">
      <alignment horizontal="center" vertical="center" wrapText="1"/>
    </xf>
    <xf numFmtId="9" fontId="124" fillId="43" borderId="52" xfId="0" applyNumberFormat="1" applyFont="1" applyFill="1" applyBorder="1" applyAlignment="1">
      <alignment horizontal="center" vertical="center" wrapText="1"/>
    </xf>
    <xf numFmtId="0" fontId="124" fillId="44" borderId="50" xfId="0" applyFont="1" applyFill="1" applyBorder="1" applyAlignment="1">
      <alignment horizontal="center" vertical="center" wrapText="1"/>
    </xf>
    <xf numFmtId="0" fontId="124" fillId="44" borderId="52" xfId="0" applyFont="1" applyFill="1" applyBorder="1" applyAlignment="1">
      <alignment horizontal="justify" vertical="center" wrapText="1"/>
    </xf>
    <xf numFmtId="0" fontId="175" fillId="0" borderId="0" xfId="0" applyFont="1" applyAlignment="1">
      <alignment horizontal="center"/>
    </xf>
    <xf numFmtId="0" fontId="107" fillId="5" borderId="1" xfId="0" applyFont="1" applyFill="1" applyBorder="1" applyAlignment="1">
      <alignment wrapText="1"/>
    </xf>
    <xf numFmtId="0" fontId="107" fillId="5" borderId="1" xfId="0" applyFont="1" applyFill="1" applyBorder="1"/>
    <xf numFmtId="0" fontId="107" fillId="9" borderId="1" xfId="0" applyFont="1" applyFill="1" applyBorder="1" applyAlignment="1">
      <alignment horizontal="center" vertical="center" wrapText="1"/>
    </xf>
    <xf numFmtId="0" fontId="212" fillId="6" borderId="1" xfId="0" applyFont="1" applyFill="1" applyBorder="1" applyAlignment="1">
      <alignment horizontal="center" vertical="top" wrapText="1"/>
    </xf>
    <xf numFmtId="0" fontId="41" fillId="6" borderId="1" xfId="0" applyFont="1" applyFill="1" applyBorder="1" applyAlignment="1">
      <alignment horizontal="center" vertical="top" wrapText="1"/>
    </xf>
    <xf numFmtId="0" fontId="83" fillId="6" borderId="1" xfId="0" applyFont="1" applyFill="1" applyBorder="1" applyAlignment="1">
      <alignment horizontal="center" vertical="top" wrapText="1"/>
    </xf>
    <xf numFmtId="0" fontId="214" fillId="0" borderId="1" xfId="0" applyFont="1" applyBorder="1" applyAlignment="1">
      <alignment vertical="top" wrapText="1"/>
    </xf>
    <xf numFmtId="0" fontId="214" fillId="0" borderId="1" xfId="0" applyFont="1" applyBorder="1" applyAlignment="1">
      <alignment horizontal="justify" vertical="top" wrapText="1"/>
    </xf>
    <xf numFmtId="0" fontId="83" fillId="0" borderId="1" xfId="0" applyFont="1" applyBorder="1" applyAlignment="1">
      <alignment horizontal="justify" vertical="top" wrapText="1"/>
    </xf>
    <xf numFmtId="0" fontId="84" fillId="0" borderId="1" xfId="0" applyFont="1" applyBorder="1" applyAlignment="1">
      <alignment vertical="top" wrapText="1"/>
    </xf>
    <xf numFmtId="0" fontId="212" fillId="2" borderId="1" xfId="0" applyFont="1" applyFill="1" applyBorder="1" applyAlignment="1">
      <alignment horizontal="justify" vertical="top" wrapText="1"/>
    </xf>
    <xf numFmtId="0" fontId="83" fillId="2" borderId="1" xfId="0" applyFont="1" applyFill="1" applyBorder="1" applyAlignment="1">
      <alignment horizontal="justify" vertical="top" wrapText="1"/>
    </xf>
    <xf numFmtId="0" fontId="204" fillId="0" borderId="1" xfId="0" applyFont="1" applyBorder="1" applyAlignment="1">
      <alignment horizontal="justify" vertical="top" wrapText="1"/>
    </xf>
    <xf numFmtId="0" fontId="41" fillId="2" borderId="1" xfId="0" applyFont="1" applyFill="1" applyBorder="1" applyAlignment="1">
      <alignment horizontal="justify" vertical="top" wrapText="1"/>
    </xf>
    <xf numFmtId="0" fontId="214" fillId="6" borderId="1" xfId="0" applyFont="1" applyFill="1" applyBorder="1" applyAlignment="1">
      <alignment horizontal="center" vertical="top" wrapText="1"/>
    </xf>
    <xf numFmtId="0" fontId="209" fillId="0" borderId="1" xfId="0" applyFont="1" applyBorder="1" applyAlignment="1">
      <alignment vertical="top" wrapText="1"/>
    </xf>
    <xf numFmtId="0" fontId="209" fillId="0" borderId="1" xfId="0" applyFont="1" applyBorder="1" applyAlignment="1">
      <alignment horizontal="justify" vertical="top" wrapText="1"/>
    </xf>
    <xf numFmtId="0" fontId="204" fillId="35" borderId="1" xfId="0" applyFont="1" applyFill="1" applyBorder="1" applyAlignment="1">
      <alignment horizontal="left" vertical="top" wrapText="1"/>
    </xf>
    <xf numFmtId="0" fontId="210" fillId="35" borderId="1" xfId="0" applyFont="1" applyFill="1" applyBorder="1" applyAlignment="1">
      <alignment horizontal="left" vertical="top" wrapText="1"/>
    </xf>
    <xf numFmtId="0" fontId="83" fillId="6" borderId="1" xfId="0" applyFont="1" applyFill="1" applyBorder="1" applyAlignment="1">
      <alignment vertical="top" wrapText="1"/>
    </xf>
    <xf numFmtId="0" fontId="213" fillId="6" borderId="1" xfId="0" applyFont="1" applyFill="1" applyBorder="1" applyAlignment="1">
      <alignment horizontal="center" vertical="top" wrapText="1"/>
    </xf>
    <xf numFmtId="0" fontId="83" fillId="35" borderId="1" xfId="0" applyFont="1" applyFill="1" applyBorder="1" applyAlignment="1">
      <alignment vertical="top" wrapText="1"/>
    </xf>
    <xf numFmtId="0" fontId="204" fillId="35" borderId="1" xfId="0" applyFont="1" applyFill="1" applyBorder="1" applyAlignment="1">
      <alignment horizontal="justify" vertical="top" wrapText="1"/>
    </xf>
    <xf numFmtId="0" fontId="83" fillId="35" borderId="1" xfId="0" applyFont="1" applyFill="1" applyBorder="1" applyAlignment="1">
      <alignment horizontal="justify" vertical="top" wrapText="1"/>
    </xf>
    <xf numFmtId="0" fontId="214" fillId="0" borderId="1" xfId="0" applyFont="1" applyBorder="1" applyAlignment="1">
      <alignment horizontal="left" vertical="top" wrapText="1"/>
    </xf>
    <xf numFmtId="0" fontId="211" fillId="36" borderId="1" xfId="0" applyFont="1" applyFill="1" applyBorder="1" applyAlignment="1">
      <alignment horizontal="center" vertical="center" wrapText="1"/>
    </xf>
    <xf numFmtId="0" fontId="83" fillId="2" borderId="1" xfId="0" applyFont="1" applyFill="1" applyBorder="1" applyAlignment="1">
      <alignment horizontal="center" vertical="top" wrapText="1"/>
    </xf>
    <xf numFmtId="0" fontId="85" fillId="0" borderId="1" xfId="0" applyFont="1" applyBorder="1" applyAlignment="1">
      <alignment horizontal="center" vertical="top" wrapText="1"/>
    </xf>
    <xf numFmtId="0" fontId="214" fillId="0" borderId="1" xfId="0" applyFont="1" applyBorder="1" applyAlignment="1">
      <alignment horizontal="center" vertical="top" wrapText="1"/>
    </xf>
    <xf numFmtId="0" fontId="214" fillId="2" borderId="1" xfId="0" applyFont="1" applyFill="1" applyBorder="1" applyAlignment="1">
      <alignment horizontal="center" vertical="top" wrapText="1"/>
    </xf>
    <xf numFmtId="0" fontId="212" fillId="2" borderId="1" xfId="0" applyFont="1" applyFill="1" applyBorder="1" applyAlignment="1">
      <alignment horizontal="center" vertical="top" wrapText="1"/>
    </xf>
    <xf numFmtId="0" fontId="85" fillId="2" borderId="1" xfId="0" applyFont="1" applyFill="1" applyBorder="1" applyAlignment="1">
      <alignment horizontal="center" vertical="top" wrapText="1"/>
    </xf>
    <xf numFmtId="0" fontId="83" fillId="35" borderId="1" xfId="0" applyFont="1" applyFill="1" applyBorder="1" applyAlignment="1">
      <alignment horizontal="center" vertical="top" wrapText="1"/>
    </xf>
    <xf numFmtId="0" fontId="83" fillId="0" borderId="1" xfId="0" applyFont="1" applyBorder="1" applyAlignment="1">
      <alignment horizontal="left" vertical="top" wrapText="1" indent="2"/>
    </xf>
    <xf numFmtId="0" fontId="204" fillId="0" borderId="1" xfId="0" applyFont="1" applyBorder="1" applyAlignment="1">
      <alignment horizontal="left" vertical="top" wrapText="1" indent="2"/>
    </xf>
    <xf numFmtId="0" fontId="214" fillId="0" borderId="1" xfId="0" applyFont="1" applyBorder="1" applyAlignment="1">
      <alignment horizontal="left" vertical="top" wrapText="1" indent="2"/>
    </xf>
    <xf numFmtId="9" fontId="3" fillId="9" borderId="1" xfId="0" applyNumberFormat="1" applyFont="1" applyFill="1" applyBorder="1" applyAlignment="1">
      <alignment horizontal="center" wrapText="1"/>
    </xf>
    <xf numFmtId="0" fontId="3" fillId="9" borderId="1" xfId="0" applyFont="1" applyFill="1" applyBorder="1" applyAlignment="1">
      <alignment horizontal="center" wrapText="1"/>
    </xf>
    <xf numFmtId="0" fontId="84" fillId="2" borderId="1" xfId="0" applyFont="1" applyFill="1" applyBorder="1" applyAlignment="1">
      <alignment horizontal="center" vertical="top" wrapText="1"/>
    </xf>
    <xf numFmtId="0" fontId="284" fillId="0" borderId="0" xfId="10" applyFont="1"/>
    <xf numFmtId="0" fontId="285" fillId="0" borderId="0" xfId="10" applyFont="1" applyAlignment="1">
      <alignment vertical="center" wrapText="1"/>
    </xf>
    <xf numFmtId="0" fontId="286" fillId="0" borderId="0" xfId="10" applyFont="1" applyAlignment="1">
      <alignment horizontal="center" vertical="center" wrapText="1"/>
    </xf>
    <xf numFmtId="0" fontId="285" fillId="0" borderId="0" xfId="10" applyFont="1" applyAlignment="1">
      <alignment horizontal="left" vertical="center" wrapText="1"/>
    </xf>
    <xf numFmtId="0" fontId="83" fillId="0" borderId="0" xfId="10" applyFont="1"/>
    <xf numFmtId="0" fontId="83" fillId="0" borderId="0" xfId="10" applyFont="1" applyAlignment="1">
      <alignment vertical="center"/>
    </xf>
    <xf numFmtId="0" fontId="83" fillId="0" borderId="1" xfId="10" applyFont="1" applyBorder="1" applyAlignment="1">
      <alignment vertical="center" wrapText="1"/>
    </xf>
    <xf numFmtId="0" fontId="83" fillId="0" borderId="1" xfId="10" applyFont="1" applyBorder="1" applyAlignment="1">
      <alignment horizontal="justify" vertical="center" wrapText="1"/>
    </xf>
    <xf numFmtId="0" fontId="41" fillId="9" borderId="1" xfId="10" applyFont="1" applyFill="1" applyBorder="1" applyAlignment="1">
      <alignment vertical="center" wrapText="1"/>
    </xf>
    <xf numFmtId="0" fontId="41" fillId="9" borderId="1" xfId="10" applyFont="1" applyFill="1" applyBorder="1" applyAlignment="1">
      <alignment horizontal="center" vertical="center" wrapText="1"/>
    </xf>
    <xf numFmtId="0" fontId="204" fillId="0" borderId="1" xfId="10" applyFont="1" applyBorder="1" applyAlignment="1">
      <alignment vertical="center" wrapText="1"/>
    </xf>
    <xf numFmtId="0" fontId="83" fillId="45" borderId="1" xfId="10" applyFont="1" applyFill="1" applyBorder="1" applyAlignment="1">
      <alignment vertical="center" wrapText="1"/>
    </xf>
    <xf numFmtId="0" fontId="41" fillId="0" borderId="1" xfId="10" applyFont="1" applyBorder="1" applyAlignment="1">
      <alignment vertical="center" wrapText="1"/>
    </xf>
    <xf numFmtId="0" fontId="83" fillId="0" borderId="1" xfId="0" applyFont="1" applyBorder="1" applyAlignment="1">
      <alignment horizontal="justify" vertical="center" wrapText="1"/>
    </xf>
    <xf numFmtId="0" fontId="212" fillId="9" borderId="1" xfId="0" applyFont="1" applyFill="1" applyBorder="1" applyAlignment="1">
      <alignment horizontal="center" vertical="center" wrapText="1"/>
    </xf>
    <xf numFmtId="0" fontId="214" fillId="0" borderId="1" xfId="0" applyFont="1" applyBorder="1" applyAlignment="1">
      <alignment vertical="center" wrapText="1"/>
    </xf>
    <xf numFmtId="0" fontId="214" fillId="0" borderId="1" xfId="0" applyFont="1" applyBorder="1" applyAlignment="1">
      <alignment horizontal="left" vertical="center" wrapText="1" indent="1"/>
    </xf>
    <xf numFmtId="0" fontId="214" fillId="0" borderId="0" xfId="0" applyFont="1" applyAlignment="1">
      <alignment vertical="center" wrapText="1"/>
    </xf>
    <xf numFmtId="0" fontId="237" fillId="0" borderId="0" xfId="10" applyFont="1"/>
    <xf numFmtId="0" fontId="237" fillId="0" borderId="0" xfId="10" applyFont="1" applyAlignment="1">
      <alignment vertical="center"/>
    </xf>
    <xf numFmtId="0" fontId="237" fillId="0" borderId="0" xfId="10" applyFont="1" applyAlignment="1">
      <alignment horizontal="left" indent="1"/>
    </xf>
    <xf numFmtId="0" fontId="239" fillId="0" borderId="0" xfId="10" applyFont="1" applyAlignment="1">
      <alignment horizontal="center" vertical="center" wrapText="1"/>
    </xf>
    <xf numFmtId="0" fontId="237" fillId="35" borderId="52" xfId="10" applyFont="1" applyFill="1" applyBorder="1" applyAlignment="1">
      <alignment horizontal="center" vertical="center" wrapText="1"/>
    </xf>
    <xf numFmtId="0" fontId="239" fillId="0" borderId="41" xfId="10" applyFont="1" applyBorder="1" applyAlignment="1">
      <alignment horizontal="center" vertical="center" wrapText="1"/>
    </xf>
    <xf numFmtId="0" fontId="237" fillId="0" borderId="169" xfId="10" applyFont="1" applyBorder="1" applyAlignment="1">
      <alignment horizontal="center" vertical="center" wrapText="1"/>
    </xf>
    <xf numFmtId="0" fontId="237" fillId="35" borderId="172" xfId="10" applyFont="1" applyFill="1" applyBorder="1" applyAlignment="1">
      <alignment vertical="center" wrapText="1"/>
    </xf>
    <xf numFmtId="0" fontId="237" fillId="0" borderId="173" xfId="10" applyFont="1" applyBorder="1" applyAlignment="1">
      <alignment vertical="center" wrapText="1"/>
    </xf>
    <xf numFmtId="0" fontId="237" fillId="0" borderId="174" xfId="10" applyFont="1" applyBorder="1" applyAlignment="1">
      <alignment vertical="center" wrapText="1"/>
    </xf>
    <xf numFmtId="0" fontId="237" fillId="0" borderId="172" xfId="10" applyFont="1" applyBorder="1" applyAlignment="1">
      <alignment vertical="center" wrapText="1"/>
    </xf>
    <xf numFmtId="0" fontId="237" fillId="0" borderId="176" xfId="10" applyFont="1" applyBorder="1" applyAlignment="1">
      <alignment vertical="center" wrapText="1"/>
    </xf>
    <xf numFmtId="0" fontId="237" fillId="0" borderId="175" xfId="10" applyFont="1" applyBorder="1" applyAlignment="1">
      <alignment vertical="center" wrapText="1"/>
    </xf>
    <xf numFmtId="0" fontId="237" fillId="0" borderId="178" xfId="10" applyFont="1" applyBorder="1" applyAlignment="1">
      <alignment vertical="center" wrapText="1"/>
    </xf>
    <xf numFmtId="0" fontId="237" fillId="0" borderId="169" xfId="10" applyFont="1" applyBorder="1" applyAlignment="1">
      <alignment vertical="center" wrapText="1"/>
    </xf>
    <xf numFmtId="0" fontId="237" fillId="0" borderId="172" xfId="10" applyFont="1" applyBorder="1" applyAlignment="1">
      <alignment horizontal="center" vertical="center" wrapText="1"/>
    </xf>
    <xf numFmtId="0" fontId="237" fillId="35" borderId="172" xfId="10" applyFont="1" applyFill="1" applyBorder="1" applyAlignment="1">
      <alignment horizontal="center" vertical="center" wrapText="1"/>
    </xf>
    <xf numFmtId="0" fontId="237" fillId="0" borderId="52" xfId="10" applyFont="1" applyBorder="1" applyAlignment="1">
      <alignment horizontal="center" vertical="center" wrapText="1"/>
    </xf>
    <xf numFmtId="0" fontId="237" fillId="0" borderId="180" xfId="10" applyFont="1" applyBorder="1" applyAlignment="1">
      <alignment vertical="center" wrapText="1"/>
    </xf>
    <xf numFmtId="0" fontId="237" fillId="0" borderId="181" xfId="10" applyFont="1" applyBorder="1" applyAlignment="1">
      <alignment vertical="center" wrapText="1"/>
    </xf>
    <xf numFmtId="0" fontId="237" fillId="0" borderId="52" xfId="10" applyFont="1" applyBorder="1" applyAlignment="1">
      <alignment vertical="center" wrapText="1"/>
    </xf>
    <xf numFmtId="0" fontId="237" fillId="35" borderId="52" xfId="10" applyFont="1" applyFill="1" applyBorder="1" applyAlignment="1">
      <alignment vertical="center" wrapText="1"/>
    </xf>
    <xf numFmtId="0" fontId="41" fillId="9" borderId="1" xfId="0" applyFont="1" applyFill="1" applyBorder="1" applyAlignment="1">
      <alignment horizontal="center" vertical="center" wrapText="1"/>
    </xf>
    <xf numFmtId="0" fontId="41" fillId="9" borderId="1" xfId="0" applyFont="1" applyFill="1" applyBorder="1" applyAlignment="1">
      <alignment horizontal="center" wrapText="1"/>
    </xf>
    <xf numFmtId="0" fontId="41" fillId="5" borderId="1" xfId="0" applyFont="1" applyFill="1" applyBorder="1" applyAlignment="1">
      <alignment horizontal="center" vertical="center" wrapText="1"/>
    </xf>
    <xf numFmtId="0" fontId="41" fillId="0" borderId="1" xfId="0" applyFont="1" applyBorder="1" applyAlignment="1">
      <alignment horizontal="justify" vertical="center" wrapText="1"/>
    </xf>
    <xf numFmtId="0" fontId="83" fillId="0" borderId="1" xfId="0" applyFont="1" applyBorder="1" applyAlignment="1">
      <alignment horizontal="left" vertical="center" wrapText="1" indent="1"/>
    </xf>
    <xf numFmtId="0" fontId="83" fillId="0" borderId="0" xfId="0" applyFont="1" applyAlignment="1">
      <alignment horizontal="justify" vertical="center" wrapText="1"/>
    </xf>
    <xf numFmtId="0" fontId="41" fillId="0" borderId="0" xfId="0" applyFont="1" applyAlignment="1">
      <alignment horizontal="justify" vertical="center" wrapText="1"/>
    </xf>
    <xf numFmtId="0" fontId="83" fillId="5" borderId="0" xfId="0" applyFont="1" applyFill="1"/>
    <xf numFmtId="0" fontId="83" fillId="0" borderId="50" xfId="0" applyFont="1" applyBorder="1" applyAlignment="1">
      <alignment horizontal="center" vertical="center" wrapText="1"/>
    </xf>
    <xf numFmtId="0" fontId="83" fillId="35" borderId="52" xfId="0" applyFont="1" applyFill="1" applyBorder="1" applyAlignment="1">
      <alignment vertical="center" wrapText="1"/>
    </xf>
    <xf numFmtId="0" fontId="41" fillId="0" borderId="192" xfId="0" applyFont="1" applyBorder="1" applyAlignment="1">
      <alignment horizontal="center" vertical="center" wrapText="1"/>
    </xf>
    <xf numFmtId="0" fontId="41" fillId="35" borderId="172" xfId="0" applyFont="1" applyFill="1" applyBorder="1" applyAlignment="1">
      <alignment vertical="center" wrapText="1"/>
    </xf>
    <xf numFmtId="0" fontId="83" fillId="0" borderId="192" xfId="0" applyFont="1" applyBorder="1" applyAlignment="1">
      <alignment horizontal="center" vertical="center" wrapText="1"/>
    </xf>
    <xf numFmtId="0" fontId="83" fillId="35" borderId="188" xfId="0" applyFont="1" applyFill="1" applyBorder="1" applyAlignment="1">
      <alignment vertical="center" wrapText="1"/>
    </xf>
    <xf numFmtId="0" fontId="83" fillId="35" borderId="189" xfId="0" applyFont="1" applyFill="1" applyBorder="1" applyAlignment="1">
      <alignment vertical="center" wrapText="1"/>
    </xf>
    <xf numFmtId="0" fontId="83" fillId="35" borderId="172" xfId="0" applyFont="1" applyFill="1" applyBorder="1" applyAlignment="1">
      <alignment vertical="center" wrapText="1"/>
    </xf>
    <xf numFmtId="0" fontId="41" fillId="0" borderId="188" xfId="0" applyFont="1" applyBorder="1" applyAlignment="1">
      <alignment vertical="center" wrapText="1"/>
    </xf>
    <xf numFmtId="0" fontId="41" fillId="0" borderId="189" xfId="0" applyFont="1" applyBorder="1" applyAlignment="1">
      <alignment vertical="center" wrapText="1"/>
    </xf>
    <xf numFmtId="0" fontId="41" fillId="0" borderId="50" xfId="0" applyFont="1" applyBorder="1" applyAlignment="1">
      <alignment horizontal="center" vertical="center" wrapText="1"/>
    </xf>
    <xf numFmtId="0" fontId="41" fillId="35" borderId="52" xfId="0" applyFont="1" applyFill="1" applyBorder="1" applyAlignment="1">
      <alignment vertical="center" wrapText="1"/>
    </xf>
    <xf numFmtId="0" fontId="83" fillId="35" borderId="172" xfId="0" applyFont="1" applyFill="1" applyBorder="1" applyAlignment="1">
      <alignment horizontal="center" vertical="center" wrapText="1"/>
    </xf>
    <xf numFmtId="0" fontId="212" fillId="0" borderId="52" xfId="0" applyFont="1" applyBorder="1" applyAlignment="1">
      <alignment horizontal="center" vertical="center"/>
    </xf>
    <xf numFmtId="0" fontId="83" fillId="0" borderId="1" xfId="10" applyFont="1" applyBorder="1" applyAlignment="1">
      <alignment horizontal="center" vertical="center"/>
    </xf>
    <xf numFmtId="0" fontId="41" fillId="0" borderId="1" xfId="10" applyFont="1" applyBorder="1" applyAlignment="1">
      <alignment vertical="center"/>
    </xf>
    <xf numFmtId="0" fontId="83" fillId="46" borderId="1" xfId="10" applyFont="1" applyFill="1" applyBorder="1" applyAlignment="1">
      <alignment horizontal="center" vertical="center" wrapText="1"/>
    </xf>
    <xf numFmtId="0" fontId="83" fillId="46" borderId="1" xfId="10" applyFont="1" applyFill="1" applyBorder="1" applyAlignment="1">
      <alignment vertical="center" wrapText="1"/>
    </xf>
    <xf numFmtId="0" fontId="83" fillId="46" borderId="1" xfId="10" applyFont="1" applyFill="1" applyBorder="1" applyAlignment="1">
      <alignment vertical="center"/>
    </xf>
    <xf numFmtId="0" fontId="83" fillId="46" borderId="1" xfId="10" applyFont="1" applyFill="1" applyBorder="1" applyAlignment="1">
      <alignment horizontal="center" vertical="center"/>
    </xf>
    <xf numFmtId="0" fontId="204" fillId="47" borderId="1" xfId="10" applyFont="1" applyFill="1" applyBorder="1" applyAlignment="1">
      <alignment vertical="center" wrapText="1"/>
    </xf>
    <xf numFmtId="0" fontId="41" fillId="0" borderId="1" xfId="10" applyFont="1" applyBorder="1" applyAlignment="1">
      <alignment horizontal="center" vertical="center"/>
    </xf>
    <xf numFmtId="0" fontId="83" fillId="0" borderId="1" xfId="10" applyFont="1" applyBorder="1" applyAlignment="1">
      <alignment vertical="center"/>
    </xf>
    <xf numFmtId="0" fontId="41" fillId="5" borderId="1" xfId="10" applyFont="1" applyFill="1" applyBorder="1" applyAlignment="1">
      <alignment horizontal="center" vertical="center"/>
    </xf>
    <xf numFmtId="0" fontId="41" fillId="0" borderId="0" xfId="10" applyFont="1" applyAlignment="1">
      <alignment vertical="center" wrapText="1"/>
    </xf>
    <xf numFmtId="0" fontId="83" fillId="47" borderId="0" xfId="10" applyFont="1" applyFill="1" applyAlignment="1">
      <alignment vertical="center"/>
    </xf>
    <xf numFmtId="0" fontId="83" fillId="0" borderId="0" xfId="10" applyFont="1" applyAlignment="1">
      <alignment horizontal="left" vertical="top"/>
    </xf>
    <xf numFmtId="0" fontId="83" fillId="0" borderId="48" xfId="0" applyFont="1" applyBorder="1"/>
    <xf numFmtId="0" fontId="83" fillId="0" borderId="49" xfId="0" applyFont="1" applyBorder="1"/>
    <xf numFmtId="0" fontId="83" fillId="0" borderId="51" xfId="0" applyFont="1" applyBorder="1"/>
    <xf numFmtId="0" fontId="83" fillId="0" borderId="52" xfId="0" applyFont="1" applyBorder="1"/>
    <xf numFmtId="0" fontId="83" fillId="0" borderId="41" xfId="0" applyFont="1" applyBorder="1"/>
    <xf numFmtId="0" fontId="230" fillId="0" borderId="1" xfId="0" applyFont="1" applyBorder="1" applyAlignment="1">
      <alignment horizontal="left"/>
    </xf>
    <xf numFmtId="0" fontId="231" fillId="5" borderId="1" xfId="0" applyFont="1" applyFill="1" applyBorder="1" applyAlignment="1">
      <alignment horizontal="center"/>
    </xf>
    <xf numFmtId="0" fontId="230" fillId="0" borderId="1" xfId="0" applyFont="1" applyBorder="1" applyAlignment="1">
      <alignment horizontal="center" vertical="top"/>
    </xf>
    <xf numFmtId="0" fontId="107" fillId="5" borderId="1" xfId="0" applyFont="1" applyFill="1" applyBorder="1" applyAlignment="1">
      <alignment horizontal="center" vertical="center"/>
    </xf>
    <xf numFmtId="0" fontId="107" fillId="5" borderId="1" xfId="0" applyFont="1" applyFill="1" applyBorder="1" applyAlignment="1">
      <alignment horizontal="center" vertical="center" wrapText="1"/>
    </xf>
    <xf numFmtId="0" fontId="41" fillId="0" borderId="1" xfId="0" applyFont="1" applyBorder="1" applyAlignment="1">
      <alignment horizontal="center"/>
    </xf>
    <xf numFmtId="0" fontId="83" fillId="5" borderId="1" xfId="0" applyFont="1" applyFill="1" applyBorder="1" applyAlignment="1">
      <alignment horizontal="center" wrapText="1"/>
    </xf>
    <xf numFmtId="9" fontId="83" fillId="5" borderId="1" xfId="0" applyNumberFormat="1" applyFont="1" applyFill="1" applyBorder="1" applyAlignment="1">
      <alignment horizontal="center"/>
    </xf>
    <xf numFmtId="0" fontId="237" fillId="5" borderId="1" xfId="0" applyFont="1" applyFill="1" applyBorder="1" applyAlignment="1">
      <alignment horizontal="center" wrapText="1"/>
    </xf>
    <xf numFmtId="0" fontId="83" fillId="0" borderId="1" xfId="0" applyFont="1" applyBorder="1" applyAlignment="1">
      <alignment horizontal="left"/>
    </xf>
    <xf numFmtId="0" fontId="230" fillId="0" borderId="0" xfId="0" applyFont="1" applyAlignment="1">
      <alignment vertical="top" wrapText="1"/>
    </xf>
    <xf numFmtId="0" fontId="230" fillId="0" borderId="0" xfId="0" applyFont="1" applyAlignment="1">
      <alignment horizontal="left"/>
    </xf>
    <xf numFmtId="0" fontId="230" fillId="0" borderId="1" xfId="0" applyFont="1" applyBorder="1" applyAlignment="1">
      <alignment horizontal="left" wrapText="1" indent="1"/>
    </xf>
    <xf numFmtId="0" fontId="234" fillId="10" borderId="1" xfId="0" applyFont="1" applyFill="1" applyBorder="1"/>
    <xf numFmtId="0" fontId="107" fillId="0" borderId="1" xfId="0" applyFont="1" applyBorder="1" applyAlignment="1">
      <alignment horizontal="left" vertical="top" wrapText="1"/>
    </xf>
    <xf numFmtId="0" fontId="209" fillId="0" borderId="1" xfId="0" applyFont="1" applyBorder="1" applyAlignment="1">
      <alignment wrapText="1"/>
    </xf>
    <xf numFmtId="0" fontId="238" fillId="2" borderId="2" xfId="0" applyFont="1" applyFill="1" applyBorder="1" applyAlignment="1">
      <alignment vertical="center" wrapText="1"/>
    </xf>
    <xf numFmtId="0" fontId="32" fillId="0" borderId="0" xfId="0" applyFont="1" applyAlignment="1">
      <alignment horizontal="justify" vertical="center"/>
    </xf>
    <xf numFmtId="0" fontId="83" fillId="0" borderId="0" xfId="0" applyFont="1" applyAlignment="1">
      <alignment horizontal="justify" vertical="center"/>
    </xf>
    <xf numFmtId="0" fontId="84" fillId="0" borderId="0" xfId="0" applyFont="1" applyAlignment="1">
      <alignment horizontal="justify" vertical="center"/>
    </xf>
    <xf numFmtId="0" fontId="107" fillId="0" borderId="0" xfId="0" applyFont="1" applyAlignment="1">
      <alignment horizontal="justify" vertical="center"/>
    </xf>
    <xf numFmtId="0" fontId="63" fillId="0" borderId="0" xfId="0" applyFont="1" applyAlignment="1">
      <alignment horizontal="justify" vertical="center"/>
    </xf>
    <xf numFmtId="0" fontId="225" fillId="0" borderId="0" xfId="0" applyFont="1"/>
    <xf numFmtId="0" fontId="291" fillId="0" borderId="0" xfId="0" applyFont="1"/>
    <xf numFmtId="0" fontId="83" fillId="4" borderId="1" xfId="0" applyFont="1" applyFill="1" applyBorder="1" applyAlignment="1">
      <alignment horizontal="center"/>
    </xf>
    <xf numFmtId="0" fontId="292" fillId="0" borderId="185" xfId="10" applyFont="1" applyBorder="1" applyAlignment="1">
      <alignment vertical="center"/>
    </xf>
    <xf numFmtId="0" fontId="292" fillId="0" borderId="185" xfId="10" applyFont="1" applyBorder="1" applyAlignment="1">
      <alignment vertical="center" wrapText="1"/>
    </xf>
    <xf numFmtId="0" fontId="292" fillId="0" borderId="41" xfId="10" applyFont="1" applyBorder="1" applyAlignment="1">
      <alignment vertical="center"/>
    </xf>
    <xf numFmtId="0" fontId="292" fillId="0" borderId="41" xfId="10" applyFont="1" applyBorder="1" applyAlignment="1">
      <alignment vertical="center" wrapText="1"/>
    </xf>
    <xf numFmtId="0" fontId="209" fillId="0" borderId="1" xfId="0" applyFont="1" applyBorder="1" applyAlignment="1">
      <alignment horizontal="left" vertical="center" wrapText="1" indent="3"/>
    </xf>
    <xf numFmtId="0" fontId="83" fillId="0" borderId="1" xfId="0" applyFont="1" applyBorder="1" applyAlignment="1">
      <alignment horizontal="left" wrapText="1" indent="3"/>
    </xf>
    <xf numFmtId="0" fontId="238" fillId="0" borderId="41" xfId="0" applyFont="1" applyBorder="1" applyAlignment="1">
      <alignment horizontal="justify" vertical="center" wrapText="1"/>
    </xf>
    <xf numFmtId="0" fontId="41" fillId="5" borderId="2" xfId="0" applyFont="1" applyFill="1" applyBorder="1" applyAlignment="1">
      <alignment horizontal="center"/>
    </xf>
    <xf numFmtId="0" fontId="41" fillId="5" borderId="1" xfId="0" applyFont="1" applyFill="1" applyBorder="1" applyAlignment="1">
      <alignment horizontal="center"/>
    </xf>
    <xf numFmtId="0" fontId="238" fillId="0" borderId="0" xfId="0" applyFont="1" applyAlignment="1">
      <alignment horizontal="justify" vertical="center"/>
    </xf>
    <xf numFmtId="0" fontId="294" fillId="0" borderId="0" xfId="0" applyFont="1"/>
    <xf numFmtId="0" fontId="83" fillId="4" borderId="1" xfId="0" applyFont="1" applyFill="1" applyBorder="1" applyAlignment="1">
      <alignment horizontal="center" vertical="center" wrapText="1"/>
    </xf>
    <xf numFmtId="0" fontId="83" fillId="4" borderId="1" xfId="0" applyFont="1" applyFill="1" applyBorder="1" applyAlignment="1">
      <alignment horizontal="center" wrapText="1"/>
    </xf>
    <xf numFmtId="0" fontId="83" fillId="39" borderId="1" xfId="0" applyFont="1" applyFill="1" applyBorder="1"/>
    <xf numFmtId="0" fontId="83" fillId="0" borderId="28" xfId="0" applyFont="1" applyBorder="1"/>
    <xf numFmtId="0" fontId="83" fillId="0" borderId="29" xfId="0" applyFont="1" applyBorder="1"/>
    <xf numFmtId="0" fontId="83" fillId="0" borderId="30" xfId="0" applyFont="1" applyBorder="1"/>
    <xf numFmtId="0" fontId="83" fillId="0" borderId="31" xfId="0" applyFont="1" applyBorder="1"/>
    <xf numFmtId="0" fontId="83" fillId="0" borderId="32" xfId="0" applyFont="1" applyBorder="1"/>
    <xf numFmtId="0" fontId="83" fillId="0" borderId="33" xfId="0" applyFont="1" applyBorder="1"/>
    <xf numFmtId="0" fontId="41" fillId="5" borderId="1" xfId="0" applyFont="1" applyFill="1" applyBorder="1" applyAlignment="1">
      <alignment horizontal="center" vertical="center"/>
    </xf>
    <xf numFmtId="0" fontId="83" fillId="0" borderId="0" xfId="0" applyFont="1" applyAlignment="1">
      <alignment horizontal="center" wrapText="1"/>
    </xf>
    <xf numFmtId="0" fontId="231" fillId="5" borderId="1" xfId="0" applyFont="1" applyFill="1" applyBorder="1" applyAlignment="1">
      <alignment horizontal="center" wrapText="1"/>
    </xf>
    <xf numFmtId="0" fontId="297" fillId="5" borderId="1" xfId="0" applyFont="1" applyFill="1" applyBorder="1" applyAlignment="1">
      <alignment horizontal="center" wrapText="1"/>
    </xf>
    <xf numFmtId="9" fontId="231" fillId="5" borderId="1" xfId="0" applyNumberFormat="1" applyFont="1" applyFill="1" applyBorder="1" applyAlignment="1">
      <alignment horizontal="center"/>
    </xf>
    <xf numFmtId="0" fontId="297" fillId="5" borderId="1" xfId="0" applyFont="1" applyFill="1" applyBorder="1" applyAlignment="1">
      <alignment horizontal="center"/>
    </xf>
    <xf numFmtId="0" fontId="231" fillId="5" borderId="1" xfId="0" applyFont="1" applyFill="1" applyBorder="1" applyAlignment="1">
      <alignment horizontal="center" vertical="top"/>
    </xf>
    <xf numFmtId="0" fontId="298" fillId="5" borderId="1" xfId="0" applyFont="1" applyFill="1" applyBorder="1" applyAlignment="1">
      <alignment horizontal="center" vertical="top"/>
    </xf>
    <xf numFmtId="0" fontId="204" fillId="0" borderId="1" xfId="0" applyFont="1" applyBorder="1" applyAlignment="1">
      <alignment horizontal="left" indent="1"/>
    </xf>
    <xf numFmtId="0" fontId="41" fillId="0" borderId="1" xfId="0" applyFont="1" applyBorder="1" applyAlignment="1">
      <alignment horizontal="left"/>
    </xf>
    <xf numFmtId="0" fontId="299" fillId="0" borderId="0" xfId="0" applyFont="1"/>
    <xf numFmtId="0" fontId="300" fillId="0" borderId="0" xfId="0" applyFont="1"/>
    <xf numFmtId="0" fontId="300" fillId="0" borderId="0" xfId="0" applyFont="1" applyAlignment="1">
      <alignment horizontal="left"/>
    </xf>
    <xf numFmtId="0" fontId="301" fillId="5" borderId="1" xfId="0" applyFont="1" applyFill="1" applyBorder="1" applyAlignment="1">
      <alignment horizontal="center"/>
    </xf>
    <xf numFmtId="0" fontId="302" fillId="5" borderId="1" xfId="0" applyFont="1" applyFill="1" applyBorder="1" applyAlignment="1">
      <alignment horizontal="center"/>
    </xf>
    <xf numFmtId="0" fontId="302" fillId="5" borderId="1" xfId="0" applyFont="1" applyFill="1" applyBorder="1" applyAlignment="1">
      <alignment horizontal="center" wrapText="1"/>
    </xf>
    <xf numFmtId="0" fontId="300" fillId="0" borderId="1" xfId="0" applyFont="1" applyBorder="1"/>
    <xf numFmtId="0" fontId="300" fillId="0" borderId="1" xfId="0" applyFont="1" applyBorder="1" applyAlignment="1">
      <alignment horizontal="center"/>
    </xf>
    <xf numFmtId="0" fontId="303" fillId="0" borderId="1" xfId="0" applyFont="1" applyBorder="1"/>
    <xf numFmtId="0" fontId="3" fillId="0" borderId="1" xfId="0" applyFont="1" applyBorder="1" applyAlignment="1">
      <alignment horizontal="center" wrapText="1"/>
    </xf>
    <xf numFmtId="0" fontId="7" fillId="0" borderId="1" xfId="0" applyFont="1" applyBorder="1" applyAlignment="1">
      <alignment horizontal="left" wrapText="1"/>
    </xf>
    <xf numFmtId="0" fontId="2" fillId="0" borderId="1" xfId="0" applyFont="1" applyBorder="1" applyAlignment="1">
      <alignment horizontal="left" wrapText="1"/>
    </xf>
    <xf numFmtId="0" fontId="107" fillId="0" borderId="0" xfId="0" applyFont="1" applyAlignment="1">
      <alignment vertical="center"/>
    </xf>
    <xf numFmtId="0" fontId="84" fillId="0" borderId="0" xfId="0" applyFont="1" applyAlignment="1">
      <alignment vertical="center"/>
    </xf>
    <xf numFmtId="0" fontId="84" fillId="0" borderId="0" xfId="0" applyFont="1" applyAlignment="1">
      <alignment vertical="center" wrapText="1"/>
    </xf>
    <xf numFmtId="0" fontId="84" fillId="0" borderId="1" xfId="0" applyFont="1" applyBorder="1" applyAlignment="1">
      <alignment horizontal="center" vertical="center" wrapText="1"/>
    </xf>
    <xf numFmtId="0" fontId="84" fillId="0" borderId="1" xfId="0" applyFont="1" applyBorder="1" applyAlignment="1">
      <alignment vertical="center" wrapText="1"/>
    </xf>
    <xf numFmtId="0" fontId="84" fillId="10" borderId="1" xfId="0" applyFont="1" applyFill="1" applyBorder="1" applyAlignment="1">
      <alignment vertical="center" wrapText="1"/>
    </xf>
    <xf numFmtId="0" fontId="84" fillId="10" borderId="1" xfId="0" applyFont="1" applyFill="1" applyBorder="1" applyAlignment="1">
      <alignment horizontal="center" vertical="center" wrapText="1"/>
    </xf>
    <xf numFmtId="0" fontId="304" fillId="5" borderId="1" xfId="0" applyFont="1" applyFill="1" applyBorder="1" applyAlignment="1">
      <alignment horizontal="center" vertical="center" wrapText="1"/>
    </xf>
    <xf numFmtId="0" fontId="84" fillId="0" borderId="0" xfId="0" applyFont="1" applyAlignment="1">
      <alignment vertical="top"/>
    </xf>
    <xf numFmtId="0" fontId="84" fillId="0" borderId="0" xfId="0" applyFont="1" applyAlignment="1">
      <alignment horizontal="center" vertical="top"/>
    </xf>
    <xf numFmtId="0" fontId="84" fillId="0" borderId="0" xfId="0" applyFont="1" applyAlignment="1">
      <alignment horizontal="left" vertical="top"/>
    </xf>
    <xf numFmtId="0" fontId="84" fillId="9" borderId="0" xfId="0" applyFont="1" applyFill="1" applyAlignment="1">
      <alignment horizontal="center" vertical="top"/>
    </xf>
    <xf numFmtId="0" fontId="107" fillId="9" borderId="1" xfId="0" applyFont="1" applyFill="1" applyBorder="1" applyAlignment="1">
      <alignment horizontal="center" vertical="top"/>
    </xf>
    <xf numFmtId="0" fontId="107" fillId="9" borderId="1" xfId="0" applyFont="1" applyFill="1" applyBorder="1" applyAlignment="1">
      <alignment horizontal="left" vertical="top"/>
    </xf>
    <xf numFmtId="0" fontId="107" fillId="9" borderId="1" xfId="0" applyFont="1" applyFill="1" applyBorder="1" applyAlignment="1">
      <alignment horizontal="center" vertical="top" wrapText="1"/>
    </xf>
    <xf numFmtId="0" fontId="84" fillId="0" borderId="1" xfId="0" applyFont="1" applyBorder="1" applyAlignment="1">
      <alignment horizontal="center" vertical="top"/>
    </xf>
    <xf numFmtId="0" fontId="84" fillId="3" borderId="1" xfId="0" applyFont="1" applyFill="1" applyBorder="1" applyAlignment="1">
      <alignment horizontal="center" vertical="top"/>
    </xf>
    <xf numFmtId="0" fontId="84" fillId="3" borderId="1" xfId="0" applyFont="1" applyFill="1" applyBorder="1" applyAlignment="1">
      <alignment horizontal="left" vertical="top" wrapText="1"/>
    </xf>
    <xf numFmtId="0" fontId="108" fillId="0" borderId="1" xfId="0" applyFont="1" applyBorder="1" applyAlignment="1">
      <alignment horizontal="left" vertical="top" wrapText="1"/>
    </xf>
    <xf numFmtId="0" fontId="84" fillId="0" borderId="1" xfId="0" applyFont="1" applyBorder="1" applyAlignment="1">
      <alignment horizontal="left" vertical="top"/>
    </xf>
    <xf numFmtId="0" fontId="84" fillId="0" borderId="0" xfId="0" applyFont="1" applyAlignment="1">
      <alignment horizontal="left" vertical="top" wrapText="1"/>
    </xf>
    <xf numFmtId="0" fontId="83" fillId="0" borderId="0" xfId="0" applyFont="1" applyAlignment="1">
      <alignment horizontal="justify" vertical="justify"/>
    </xf>
    <xf numFmtId="0" fontId="41" fillId="0" borderId="32" xfId="0" applyFont="1" applyBorder="1" applyAlignment="1">
      <alignment vertical="center"/>
    </xf>
    <xf numFmtId="0" fontId="41" fillId="0" borderId="32" xfId="0" applyFont="1" applyBorder="1" applyAlignment="1">
      <alignment horizontal="center" wrapText="1"/>
    </xf>
    <xf numFmtId="0" fontId="41" fillId="0" borderId="32" xfId="0" applyFont="1" applyBorder="1" applyAlignment="1">
      <alignment horizontal="center"/>
    </xf>
    <xf numFmtId="0" fontId="83" fillId="0" borderId="1" xfId="0" applyFont="1" applyBorder="1" applyAlignment="1">
      <alignment horizontal="justify" vertical="justify"/>
    </xf>
    <xf numFmtId="0" fontId="83" fillId="0" borderId="1" xfId="0" applyFont="1" applyBorder="1" applyAlignment="1">
      <alignment horizontal="left" vertical="justify"/>
    </xf>
    <xf numFmtId="0" fontId="83" fillId="0" borderId="1" xfId="0" applyFont="1" applyBorder="1" applyAlignment="1">
      <alignment horizontal="left" vertical="justify" indent="1"/>
    </xf>
    <xf numFmtId="0" fontId="41" fillId="0" borderId="1" xfId="0" applyFont="1" applyBorder="1" applyAlignment="1">
      <alignment horizontal="justify" vertical="justify"/>
    </xf>
    <xf numFmtId="0" fontId="83" fillId="0" borderId="43" xfId="0" applyFont="1" applyBorder="1" applyAlignment="1">
      <alignment horizontal="center" vertical="center"/>
    </xf>
    <xf numFmtId="0" fontId="83" fillId="0" borderId="44" xfId="0" applyFont="1" applyBorder="1" applyAlignment="1">
      <alignment horizontal="justify" vertical="justify"/>
    </xf>
    <xf numFmtId="0" fontId="83" fillId="0" borderId="48" xfId="0" applyFont="1" applyBorder="1" applyAlignment="1">
      <alignment horizontal="center" vertical="center"/>
    </xf>
    <xf numFmtId="0" fontId="83" fillId="0" borderId="51" xfId="0" applyFont="1" applyBorder="1" applyAlignment="1">
      <alignment horizontal="center" vertical="center"/>
    </xf>
    <xf numFmtId="0" fontId="83" fillId="0" borderId="41" xfId="0" applyFont="1" applyBorder="1" applyAlignment="1">
      <alignment horizontal="justify" vertical="justify"/>
    </xf>
    <xf numFmtId="0" fontId="41" fillId="9" borderId="1" xfId="0" applyFont="1" applyFill="1" applyBorder="1" applyAlignment="1">
      <alignment horizontal="center"/>
    </xf>
    <xf numFmtId="0" fontId="306" fillId="0" borderId="0" xfId="1" applyFont="1" applyAlignment="1">
      <alignment horizontal="right"/>
    </xf>
    <xf numFmtId="0" fontId="107" fillId="5" borderId="1" xfId="14" applyFont="1" applyFill="1" applyBorder="1" applyAlignment="1">
      <alignment horizontal="center" vertical="center" wrapText="1"/>
    </xf>
    <xf numFmtId="0" fontId="107" fillId="5" borderId="1" xfId="14" applyFont="1" applyFill="1" applyBorder="1" applyAlignment="1">
      <alignment horizontal="center" wrapText="1"/>
    </xf>
    <xf numFmtId="0" fontId="107" fillId="5" borderId="34" xfId="14" applyFont="1" applyFill="1" applyBorder="1" applyAlignment="1">
      <alignment horizontal="center" wrapText="1"/>
    </xf>
    <xf numFmtId="0" fontId="83" fillId="0" borderId="28" xfId="14" applyFont="1" applyBorder="1" applyAlignment="1">
      <alignment horizontal="center"/>
    </xf>
    <xf numFmtId="0" fontId="83" fillId="0" borderId="28" xfId="14" applyFont="1" applyBorder="1" applyAlignment="1"/>
    <xf numFmtId="166" fontId="83" fillId="0" borderId="2" xfId="15" applyNumberFormat="1" applyFont="1" applyFill="1" applyBorder="1" applyProtection="1"/>
    <xf numFmtId="166" fontId="83" fillId="39" borderId="2" xfId="15" applyNumberFormat="1" applyFont="1" applyFill="1" applyBorder="1" applyProtection="1"/>
    <xf numFmtId="0" fontId="83" fillId="0" borderId="35" xfId="14" applyFont="1" applyBorder="1" applyAlignment="1">
      <alignment horizontal="center"/>
    </xf>
    <xf numFmtId="0" fontId="83" fillId="0" borderId="35" xfId="14" applyFont="1" applyBorder="1" applyAlignment="1">
      <alignment wrapText="1"/>
    </xf>
    <xf numFmtId="166" fontId="83" fillId="0" borderId="1" xfId="15" applyNumberFormat="1" applyFont="1" applyFill="1" applyBorder="1" applyProtection="1"/>
    <xf numFmtId="166" fontId="83" fillId="39" borderId="1" xfId="15" applyNumberFormat="1" applyFont="1" applyFill="1" applyBorder="1" applyProtection="1"/>
    <xf numFmtId="0" fontId="41" fillId="0" borderId="35" xfId="14" applyFont="1" applyBorder="1" applyAlignment="1">
      <alignment wrapText="1"/>
    </xf>
    <xf numFmtId="0" fontId="83" fillId="0" borderId="31" xfId="14" applyFont="1" applyBorder="1" applyAlignment="1">
      <alignment horizontal="center"/>
    </xf>
    <xf numFmtId="0" fontId="83" fillId="0" borderId="31" xfId="14" applyFont="1" applyBorder="1" applyAlignment="1">
      <alignment wrapText="1"/>
    </xf>
    <xf numFmtId="166" fontId="83" fillId="0" borderId="3" xfId="15" applyNumberFormat="1" applyFont="1" applyFill="1" applyBorder="1" applyProtection="1"/>
    <xf numFmtId="166" fontId="83" fillId="39" borderId="3" xfId="15" applyNumberFormat="1" applyFont="1" applyFill="1" applyBorder="1" applyProtection="1"/>
    <xf numFmtId="0" fontId="83" fillId="0" borderId="43" xfId="0" applyFont="1" applyBorder="1"/>
    <xf numFmtId="0" fontId="204" fillId="0" borderId="51" xfId="0" applyFont="1" applyBorder="1" applyAlignment="1">
      <alignment horizontal="center" vertical="center" wrapText="1"/>
    </xf>
    <xf numFmtId="0" fontId="83" fillId="35" borderId="52" xfId="0" applyFont="1" applyFill="1" applyBorder="1" applyAlignment="1">
      <alignment horizontal="center" vertical="center" wrapText="1"/>
    </xf>
    <xf numFmtId="0" fontId="220" fillId="0" borderId="0" xfId="0" applyFont="1"/>
    <xf numFmtId="0" fontId="84" fillId="0" borderId="0" xfId="1" applyFont="1" applyAlignment="1">
      <alignment horizontal="center"/>
    </xf>
    <xf numFmtId="0" fontId="84" fillId="0" borderId="0" xfId="1" applyFont="1" applyAlignment="1">
      <alignment horizontal="center" vertical="top" wrapText="1"/>
    </xf>
    <xf numFmtId="0" fontId="84" fillId="0" borderId="1" xfId="1" applyFont="1" applyBorder="1" applyAlignment="1">
      <alignment horizontal="left" vertical="center" wrapText="1"/>
    </xf>
    <xf numFmtId="0" fontId="84" fillId="0" borderId="1" xfId="1" applyFont="1" applyBorder="1" applyAlignment="1">
      <alignment horizontal="left" vertical="top" wrapText="1"/>
    </xf>
    <xf numFmtId="0" fontId="84" fillId="0" borderId="39" xfId="1" applyFont="1" applyBorder="1" applyAlignment="1">
      <alignment horizontal="center" vertical="top" wrapText="1"/>
    </xf>
    <xf numFmtId="0" fontId="84" fillId="0" borderId="39" xfId="1" applyFont="1" applyBorder="1" applyAlignment="1">
      <alignment horizontal="center"/>
    </xf>
    <xf numFmtId="0" fontId="107" fillId="0" borderId="0" xfId="4" applyFont="1" applyAlignment="1">
      <alignment horizontal="center" wrapText="1"/>
    </xf>
    <xf numFmtId="0" fontId="55" fillId="0" borderId="43" xfId="3" applyFont="1" applyBorder="1" applyAlignment="1">
      <alignment horizontal="left" vertical="center"/>
    </xf>
    <xf numFmtId="0" fontId="55" fillId="0" borderId="44" xfId="3" applyFont="1" applyBorder="1" applyAlignment="1">
      <alignment horizontal="left" vertical="center"/>
    </xf>
    <xf numFmtId="0" fontId="55" fillId="0" borderId="45" xfId="3" applyFont="1" applyBorder="1" applyAlignment="1">
      <alignment horizontal="left" vertical="center"/>
    </xf>
    <xf numFmtId="0" fontId="57" fillId="0" borderId="0" xfId="3" applyFont="1" applyAlignment="1">
      <alignment horizontal="center" vertical="center"/>
    </xf>
    <xf numFmtId="0" fontId="6" fillId="5" borderId="42" xfId="3" applyFont="1" applyFill="1" applyBorder="1" applyAlignment="1">
      <alignment horizontal="center" vertical="center"/>
    </xf>
    <xf numFmtId="0" fontId="6" fillId="5" borderId="50" xfId="3" applyFont="1" applyFill="1" applyBorder="1" applyAlignment="1">
      <alignment horizontal="center" vertical="center"/>
    </xf>
    <xf numFmtId="0" fontId="6" fillId="5" borderId="43" xfId="3" applyFont="1" applyFill="1" applyBorder="1" applyAlignment="1">
      <alignment horizontal="center" vertical="center"/>
    </xf>
    <xf numFmtId="0" fontId="6" fillId="5" borderId="44" xfId="3" applyFont="1" applyFill="1" applyBorder="1" applyAlignment="1">
      <alignment horizontal="center" vertical="center"/>
    </xf>
    <xf numFmtId="0" fontId="6" fillId="5" borderId="45" xfId="3" applyFont="1" applyFill="1" applyBorder="1" applyAlignment="1">
      <alignment horizontal="center" vertical="center"/>
    </xf>
    <xf numFmtId="0" fontId="6" fillId="5" borderId="51" xfId="3" applyFont="1" applyFill="1" applyBorder="1" applyAlignment="1">
      <alignment horizontal="center" vertical="center"/>
    </xf>
    <xf numFmtId="0" fontId="6" fillId="5" borderId="41" xfId="3" applyFont="1" applyFill="1" applyBorder="1" applyAlignment="1">
      <alignment horizontal="center" vertical="center"/>
    </xf>
    <xf numFmtId="0" fontId="6" fillId="5" borderId="52" xfId="3" applyFont="1" applyFill="1" applyBorder="1" applyAlignment="1">
      <alignment horizontal="center" vertical="center"/>
    </xf>
    <xf numFmtId="0" fontId="7" fillId="0" borderId="58" xfId="3" applyFont="1" applyBorder="1" applyAlignment="1">
      <alignment horizontal="center"/>
    </xf>
    <xf numFmtId="0" fontId="7" fillId="0" borderId="59" xfId="3" applyFont="1" applyBorder="1" applyAlignment="1">
      <alignment horizontal="center"/>
    </xf>
    <xf numFmtId="0" fontId="7" fillId="0" borderId="75" xfId="3" applyFont="1" applyBorder="1" applyAlignment="1">
      <alignment horizontal="center"/>
    </xf>
    <xf numFmtId="0" fontId="55" fillId="0" borderId="58" xfId="3" applyFont="1" applyBorder="1" applyAlignment="1">
      <alignment horizontal="left" vertical="center"/>
    </xf>
    <xf numFmtId="0" fontId="55" fillId="0" borderId="59" xfId="3" applyFont="1" applyBorder="1" applyAlignment="1">
      <alignment horizontal="left" vertical="center"/>
    </xf>
    <xf numFmtId="0" fontId="55" fillId="0" borderId="60" xfId="3" applyFont="1" applyBorder="1" applyAlignment="1">
      <alignment horizontal="left" vertical="center"/>
    </xf>
    <xf numFmtId="0" fontId="7" fillId="0" borderId="63" xfId="3" applyFont="1" applyBorder="1" applyAlignment="1">
      <alignment horizontal="center"/>
    </xf>
    <xf numFmtId="0" fontId="7" fillId="0" borderId="53" xfId="3" applyFont="1" applyBorder="1" applyAlignment="1">
      <alignment horizontal="center"/>
    </xf>
    <xf numFmtId="0" fontId="7" fillId="0" borderId="54" xfId="3" applyFont="1" applyBorder="1" applyAlignment="1">
      <alignment horizontal="center"/>
    </xf>
    <xf numFmtId="0" fontId="55" fillId="0" borderId="82" xfId="3" applyFont="1" applyBorder="1" applyAlignment="1">
      <alignment horizontal="left"/>
    </xf>
    <xf numFmtId="0" fontId="55" fillId="0" borderId="36" xfId="3" applyFont="1" applyBorder="1" applyAlignment="1">
      <alignment horizontal="left"/>
    </xf>
    <xf numFmtId="0" fontId="55" fillId="0" borderId="37" xfId="3" applyFont="1" applyBorder="1" applyAlignment="1">
      <alignment horizontal="left"/>
    </xf>
    <xf numFmtId="0" fontId="55" fillId="0" borderId="28" xfId="3" applyFont="1" applyBorder="1" applyAlignment="1">
      <alignment horizontal="left"/>
    </xf>
    <xf numFmtId="0" fontId="55" fillId="0" borderId="66" xfId="3" applyFont="1" applyBorder="1" applyAlignment="1">
      <alignment horizontal="left"/>
    </xf>
    <xf numFmtId="0" fontId="6" fillId="0" borderId="0" xfId="3" applyFont="1" applyAlignment="1">
      <alignment horizontal="center" vertical="center"/>
    </xf>
    <xf numFmtId="0" fontId="6" fillId="5" borderId="61" xfId="3" applyFont="1" applyFill="1" applyBorder="1" applyAlignment="1">
      <alignment horizontal="center" vertical="center"/>
    </xf>
    <xf numFmtId="0" fontId="6" fillId="5" borderId="56" xfId="3" applyFont="1" applyFill="1" applyBorder="1" applyAlignment="1">
      <alignment horizontal="center" vertical="center"/>
    </xf>
    <xf numFmtId="0" fontId="6" fillId="5" borderId="57" xfId="3" applyFont="1" applyFill="1" applyBorder="1" applyAlignment="1">
      <alignment horizontal="center"/>
    </xf>
    <xf numFmtId="0" fontId="7" fillId="5" borderId="44" xfId="3" applyFont="1" applyFill="1" applyBorder="1"/>
    <xf numFmtId="0" fontId="7" fillId="5" borderId="84" xfId="3" applyFont="1" applyFill="1" applyBorder="1"/>
    <xf numFmtId="0" fontId="6" fillId="5" borderId="44" xfId="3" applyFont="1" applyFill="1" applyBorder="1" applyAlignment="1">
      <alignment horizontal="center"/>
    </xf>
    <xf numFmtId="0" fontId="6" fillId="5" borderId="84" xfId="3" applyFont="1" applyFill="1" applyBorder="1" applyAlignment="1">
      <alignment horizontal="center"/>
    </xf>
    <xf numFmtId="0" fontId="6" fillId="5" borderId="62" xfId="3" applyFont="1" applyFill="1" applyBorder="1" applyAlignment="1">
      <alignment horizontal="center" vertical="center" wrapText="1"/>
    </xf>
    <xf numFmtId="0" fontId="6" fillId="5" borderId="64" xfId="3" applyFont="1" applyFill="1" applyBorder="1" applyAlignment="1">
      <alignment horizontal="center" vertical="center"/>
    </xf>
    <xf numFmtId="0" fontId="6" fillId="5" borderId="38" xfId="3" applyFont="1" applyFill="1" applyBorder="1" applyAlignment="1">
      <alignment horizontal="center" vertical="center"/>
    </xf>
    <xf numFmtId="0" fontId="7" fillId="5" borderId="0" xfId="3" applyFont="1" applyFill="1"/>
    <xf numFmtId="0" fontId="7" fillId="5" borderId="39" xfId="3" applyFont="1" applyFill="1" applyBorder="1"/>
    <xf numFmtId="0" fontId="6" fillId="5" borderId="70" xfId="3" applyFont="1" applyFill="1" applyBorder="1" applyAlignment="1">
      <alignment horizontal="center" vertical="top"/>
    </xf>
    <xf numFmtId="0" fontId="6" fillId="5" borderId="41" xfId="3" applyFont="1" applyFill="1" applyBorder="1" applyAlignment="1">
      <alignment horizontal="center" vertical="top"/>
    </xf>
    <xf numFmtId="0" fontId="6" fillId="5" borderId="83" xfId="3" applyFont="1" applyFill="1" applyBorder="1" applyAlignment="1">
      <alignment horizontal="center" vertical="top"/>
    </xf>
    <xf numFmtId="0" fontId="6" fillId="0" borderId="58" xfId="3" applyFont="1" applyBorder="1" applyAlignment="1">
      <alignment horizontal="left"/>
    </xf>
    <xf numFmtId="0" fontId="6" fillId="0" borderId="59" xfId="3" applyFont="1" applyBorder="1" applyAlignment="1">
      <alignment horizontal="left"/>
    </xf>
    <xf numFmtId="0" fontId="6" fillId="0" borderId="60" xfId="3" applyFont="1" applyBorder="1" applyAlignment="1">
      <alignment horizontal="left"/>
    </xf>
    <xf numFmtId="0" fontId="6" fillId="0" borderId="0" xfId="3" applyFont="1" applyAlignment="1">
      <alignment horizontal="center"/>
    </xf>
    <xf numFmtId="0" fontId="7" fillId="0" borderId="43" xfId="3" applyFont="1" applyBorder="1" applyAlignment="1">
      <alignment horizontal="center"/>
    </xf>
    <xf numFmtId="0" fontId="7" fillId="0" borderId="44" xfId="3" applyFont="1" applyBorder="1" applyAlignment="1">
      <alignment horizontal="center"/>
    </xf>
    <xf numFmtId="0" fontId="7" fillId="0" borderId="45" xfId="3" applyFont="1" applyBorder="1" applyAlignment="1">
      <alignment horizontal="center"/>
    </xf>
    <xf numFmtId="0" fontId="6" fillId="0" borderId="43" xfId="3" applyFont="1" applyBorder="1" applyAlignment="1">
      <alignment horizontal="left"/>
    </xf>
    <xf numFmtId="0" fontId="6" fillId="0" borderId="44" xfId="3" applyFont="1" applyBorder="1" applyAlignment="1">
      <alignment horizontal="left"/>
    </xf>
    <xf numFmtId="0" fontId="6" fillId="0" borderId="45" xfId="3" applyFont="1" applyBorder="1" applyAlignment="1">
      <alignment horizontal="left"/>
    </xf>
    <xf numFmtId="0" fontId="6" fillId="0" borderId="58" xfId="3" applyFont="1" applyBorder="1" applyAlignment="1">
      <alignment horizontal="left" vertical="top" wrapText="1"/>
    </xf>
    <xf numFmtId="0" fontId="6" fillId="0" borderId="59" xfId="3" applyFont="1" applyBorder="1" applyAlignment="1">
      <alignment horizontal="left" vertical="top" wrapText="1"/>
    </xf>
    <xf numFmtId="0" fontId="6" fillId="0" borderId="60" xfId="3" applyFont="1" applyBorder="1" applyAlignment="1">
      <alignment horizontal="left" vertical="top" wrapText="1"/>
    </xf>
    <xf numFmtId="0" fontId="6" fillId="0" borderId="58" xfId="3" applyFont="1" applyBorder="1" applyAlignment="1">
      <alignment horizontal="left" vertical="center"/>
    </xf>
    <xf numFmtId="0" fontId="6" fillId="0" borderId="59" xfId="3" applyFont="1" applyBorder="1" applyAlignment="1">
      <alignment horizontal="left" vertical="center"/>
    </xf>
    <xf numFmtId="0" fontId="6" fillId="0" borderId="60" xfId="3" applyFont="1" applyBorder="1" applyAlignment="1">
      <alignment horizontal="left" vertical="center"/>
    </xf>
    <xf numFmtId="0" fontId="51" fillId="0" borderId="0" xfId="3" applyFont="1" applyAlignment="1">
      <alignment horizontal="left" vertical="top" wrapText="1"/>
    </xf>
    <xf numFmtId="0" fontId="6" fillId="0" borderId="58" xfId="2" applyFont="1" applyBorder="1" applyAlignment="1">
      <alignment horizontal="left" vertical="center"/>
    </xf>
    <xf numFmtId="0" fontId="6" fillId="0" borderId="59" xfId="2" applyFont="1" applyBorder="1" applyAlignment="1">
      <alignment horizontal="left" vertical="center"/>
    </xf>
    <xf numFmtId="0" fontId="6" fillId="0" borderId="60" xfId="2" applyFont="1" applyBorder="1" applyAlignment="1">
      <alignment horizontal="left" vertical="center"/>
    </xf>
    <xf numFmtId="0" fontId="7" fillId="0" borderId="0" xfId="2" applyFont="1" applyAlignment="1">
      <alignment horizontal="left" vertical="top" wrapText="1"/>
    </xf>
    <xf numFmtId="0" fontId="7" fillId="0" borderId="49" xfId="2" applyFont="1" applyBorder="1" applyAlignment="1">
      <alignment horizontal="left" vertical="top" wrapText="1"/>
    </xf>
    <xf numFmtId="0" fontId="7" fillId="0" borderId="0" xfId="3" applyFont="1" applyAlignment="1">
      <alignment horizontal="left" vertical="top" wrapText="1"/>
    </xf>
    <xf numFmtId="0" fontId="7" fillId="0" borderId="49" xfId="3" applyFont="1" applyBorder="1" applyAlignment="1">
      <alignment horizontal="left" vertical="top" wrapText="1"/>
    </xf>
    <xf numFmtId="0" fontId="6" fillId="0" borderId="35" xfId="3" applyFont="1" applyBorder="1" applyAlignment="1">
      <alignment horizontal="left" vertical="top"/>
    </xf>
    <xf numFmtId="0" fontId="6" fillId="0" borderId="0" xfId="3" applyFont="1" applyAlignment="1">
      <alignment horizontal="center" vertical="top"/>
    </xf>
    <xf numFmtId="0" fontId="6" fillId="5" borderId="42" xfId="3" applyFont="1" applyFill="1" applyBorder="1" applyAlignment="1">
      <alignment horizontal="center" vertical="top"/>
    </xf>
    <xf numFmtId="0" fontId="6" fillId="5" borderId="43" xfId="2" applyFont="1" applyFill="1" applyBorder="1" applyAlignment="1">
      <alignment horizontal="center" vertical="top" wrapText="1"/>
    </xf>
    <xf numFmtId="0" fontId="6" fillId="5" borderId="43" xfId="3" applyFont="1" applyFill="1" applyBorder="1" applyAlignment="1">
      <alignment horizontal="center" vertical="top" wrapText="1"/>
    </xf>
    <xf numFmtId="0" fontId="7" fillId="0" borderId="88" xfId="3" applyFont="1" applyBorder="1" applyAlignment="1">
      <alignment horizontal="center" vertical="top"/>
    </xf>
    <xf numFmtId="0" fontId="7" fillId="0" borderId="36" xfId="3" applyFont="1" applyBorder="1" applyAlignment="1">
      <alignment horizontal="left" vertical="top"/>
    </xf>
    <xf numFmtId="0" fontId="7" fillId="0" borderId="36" xfId="3" applyFont="1" applyBorder="1" applyAlignment="1">
      <alignment horizontal="left" vertical="top" wrapText="1"/>
    </xf>
    <xf numFmtId="0" fontId="7" fillId="0" borderId="36" xfId="3" applyFont="1" applyBorder="1" applyAlignment="1">
      <alignment horizontal="left" vertical="center" wrapText="1"/>
    </xf>
    <xf numFmtId="0" fontId="61" fillId="0" borderId="0" xfId="3" applyFont="1" applyAlignment="1">
      <alignment horizontal="center" vertical="top"/>
    </xf>
    <xf numFmtId="0" fontId="7" fillId="0" borderId="36" xfId="3" applyFont="1" applyBorder="1" applyAlignment="1">
      <alignment vertical="top" wrapText="1"/>
    </xf>
    <xf numFmtId="0" fontId="7" fillId="0" borderId="36" xfId="2" applyFont="1" applyBorder="1" applyAlignment="1">
      <alignment horizontal="left" vertical="top" wrapText="1"/>
    </xf>
    <xf numFmtId="0" fontId="7" fillId="0" borderId="37" xfId="2" applyFont="1" applyBorder="1" applyAlignment="1">
      <alignment horizontal="left" vertical="top" wrapText="1"/>
    </xf>
    <xf numFmtId="0" fontId="6" fillId="0" borderId="35" xfId="3" applyFont="1" applyBorder="1" applyAlignment="1">
      <alignment horizontal="left" vertical="top" wrapText="1"/>
    </xf>
    <xf numFmtId="0" fontId="6" fillId="0" borderId="36" xfId="3" applyFont="1" applyBorder="1" applyAlignment="1">
      <alignment horizontal="left" vertical="top" wrapText="1"/>
    </xf>
    <xf numFmtId="0" fontId="6" fillId="0" borderId="37" xfId="3" applyFont="1" applyBorder="1" applyAlignment="1">
      <alignment horizontal="left" vertical="top" wrapText="1"/>
    </xf>
    <xf numFmtId="0" fontId="63" fillId="0" borderId="43" xfId="2" applyFont="1" applyBorder="1" applyAlignment="1">
      <alignment horizontal="left"/>
    </xf>
    <xf numFmtId="0" fontId="63" fillId="0" borderId="42" xfId="2" applyFont="1" applyBorder="1" applyAlignment="1">
      <alignment horizontal="left"/>
    </xf>
    <xf numFmtId="0" fontId="63" fillId="0" borderId="0" xfId="2" applyFont="1" applyAlignment="1">
      <alignment horizontal="center" vertical="center"/>
    </xf>
    <xf numFmtId="0" fontId="63" fillId="5" borderId="42" xfId="2" applyFont="1" applyFill="1" applyBorder="1" applyAlignment="1">
      <alignment horizontal="center" vertical="center"/>
    </xf>
    <xf numFmtId="0" fontId="63" fillId="5" borderId="43" xfId="2" applyFont="1" applyFill="1" applyBorder="1" applyAlignment="1">
      <alignment horizontal="center" vertical="center"/>
    </xf>
    <xf numFmtId="0" fontId="32" fillId="0" borderId="43" xfId="2" applyFont="1" applyBorder="1" applyAlignment="1">
      <alignment horizontal="center"/>
    </xf>
    <xf numFmtId="0" fontId="32" fillId="0" borderId="42" xfId="2" applyFont="1" applyBorder="1" applyAlignment="1">
      <alignment horizontal="center"/>
    </xf>
    <xf numFmtId="0" fontId="63" fillId="0" borderId="58" xfId="2" applyFont="1" applyBorder="1" applyAlignment="1">
      <alignment horizontal="left"/>
    </xf>
    <xf numFmtId="0" fontId="63" fillId="0" borderId="46" xfId="2" applyFont="1" applyBorder="1" applyAlignment="1">
      <alignment horizontal="left"/>
    </xf>
    <xf numFmtId="0" fontId="63" fillId="0" borderId="57" xfId="2" applyFont="1" applyBorder="1" applyAlignment="1">
      <alignment horizontal="left" vertical="center"/>
    </xf>
    <xf numFmtId="0" fontId="63" fillId="0" borderId="51" xfId="2" applyFont="1" applyBorder="1" applyAlignment="1">
      <alignment horizontal="left" vertical="center"/>
    </xf>
    <xf numFmtId="0" fontId="32" fillId="0" borderId="48" xfId="2" applyFont="1" applyBorder="1" applyAlignment="1">
      <alignment horizontal="center"/>
    </xf>
    <xf numFmtId="0" fontId="63" fillId="0" borderId="58" xfId="2" applyFont="1" applyBorder="1" applyAlignment="1">
      <alignment horizontal="left" vertical="center"/>
    </xf>
    <xf numFmtId="0" fontId="63" fillId="5" borderId="43" xfId="2" applyFont="1" applyFill="1" applyBorder="1" applyAlignment="1">
      <alignment horizontal="center"/>
    </xf>
    <xf numFmtId="0" fontId="63" fillId="5" borderId="42" xfId="2" applyFont="1" applyFill="1" applyBorder="1" applyAlignment="1">
      <alignment horizontal="center" vertical="center" wrapText="1"/>
    </xf>
    <xf numFmtId="0" fontId="63" fillId="5" borderId="51" xfId="2" applyFont="1" applyFill="1" applyBorder="1" applyAlignment="1">
      <alignment horizontal="center" vertical="top"/>
    </xf>
    <xf numFmtId="0" fontId="191" fillId="5" borderId="51" xfId="2" applyFont="1" applyFill="1" applyBorder="1" applyAlignment="1">
      <alignment horizontal="center" vertical="top"/>
    </xf>
    <xf numFmtId="0" fontId="70" fillId="5" borderId="51" xfId="2" applyFont="1" applyFill="1" applyBorder="1" applyAlignment="1">
      <alignment horizontal="center" vertical="top"/>
    </xf>
    <xf numFmtId="0" fontId="6" fillId="11" borderId="28" xfId="2" applyFont="1" applyFill="1" applyBorder="1" applyAlignment="1">
      <alignment horizontal="center" vertical="center"/>
    </xf>
    <xf numFmtId="0" fontId="6" fillId="11" borderId="30" xfId="2" applyFont="1" applyFill="1" applyBorder="1" applyAlignment="1">
      <alignment horizontal="center" vertical="center"/>
    </xf>
    <xf numFmtId="0" fontId="6" fillId="11" borderId="31" xfId="2" applyFont="1" applyFill="1" applyBorder="1" applyAlignment="1">
      <alignment horizontal="center" vertical="center"/>
    </xf>
    <xf numFmtId="0" fontId="6" fillId="11" borderId="33" xfId="2" applyFont="1" applyFill="1" applyBorder="1" applyAlignment="1">
      <alignment horizontal="center" vertical="center"/>
    </xf>
    <xf numFmtId="0" fontId="6" fillId="5" borderId="51" xfId="2" applyFont="1" applyFill="1" applyBorder="1" applyAlignment="1">
      <alignment horizontal="center" vertical="center"/>
    </xf>
    <xf numFmtId="0" fontId="6" fillId="5" borderId="41" xfId="2" applyFont="1" applyFill="1" applyBorder="1" applyAlignment="1">
      <alignment horizontal="center" vertical="center"/>
    </xf>
    <xf numFmtId="0" fontId="6" fillId="5" borderId="52" xfId="2" applyFont="1" applyFill="1" applyBorder="1" applyAlignment="1">
      <alignment horizontal="center" vertical="center"/>
    </xf>
    <xf numFmtId="0" fontId="7" fillId="0" borderId="43" xfId="2" applyFont="1" applyBorder="1" applyAlignment="1">
      <alignment horizontal="center"/>
    </xf>
    <xf numFmtId="0" fontId="7" fillId="0" borderId="44" xfId="2" applyFont="1" applyBorder="1" applyAlignment="1">
      <alignment horizontal="center"/>
    </xf>
    <xf numFmtId="0" fontId="7" fillId="0" borderId="45" xfId="2" applyFont="1" applyBorder="1" applyAlignment="1">
      <alignment horizontal="center"/>
    </xf>
    <xf numFmtId="0" fontId="7" fillId="0" borderId="48" xfId="2" applyFont="1" applyBorder="1" applyAlignment="1">
      <alignment wrapText="1"/>
    </xf>
    <xf numFmtId="0" fontId="33" fillId="0" borderId="0" xfId="2" applyAlignment="1">
      <alignment wrapText="1"/>
    </xf>
    <xf numFmtId="0" fontId="33" fillId="0" borderId="49" xfId="2" applyBorder="1" applyAlignment="1">
      <alignment wrapText="1"/>
    </xf>
    <xf numFmtId="0" fontId="7" fillId="0" borderId="0" xfId="2" applyFont="1" applyAlignment="1">
      <alignment wrapText="1"/>
    </xf>
    <xf numFmtId="0" fontId="7" fillId="0" borderId="49" xfId="2" applyFont="1" applyBorder="1" applyAlignment="1">
      <alignment wrapText="1"/>
    </xf>
    <xf numFmtId="0" fontId="55" fillId="0" borderId="58" xfId="2" applyFont="1" applyBorder="1" applyAlignment="1">
      <alignment horizontal="left"/>
    </xf>
    <xf numFmtId="0" fontId="55" fillId="0" borderId="59" xfId="2" applyFont="1" applyBorder="1" applyAlignment="1">
      <alignment horizontal="left"/>
    </xf>
    <xf numFmtId="0" fontId="55" fillId="0" borderId="60" xfId="2" applyFont="1" applyBorder="1" applyAlignment="1">
      <alignment horizontal="left"/>
    </xf>
    <xf numFmtId="0" fontId="6" fillId="11" borderId="29" xfId="2" applyFont="1" applyFill="1" applyBorder="1" applyAlignment="1">
      <alignment horizontal="center" vertical="center"/>
    </xf>
    <xf numFmtId="0" fontId="6" fillId="11" borderId="32" xfId="2" applyFont="1" applyFill="1" applyBorder="1" applyAlignment="1">
      <alignment horizontal="center" vertical="center"/>
    </xf>
    <xf numFmtId="0" fontId="6" fillId="5" borderId="48" xfId="2" applyFont="1" applyFill="1" applyBorder="1" applyAlignment="1">
      <alignment horizontal="center" vertical="center"/>
    </xf>
    <xf numFmtId="0" fontId="6" fillId="5" borderId="0" xfId="2" applyFont="1" applyFill="1" applyAlignment="1">
      <alignment horizontal="center" vertical="center"/>
    </xf>
    <xf numFmtId="0" fontId="6" fillId="5" borderId="49" xfId="2" applyFont="1" applyFill="1" applyBorder="1" applyAlignment="1">
      <alignment horizontal="center" vertical="center"/>
    </xf>
    <xf numFmtId="0" fontId="57" fillId="8" borderId="0" xfId="2" applyFont="1" applyFill="1" applyAlignment="1">
      <alignment horizontal="center"/>
    </xf>
    <xf numFmtId="0" fontId="6" fillId="0" borderId="41" xfId="2" applyFont="1" applyBorder="1" applyAlignment="1">
      <alignment horizontal="right" vertical="center"/>
    </xf>
    <xf numFmtId="0" fontId="7" fillId="0" borderId="41" xfId="2" applyFont="1" applyBorder="1" applyAlignment="1">
      <alignment vertical="center"/>
    </xf>
    <xf numFmtId="0" fontId="6" fillId="5" borderId="43" xfId="2" applyFont="1" applyFill="1" applyBorder="1" applyAlignment="1">
      <alignment horizontal="center" vertical="center"/>
    </xf>
    <xf numFmtId="0" fontId="6" fillId="5" borderId="44" xfId="2" applyFont="1" applyFill="1" applyBorder="1" applyAlignment="1">
      <alignment horizontal="center" vertical="center"/>
    </xf>
    <xf numFmtId="0" fontId="6" fillId="5" borderId="45" xfId="2" applyFont="1" applyFill="1" applyBorder="1" applyAlignment="1">
      <alignment horizontal="center" vertical="center"/>
    </xf>
    <xf numFmtId="0" fontId="6" fillId="5" borderId="58" xfId="2" applyFont="1" applyFill="1" applyBorder="1" applyAlignment="1">
      <alignment horizontal="center" vertical="center"/>
    </xf>
    <xf numFmtId="0" fontId="7" fillId="5" borderId="60" xfId="2" applyFont="1" applyFill="1" applyBorder="1" applyAlignment="1">
      <alignment vertical="center"/>
    </xf>
    <xf numFmtId="0" fontId="7" fillId="12" borderId="38" xfId="2" applyFont="1" applyFill="1" applyBorder="1" applyAlignment="1">
      <alignment horizontal="left" vertical="center"/>
    </xf>
    <xf numFmtId="0" fontId="7" fillId="12" borderId="0" xfId="2" applyFont="1" applyFill="1" applyAlignment="1">
      <alignment horizontal="left" vertical="center"/>
    </xf>
    <xf numFmtId="0" fontId="7" fillId="12" borderId="39" xfId="2" applyFont="1" applyFill="1" applyBorder="1" applyAlignment="1">
      <alignment horizontal="left" vertical="center"/>
    </xf>
    <xf numFmtId="0" fontId="7" fillId="0" borderId="0" xfId="2" applyFont="1" applyAlignment="1">
      <alignment horizontal="left" vertical="top"/>
    </xf>
    <xf numFmtId="0" fontId="7" fillId="0" borderId="39" xfId="2" applyFont="1" applyBorder="1" applyAlignment="1">
      <alignment horizontal="left" vertical="top"/>
    </xf>
    <xf numFmtId="0" fontId="6" fillId="12" borderId="28" xfId="2" applyFont="1" applyFill="1" applyBorder="1" applyAlignment="1">
      <alignment horizontal="left" vertical="center"/>
    </xf>
    <xf numFmtId="0" fontId="6" fillId="12" borderId="29" xfId="2" applyFont="1" applyFill="1" applyBorder="1" applyAlignment="1">
      <alignment horizontal="left" vertical="center"/>
    </xf>
    <xf numFmtId="0" fontId="6" fillId="12" borderId="30" xfId="2" applyFont="1" applyFill="1" applyBorder="1" applyAlignment="1">
      <alignment horizontal="left" vertical="center"/>
    </xf>
    <xf numFmtId="0" fontId="6" fillId="12" borderId="38" xfId="2" applyFont="1" applyFill="1" applyBorder="1" applyAlignment="1">
      <alignment horizontal="left" vertical="center" wrapText="1"/>
    </xf>
    <xf numFmtId="0" fontId="6" fillId="12" borderId="0" xfId="2" applyFont="1" applyFill="1" applyAlignment="1">
      <alignment horizontal="left" vertical="center" wrapText="1"/>
    </xf>
    <xf numFmtId="0" fontId="6" fillId="12" borderId="39" xfId="2" applyFont="1" applyFill="1" applyBorder="1" applyAlignment="1">
      <alignment horizontal="left" vertical="center" wrapText="1"/>
    </xf>
    <xf numFmtId="0" fontId="6" fillId="12" borderId="38" xfId="2" applyFont="1" applyFill="1" applyBorder="1" applyAlignment="1">
      <alignment horizontal="justify" vertical="center" wrapText="1"/>
    </xf>
    <xf numFmtId="0" fontId="6" fillId="12" borderId="0" xfId="2" applyFont="1" applyFill="1" applyAlignment="1">
      <alignment horizontal="justify" vertical="center" wrapText="1"/>
    </xf>
    <xf numFmtId="0" fontId="6" fillId="12" borderId="39" xfId="2" applyFont="1" applyFill="1" applyBorder="1" applyAlignment="1">
      <alignment horizontal="justify" vertical="center" wrapText="1"/>
    </xf>
    <xf numFmtId="0" fontId="7" fillId="0" borderId="35" xfId="2" applyFont="1" applyBorder="1" applyAlignment="1">
      <alignment vertical="center" wrapText="1"/>
    </xf>
    <xf numFmtId="0" fontId="54" fillId="0" borderId="36" xfId="2" applyFont="1" applyBorder="1" applyAlignment="1">
      <alignment vertical="center" wrapText="1"/>
    </xf>
    <xf numFmtId="0" fontId="54" fillId="0" borderId="37" xfId="2" applyFont="1" applyBorder="1" applyAlignment="1">
      <alignment vertical="center" wrapText="1"/>
    </xf>
    <xf numFmtId="0" fontId="7" fillId="0" borderId="63" xfId="2" applyFont="1" applyBorder="1" applyAlignment="1">
      <alignment horizontal="center"/>
    </xf>
    <xf numFmtId="0" fontId="7" fillId="0" borderId="53" xfId="2" applyFont="1" applyBorder="1" applyAlignment="1">
      <alignment horizontal="center"/>
    </xf>
    <xf numFmtId="0" fontId="7" fillId="0" borderId="87" xfId="2" applyFont="1" applyBorder="1" applyAlignment="1">
      <alignment horizontal="center"/>
    </xf>
    <xf numFmtId="0" fontId="55" fillId="0" borderId="91" xfId="2" applyFont="1" applyBorder="1" applyAlignment="1">
      <alignment horizontal="left"/>
    </xf>
    <xf numFmtId="0" fontId="55" fillId="0" borderId="36" xfId="2" applyFont="1" applyBorder="1" applyAlignment="1">
      <alignment horizontal="left"/>
    </xf>
    <xf numFmtId="0" fontId="55" fillId="0" borderId="37" xfId="2" applyFont="1" applyBorder="1" applyAlignment="1">
      <alignment horizontal="left"/>
    </xf>
    <xf numFmtId="0" fontId="55" fillId="0" borderId="35" xfId="2" applyFont="1" applyBorder="1" applyAlignment="1">
      <alignment horizontal="left"/>
    </xf>
    <xf numFmtId="0" fontId="7" fillId="0" borderId="35" xfId="2" applyFont="1" applyBorder="1" applyAlignment="1">
      <alignment horizontal="justify" vertical="center" wrapText="1"/>
    </xf>
    <xf numFmtId="0" fontId="54" fillId="0" borderId="36" xfId="2" applyFont="1" applyBorder="1" applyAlignment="1">
      <alignment horizontal="justify" vertical="center" wrapText="1"/>
    </xf>
    <xf numFmtId="0" fontId="54" fillId="0" borderId="37" xfId="2" applyFont="1" applyBorder="1" applyAlignment="1">
      <alignment horizontal="justify" vertical="center" wrapText="1"/>
    </xf>
    <xf numFmtId="0" fontId="6" fillId="0" borderId="0" xfId="2" applyFont="1" applyAlignment="1">
      <alignment horizontal="center" vertical="center"/>
    </xf>
    <xf numFmtId="0" fontId="6" fillId="5" borderId="61" xfId="2" applyFont="1" applyFill="1" applyBorder="1" applyAlignment="1">
      <alignment horizontal="center" vertical="center"/>
    </xf>
    <xf numFmtId="0" fontId="6" fillId="5" borderId="56" xfId="2" applyFont="1" applyFill="1" applyBorder="1" applyAlignment="1">
      <alignment horizontal="center" vertical="center"/>
    </xf>
    <xf numFmtId="0" fontId="6" fillId="5" borderId="57" xfId="2" applyFont="1" applyFill="1" applyBorder="1" applyAlignment="1">
      <alignment horizontal="center"/>
    </xf>
    <xf numFmtId="0" fontId="6" fillId="5" borderId="44" xfId="2" applyFont="1" applyFill="1" applyBorder="1" applyAlignment="1">
      <alignment horizontal="center"/>
    </xf>
    <xf numFmtId="0" fontId="6" fillId="5" borderId="84" xfId="2" applyFont="1" applyFill="1" applyBorder="1" applyAlignment="1">
      <alignment horizontal="center"/>
    </xf>
    <xf numFmtId="0" fontId="6" fillId="0" borderId="48" xfId="2" applyFont="1" applyBorder="1" applyAlignment="1">
      <alignment horizontal="left" vertical="center" wrapText="1"/>
    </xf>
    <xf numFmtId="0" fontId="6" fillId="0" borderId="0" xfId="2" applyFont="1" applyAlignment="1">
      <alignment horizontal="left" vertical="center" wrapText="1"/>
    </xf>
    <xf numFmtId="0" fontId="6" fillId="0" borderId="49" xfId="2" applyFont="1" applyBorder="1" applyAlignment="1">
      <alignment horizontal="left" vertical="center" wrapText="1"/>
    </xf>
    <xf numFmtId="0" fontId="7" fillId="0" borderId="0" xfId="7" applyFont="1" applyFill="1" applyAlignment="1">
      <alignment horizontal="left" vertical="top" wrapText="1"/>
    </xf>
    <xf numFmtId="0" fontId="7" fillId="0" borderId="49" xfId="7" applyFont="1" applyFill="1" applyBorder="1" applyAlignment="1">
      <alignment horizontal="left" vertical="top" wrapText="1"/>
    </xf>
    <xf numFmtId="0" fontId="51" fillId="0" borderId="0" xfId="2" applyFont="1" applyAlignment="1">
      <alignment horizontal="left" vertical="center" wrapText="1"/>
    </xf>
    <xf numFmtId="0" fontId="6" fillId="5" borderId="48" xfId="2" applyFont="1" applyFill="1" applyBorder="1" applyAlignment="1">
      <alignment horizontal="center"/>
    </xf>
    <xf numFmtId="0" fontId="6" fillId="5" borderId="0" xfId="2" applyFont="1" applyFill="1" applyAlignment="1">
      <alignment horizontal="center"/>
    </xf>
    <xf numFmtId="0" fontId="6" fillId="5" borderId="49" xfId="2" applyFont="1" applyFill="1" applyBorder="1" applyAlignment="1">
      <alignment horizontal="center"/>
    </xf>
    <xf numFmtId="0" fontId="6" fillId="0" borderId="36" xfId="3" applyFont="1" applyBorder="1" applyAlignment="1">
      <alignment horizontal="left" vertical="top"/>
    </xf>
    <xf numFmtId="0" fontId="6" fillId="0" borderId="37" xfId="3" applyFont="1" applyBorder="1" applyAlignment="1">
      <alignment horizontal="left" vertical="top"/>
    </xf>
    <xf numFmtId="0" fontId="6" fillId="5" borderId="50" xfId="3" applyFont="1" applyFill="1" applyBorder="1" applyAlignment="1">
      <alignment horizontal="center" vertical="top"/>
    </xf>
    <xf numFmtId="0" fontId="6" fillId="5" borderId="44" xfId="2" applyFont="1" applyFill="1" applyBorder="1" applyAlignment="1">
      <alignment horizontal="center" vertical="top"/>
    </xf>
    <xf numFmtId="0" fontId="6" fillId="5" borderId="45" xfId="2" applyFont="1" applyFill="1" applyBorder="1" applyAlignment="1">
      <alignment horizontal="center" vertical="top"/>
    </xf>
    <xf numFmtId="0" fontId="6" fillId="5" borderId="51" xfId="2" applyFont="1" applyFill="1" applyBorder="1" applyAlignment="1">
      <alignment horizontal="center" vertical="top"/>
    </xf>
    <xf numFmtId="0" fontId="6" fillId="5" borderId="41" xfId="2" applyFont="1" applyFill="1" applyBorder="1" applyAlignment="1">
      <alignment horizontal="center" vertical="top"/>
    </xf>
    <xf numFmtId="0" fontId="6" fillId="5" borderId="52" xfId="2" applyFont="1" applyFill="1" applyBorder="1" applyAlignment="1">
      <alignment horizontal="center" vertical="top"/>
    </xf>
    <xf numFmtId="0" fontId="6" fillId="5" borderId="44" xfId="3" applyFont="1" applyFill="1" applyBorder="1" applyAlignment="1">
      <alignment horizontal="center" vertical="top"/>
    </xf>
    <xf numFmtId="0" fontId="6" fillId="5" borderId="45" xfId="3" applyFont="1" applyFill="1" applyBorder="1" applyAlignment="1">
      <alignment horizontal="center" vertical="top"/>
    </xf>
    <xf numFmtId="0" fontId="6" fillId="5" borderId="51" xfId="3" applyFont="1" applyFill="1" applyBorder="1" applyAlignment="1">
      <alignment horizontal="center" vertical="top"/>
    </xf>
    <xf numFmtId="0" fontId="6" fillId="5" borderId="52" xfId="3" applyFont="1" applyFill="1" applyBorder="1" applyAlignment="1">
      <alignment horizontal="center" vertical="top"/>
    </xf>
    <xf numFmtId="0" fontId="7" fillId="0" borderId="53" xfId="3" applyFont="1" applyBorder="1" applyAlignment="1">
      <alignment horizontal="center" vertical="top"/>
    </xf>
    <xf numFmtId="0" fontId="7" fillId="0" borderId="87" xfId="3" applyFont="1" applyBorder="1" applyAlignment="1">
      <alignment horizontal="center" vertical="top"/>
    </xf>
    <xf numFmtId="0" fontId="63" fillId="0" borderId="59" xfId="2" applyFont="1" applyBorder="1" applyAlignment="1">
      <alignment horizontal="left"/>
    </xf>
    <xf numFmtId="0" fontId="63" fillId="0" borderId="60" xfId="2" applyFont="1" applyBorder="1" applyAlignment="1">
      <alignment horizontal="left"/>
    </xf>
    <xf numFmtId="0" fontId="63" fillId="0" borderId="41" xfId="2" applyFont="1" applyBorder="1" applyAlignment="1">
      <alignment horizontal="right"/>
    </xf>
    <xf numFmtId="0" fontId="32" fillId="0" borderId="41" xfId="2" applyFont="1" applyBorder="1"/>
    <xf numFmtId="0" fontId="63" fillId="5" borderId="58" xfId="2" applyFont="1" applyFill="1" applyBorder="1" applyAlignment="1">
      <alignment horizontal="center" vertical="center"/>
    </xf>
    <xf numFmtId="0" fontId="32" fillId="5" borderId="60" xfId="2" applyFont="1" applyFill="1" applyBorder="1" applyAlignment="1">
      <alignment vertical="center"/>
    </xf>
    <xf numFmtId="0" fontId="63" fillId="5" borderId="48" xfId="2" applyFont="1" applyFill="1" applyBorder="1" applyAlignment="1">
      <alignment horizontal="center"/>
    </xf>
    <xf numFmtId="0" fontId="63" fillId="5" borderId="0" xfId="2" applyFont="1" applyFill="1" applyAlignment="1">
      <alignment horizontal="center"/>
    </xf>
    <xf numFmtId="0" fontId="63" fillId="5" borderId="49" xfId="2" applyFont="1" applyFill="1" applyBorder="1" applyAlignment="1">
      <alignment horizontal="center"/>
    </xf>
    <xf numFmtId="0" fontId="32" fillId="0" borderId="44" xfId="2" applyFont="1" applyBorder="1" applyAlignment="1">
      <alignment horizontal="center"/>
    </xf>
    <xf numFmtId="0" fontId="32" fillId="0" borderId="45" xfId="2" applyFont="1" applyBorder="1" applyAlignment="1">
      <alignment horizontal="center"/>
    </xf>
    <xf numFmtId="0" fontId="32" fillId="0" borderId="32" xfId="2" applyFont="1" applyBorder="1" applyAlignment="1">
      <alignment horizontal="center"/>
    </xf>
    <xf numFmtId="0" fontId="32" fillId="0" borderId="74" xfId="2" applyFont="1" applyBorder="1" applyAlignment="1">
      <alignment horizontal="center"/>
    </xf>
    <xf numFmtId="0" fontId="63" fillId="0" borderId="0" xfId="2" applyFont="1" applyAlignment="1">
      <alignment horizontal="right"/>
    </xf>
    <xf numFmtId="0" fontId="32" fillId="0" borderId="0" xfId="2" applyFont="1"/>
    <xf numFmtId="0" fontId="63" fillId="5" borderId="50" xfId="2" applyFont="1" applyFill="1" applyBorder="1" applyAlignment="1">
      <alignment horizontal="center" vertical="center"/>
    </xf>
    <xf numFmtId="0" fontId="63" fillId="5" borderId="44" xfId="2" applyFont="1" applyFill="1" applyBorder="1" applyAlignment="1">
      <alignment horizontal="center"/>
    </xf>
    <xf numFmtId="0" fontId="63" fillId="5" borderId="45" xfId="2" applyFont="1" applyFill="1" applyBorder="1" applyAlignment="1">
      <alignment horizontal="center"/>
    </xf>
    <xf numFmtId="0" fontId="63" fillId="5" borderId="50" xfId="2" applyFont="1" applyFill="1" applyBorder="1" applyAlignment="1">
      <alignment horizontal="center" vertical="center" wrapText="1"/>
    </xf>
    <xf numFmtId="0" fontId="63" fillId="5" borderId="41" xfId="2" applyFont="1" applyFill="1" applyBorder="1" applyAlignment="1">
      <alignment horizontal="center" vertical="top"/>
    </xf>
    <xf numFmtId="0" fontId="63" fillId="5" borderId="52" xfId="2" applyFont="1" applyFill="1" applyBorder="1" applyAlignment="1">
      <alignment horizontal="center" vertical="top"/>
    </xf>
    <xf numFmtId="0" fontId="63" fillId="0" borderId="59" xfId="2" applyFont="1" applyBorder="1" applyAlignment="1">
      <alignment horizontal="left" vertical="center"/>
    </xf>
    <xf numFmtId="0" fontId="63" fillId="0" borderId="60" xfId="2" applyFont="1" applyBorder="1" applyAlignment="1">
      <alignment horizontal="left" vertical="center"/>
    </xf>
    <xf numFmtId="0" fontId="36" fillId="0" borderId="48" xfId="2" applyFont="1" applyBorder="1" applyAlignment="1">
      <alignment horizontal="left"/>
    </xf>
    <xf numFmtId="0" fontId="36" fillId="0" borderId="0" xfId="2" applyFont="1" applyAlignment="1">
      <alignment horizontal="left"/>
    </xf>
    <xf numFmtId="0" fontId="36" fillId="0" borderId="49" xfId="2" applyFont="1" applyBorder="1" applyAlignment="1">
      <alignment horizontal="left"/>
    </xf>
    <xf numFmtId="0" fontId="36" fillId="0" borderId="48" xfId="2" applyFont="1" applyBorder="1" applyAlignment="1">
      <alignment vertical="top" wrapText="1"/>
    </xf>
    <xf numFmtId="0" fontId="33" fillId="0" borderId="0" xfId="2" applyAlignment="1">
      <alignment vertical="top" wrapText="1"/>
    </xf>
    <xf numFmtId="0" fontId="33" fillId="0" borderId="49" xfId="2" applyBorder="1" applyAlignment="1">
      <alignment vertical="top" wrapText="1"/>
    </xf>
    <xf numFmtId="0" fontId="34" fillId="0" borderId="0" xfId="2" applyFont="1" applyAlignment="1">
      <alignment horizontal="center" vertical="center"/>
    </xf>
    <xf numFmtId="0" fontId="35" fillId="0" borderId="41" xfId="2" applyFont="1" applyBorder="1" applyAlignment="1">
      <alignment horizontal="right"/>
    </xf>
    <xf numFmtId="0" fontId="36" fillId="5" borderId="42" xfId="2" applyFont="1" applyFill="1" applyBorder="1" applyAlignment="1">
      <alignment horizontal="center" vertical="center"/>
    </xf>
    <xf numFmtId="0" fontId="36" fillId="5" borderId="47" xfId="2" applyFont="1" applyFill="1" applyBorder="1" applyAlignment="1">
      <alignment horizontal="center" vertical="center"/>
    </xf>
    <xf numFmtId="0" fontId="36" fillId="5" borderId="50" xfId="2" applyFont="1" applyFill="1" applyBorder="1" applyAlignment="1">
      <alignment horizontal="center" vertical="center"/>
    </xf>
    <xf numFmtId="0" fontId="36" fillId="5" borderId="43" xfId="2" applyFont="1" applyFill="1" applyBorder="1" applyAlignment="1">
      <alignment horizontal="center" vertical="center"/>
    </xf>
    <xf numFmtId="0" fontId="36" fillId="5" borderId="44" xfId="2" applyFont="1" applyFill="1" applyBorder="1" applyAlignment="1">
      <alignment horizontal="center" vertical="center"/>
    </xf>
    <xf numFmtId="0" fontId="36" fillId="5" borderId="45" xfId="2" applyFont="1" applyFill="1" applyBorder="1" applyAlignment="1">
      <alignment horizontal="center" vertical="center"/>
    </xf>
    <xf numFmtId="0" fontId="36" fillId="5" borderId="48" xfId="2" applyFont="1" applyFill="1" applyBorder="1" applyAlignment="1">
      <alignment horizontal="center" vertical="center"/>
    </xf>
    <xf numFmtId="0" fontId="36" fillId="5" borderId="0" xfId="2" applyFont="1" applyFill="1" applyAlignment="1">
      <alignment horizontal="center" vertical="center"/>
    </xf>
    <xf numFmtId="0" fontId="36" fillId="5" borderId="49" xfId="2" applyFont="1" applyFill="1" applyBorder="1" applyAlignment="1">
      <alignment horizontal="center" vertical="center"/>
    </xf>
    <xf numFmtId="0" fontId="36" fillId="5" borderId="51" xfId="2" applyFont="1" applyFill="1" applyBorder="1" applyAlignment="1">
      <alignment horizontal="center" vertical="center"/>
    </xf>
    <xf numFmtId="0" fontId="36" fillId="5" borderId="41" xfId="2" applyFont="1" applyFill="1" applyBorder="1" applyAlignment="1">
      <alignment horizontal="center" vertical="center"/>
    </xf>
    <xf numFmtId="0" fontId="36" fillId="5" borderId="52" xfId="2" applyFont="1" applyFill="1" applyBorder="1" applyAlignment="1">
      <alignment horizontal="center" vertical="center"/>
    </xf>
    <xf numFmtId="0" fontId="36" fillId="5" borderId="46" xfId="2" applyFont="1" applyFill="1" applyBorder="1" applyAlignment="1">
      <alignment horizontal="center" vertical="center"/>
    </xf>
    <xf numFmtId="0" fontId="36" fillId="5" borderId="58" xfId="2" applyFont="1" applyFill="1" applyBorder="1" applyAlignment="1">
      <alignment horizontal="center" vertical="center"/>
    </xf>
    <xf numFmtId="0" fontId="36" fillId="5" borderId="60" xfId="2" applyFont="1" applyFill="1" applyBorder="1" applyAlignment="1">
      <alignment horizontal="center" vertical="center"/>
    </xf>
    <xf numFmtId="0" fontId="36" fillId="5" borderId="59" xfId="2" applyFont="1" applyFill="1" applyBorder="1" applyAlignment="1">
      <alignment horizontal="center" vertical="center"/>
    </xf>
    <xf numFmtId="0" fontId="35" fillId="0" borderId="57" xfId="2" applyFont="1" applyBorder="1" applyAlignment="1">
      <alignment horizontal="left"/>
    </xf>
    <xf numFmtId="0" fontId="35" fillId="0" borderId="44" xfId="2" applyFont="1" applyBorder="1" applyAlignment="1">
      <alignment horizontal="left"/>
    </xf>
    <xf numFmtId="0" fontId="35" fillId="0" borderId="45" xfId="2" applyFont="1" applyBorder="1" applyAlignment="1">
      <alignment horizontal="left"/>
    </xf>
    <xf numFmtId="0" fontId="36" fillId="0" borderId="48" xfId="2" applyFont="1" applyBorder="1" applyAlignment="1">
      <alignment wrapText="1"/>
    </xf>
    <xf numFmtId="0" fontId="36" fillId="0" borderId="0" xfId="2" applyFont="1" applyAlignment="1">
      <alignment horizontal="left" wrapText="1"/>
    </xf>
    <xf numFmtId="0" fontId="6" fillId="0" borderId="43" xfId="2" quotePrefix="1" applyFont="1" applyBorder="1" applyAlignment="1">
      <alignment horizontal="center"/>
    </xf>
    <xf numFmtId="0" fontId="6" fillId="0" borderId="53" xfId="2" quotePrefix="1" applyFont="1" applyBorder="1" applyAlignment="1">
      <alignment horizontal="center"/>
    </xf>
    <xf numFmtId="0" fontId="6" fillId="0" borderId="54" xfId="2" quotePrefix="1" applyFont="1" applyBorder="1" applyAlignment="1">
      <alignment horizontal="center"/>
    </xf>
    <xf numFmtId="0" fontId="35" fillId="0" borderId="29" xfId="2" applyFont="1" applyBorder="1" applyAlignment="1">
      <alignment horizontal="left"/>
    </xf>
    <xf numFmtId="0" fontId="35" fillId="0" borderId="55" xfId="2" applyFont="1" applyBorder="1" applyAlignment="1">
      <alignment horizontal="left"/>
    </xf>
    <xf numFmtId="0" fontId="206" fillId="0" borderId="0" xfId="2" applyFont="1" applyAlignment="1">
      <alignment horizontal="left" vertical="top" wrapText="1"/>
    </xf>
    <xf numFmtId="0" fontId="40" fillId="0" borderId="0" xfId="2" applyFont="1" applyAlignment="1">
      <alignment horizontal="left" vertical="top" wrapText="1"/>
    </xf>
    <xf numFmtId="0" fontId="34" fillId="0" borderId="0" xfId="2" applyFont="1" applyAlignment="1">
      <alignment horizontal="center"/>
    </xf>
    <xf numFmtId="0" fontId="41" fillId="0" borderId="0" xfId="1" applyFont="1" applyAlignment="1">
      <alignment horizontal="center"/>
    </xf>
    <xf numFmtId="0" fontId="42" fillId="0" borderId="35" xfId="1" applyFont="1" applyBorder="1" applyAlignment="1">
      <alignment horizontal="center" vertical="center"/>
    </xf>
    <xf numFmtId="0" fontId="42" fillId="0" borderId="37" xfId="1" applyFont="1" applyBorder="1" applyAlignment="1">
      <alignment horizontal="center" vertical="center"/>
    </xf>
    <xf numFmtId="0" fontId="42" fillId="0" borderId="1" xfId="1" applyFont="1" applyBorder="1" applyAlignment="1">
      <alignment vertical="center"/>
    </xf>
    <xf numFmtId="0" fontId="42" fillId="0" borderId="36" xfId="1" applyFont="1" applyBorder="1" applyAlignment="1">
      <alignment vertical="center"/>
    </xf>
    <xf numFmtId="0" fontId="42" fillId="0" borderId="37" xfId="1" applyFont="1" applyBorder="1" applyAlignment="1">
      <alignment vertical="center"/>
    </xf>
    <xf numFmtId="0" fontId="2" fillId="0" borderId="0" xfId="0" applyFont="1" applyAlignment="1">
      <alignment wrapText="1"/>
    </xf>
    <xf numFmtId="0" fontId="7" fillId="0" borderId="58" xfId="2" applyFont="1" applyBorder="1" applyAlignment="1">
      <alignment horizontal="center" vertical="center"/>
    </xf>
    <xf numFmtId="0" fontId="7" fillId="0" borderId="59" xfId="2" applyFont="1" applyBorder="1" applyAlignment="1">
      <alignment horizontal="center" vertical="center"/>
    </xf>
    <xf numFmtId="0" fontId="7" fillId="0" borderId="60" xfId="2" applyFont="1" applyBorder="1" applyAlignment="1">
      <alignment horizontal="center" vertical="center"/>
    </xf>
    <xf numFmtId="0" fontId="6" fillId="0" borderId="43" xfId="2" applyFont="1" applyBorder="1" applyAlignment="1">
      <alignment horizontal="left" vertical="center"/>
    </xf>
    <xf numFmtId="0" fontId="6" fillId="0" borderId="44" xfId="2" applyFont="1" applyBorder="1" applyAlignment="1">
      <alignment horizontal="left" vertical="center"/>
    </xf>
    <xf numFmtId="0" fontId="6" fillId="0" borderId="45" xfId="2" applyFont="1" applyBorder="1" applyAlignment="1">
      <alignment horizontal="left" vertical="center"/>
    </xf>
    <xf numFmtId="0" fontId="7" fillId="0" borderId="0" xfId="2" applyFont="1" applyAlignment="1">
      <alignment horizontal="center" vertical="top" wrapText="1"/>
    </xf>
    <xf numFmtId="0" fontId="6" fillId="5" borderId="62" xfId="2" applyFont="1" applyFill="1" applyBorder="1" applyAlignment="1">
      <alignment horizontal="center" vertical="center"/>
    </xf>
    <xf numFmtId="0" fontId="6" fillId="5" borderId="64" xfId="2" applyFont="1" applyFill="1" applyBorder="1" applyAlignment="1">
      <alignment horizontal="center" vertical="center"/>
    </xf>
    <xf numFmtId="0" fontId="6" fillId="5" borderId="63" xfId="2" applyFont="1" applyFill="1" applyBorder="1" applyAlignment="1">
      <alignment horizontal="center" vertical="center"/>
    </xf>
    <xf numFmtId="0" fontId="7" fillId="5" borderId="53" xfId="2" applyFont="1" applyFill="1" applyBorder="1" applyAlignment="1">
      <alignment horizontal="center" vertical="center"/>
    </xf>
    <xf numFmtId="0" fontId="7" fillId="5" borderId="54" xfId="2" applyFont="1" applyFill="1" applyBorder="1" applyAlignment="1">
      <alignment horizontal="center" vertical="center"/>
    </xf>
    <xf numFmtId="0" fontId="6" fillId="5" borderId="65" xfId="2" applyFont="1" applyFill="1" applyBorder="1" applyAlignment="1">
      <alignment horizontal="center" vertical="center"/>
    </xf>
    <xf numFmtId="0" fontId="6" fillId="5" borderId="67" xfId="2" applyFont="1" applyFill="1" applyBorder="1" applyAlignment="1">
      <alignment horizontal="center" vertical="center"/>
    </xf>
    <xf numFmtId="0" fontId="6" fillId="5" borderId="32" xfId="2" applyFont="1" applyFill="1" applyBorder="1" applyAlignment="1">
      <alignment horizontal="center" vertical="center"/>
    </xf>
    <xf numFmtId="0" fontId="6" fillId="5" borderId="35" xfId="2" applyFont="1" applyFill="1" applyBorder="1" applyAlignment="1">
      <alignment horizontal="center" vertical="center"/>
    </xf>
    <xf numFmtId="0" fontId="6" fillId="5" borderId="66" xfId="2" applyFont="1" applyFill="1" applyBorder="1" applyAlignment="1">
      <alignment horizontal="center" vertical="center"/>
    </xf>
    <xf numFmtId="0" fontId="100" fillId="25" borderId="31" xfId="2" applyFont="1" applyFill="1" applyBorder="1" applyAlignment="1">
      <alignment horizontal="left" vertical="center" wrapText="1"/>
    </xf>
    <xf numFmtId="0" fontId="100" fillId="25" borderId="32" xfId="2" applyFont="1" applyFill="1" applyBorder="1" applyAlignment="1">
      <alignment horizontal="left" vertical="center" wrapText="1"/>
    </xf>
    <xf numFmtId="0" fontId="6" fillId="0" borderId="0" xfId="4" applyFont="1" applyAlignment="1">
      <alignment horizontal="center" vertical="center"/>
    </xf>
    <xf numFmtId="0" fontId="57" fillId="0" borderId="32" xfId="4" applyFont="1" applyBorder="1" applyAlignment="1">
      <alignment horizontal="right" vertical="center"/>
    </xf>
    <xf numFmtId="0" fontId="6" fillId="5" borderId="28" xfId="2" applyFont="1" applyFill="1" applyBorder="1" applyAlignment="1">
      <alignment horizontal="center" vertical="center" wrapText="1"/>
    </xf>
    <xf numFmtId="0" fontId="6" fillId="5" borderId="29" xfId="2" applyFont="1" applyFill="1" applyBorder="1" applyAlignment="1">
      <alignment horizontal="center" vertical="center" wrapText="1"/>
    </xf>
    <xf numFmtId="0" fontId="6" fillId="5" borderId="30" xfId="2" applyFont="1" applyFill="1" applyBorder="1" applyAlignment="1">
      <alignment horizontal="center" vertical="center" wrapText="1"/>
    </xf>
    <xf numFmtId="0" fontId="6" fillId="5" borderId="38" xfId="2" applyFont="1" applyFill="1" applyBorder="1" applyAlignment="1">
      <alignment horizontal="center" vertical="center" wrapText="1"/>
    </xf>
    <xf numFmtId="0" fontId="6" fillId="5" borderId="0" xfId="2" applyFont="1" applyFill="1" applyAlignment="1">
      <alignment horizontal="center" vertical="center" wrapText="1"/>
    </xf>
    <xf numFmtId="0" fontId="6" fillId="5" borderId="39" xfId="2" applyFont="1" applyFill="1" applyBorder="1" applyAlignment="1">
      <alignment horizontal="center" vertical="center" wrapText="1"/>
    </xf>
    <xf numFmtId="0" fontId="6" fillId="5" borderId="28" xfId="4" applyFont="1" applyFill="1" applyBorder="1" applyAlignment="1">
      <alignment horizontal="center" vertical="center" wrapText="1"/>
    </xf>
    <xf numFmtId="0" fontId="6" fillId="5" borderId="30" xfId="4" applyFont="1" applyFill="1" applyBorder="1" applyAlignment="1">
      <alignment horizontal="center" vertical="center" wrapText="1"/>
    </xf>
    <xf numFmtId="0" fontId="6" fillId="5" borderId="38" xfId="4" applyFont="1" applyFill="1" applyBorder="1" applyAlignment="1">
      <alignment horizontal="center" vertical="center" wrapText="1"/>
    </xf>
    <xf numFmtId="0" fontId="6" fillId="5" borderId="39" xfId="4" applyFont="1" applyFill="1" applyBorder="1" applyAlignment="1">
      <alignment horizontal="center" vertical="center" wrapText="1"/>
    </xf>
    <xf numFmtId="0" fontId="6" fillId="0" borderId="28" xfId="2" applyFont="1" applyBorder="1" applyAlignment="1">
      <alignment horizontal="left" vertical="center" wrapText="1"/>
    </xf>
    <xf numFmtId="0" fontId="6" fillId="0" borderId="29" xfId="2" applyFont="1" applyBorder="1" applyAlignment="1">
      <alignment horizontal="left" vertical="center" wrapText="1"/>
    </xf>
    <xf numFmtId="0" fontId="6" fillId="0" borderId="30" xfId="2" applyFont="1" applyBorder="1" applyAlignment="1">
      <alignment horizontal="left" vertical="center" wrapText="1"/>
    </xf>
    <xf numFmtId="0" fontId="7" fillId="8" borderId="36" xfId="2" applyFont="1" applyFill="1" applyBorder="1" applyAlignment="1">
      <alignment horizontal="left" vertical="center"/>
    </xf>
    <xf numFmtId="0" fontId="7" fillId="8" borderId="37" xfId="2" applyFont="1" applyFill="1" applyBorder="1" applyAlignment="1">
      <alignment horizontal="left" vertical="center"/>
    </xf>
    <xf numFmtId="0" fontId="7" fillId="8" borderId="36" xfId="2" applyFont="1" applyFill="1" applyBorder="1" applyAlignment="1">
      <alignment horizontal="left" vertical="center" wrapText="1"/>
    </xf>
    <xf numFmtId="0" fontId="7" fillId="8" borderId="37" xfId="2" applyFont="1" applyFill="1" applyBorder="1" applyAlignment="1">
      <alignment horizontal="left" vertical="center" wrapText="1"/>
    </xf>
    <xf numFmtId="0" fontId="6" fillId="12" borderId="36" xfId="4" applyFont="1" applyFill="1" applyBorder="1" applyAlignment="1">
      <alignment horizontal="left" vertical="center"/>
    </xf>
    <xf numFmtId="0" fontId="100" fillId="25" borderId="37" xfId="2" applyFont="1" applyFill="1" applyBorder="1" applyAlignment="1">
      <alignment horizontal="left" vertical="center" wrapText="1"/>
    </xf>
    <xf numFmtId="0" fontId="100" fillId="25" borderId="1" xfId="2" applyFont="1" applyFill="1" applyBorder="1" applyAlignment="1">
      <alignment horizontal="left" vertical="center" wrapText="1"/>
    </xf>
    <xf numFmtId="0" fontId="100" fillId="25" borderId="35" xfId="2" applyFont="1" applyFill="1" applyBorder="1" applyAlignment="1">
      <alignment horizontal="left" vertical="center" wrapText="1"/>
    </xf>
    <xf numFmtId="0" fontId="7" fillId="8" borderId="36" xfId="2" applyFont="1" applyFill="1" applyBorder="1" applyAlignment="1">
      <alignment vertical="center"/>
    </xf>
    <xf numFmtId="0" fontId="7" fillId="8" borderId="37" xfId="2" applyFont="1" applyFill="1" applyBorder="1" applyAlignment="1">
      <alignment vertical="center"/>
    </xf>
    <xf numFmtId="0" fontId="193" fillId="0" borderId="35" xfId="4" applyFont="1" applyBorder="1" applyAlignment="1">
      <alignment horizontal="left" vertical="top" wrapText="1"/>
    </xf>
    <xf numFmtId="0" fontId="6" fillId="0" borderId="36" xfId="4" applyFont="1" applyBorder="1" applyAlignment="1">
      <alignment horizontal="left" vertical="top" wrapText="1"/>
    </xf>
    <xf numFmtId="0" fontId="6" fillId="0" borderId="37" xfId="4" applyFont="1" applyBorder="1" applyAlignment="1">
      <alignment horizontal="left" vertical="top" wrapText="1"/>
    </xf>
    <xf numFmtId="0" fontId="6" fillId="8" borderId="97" xfId="4" applyFont="1" applyFill="1" applyBorder="1" applyAlignment="1">
      <alignment horizontal="left" wrapText="1"/>
    </xf>
    <xf numFmtId="0" fontId="6" fillId="8" borderId="37" xfId="4" applyFont="1" applyFill="1" applyBorder="1" applyAlignment="1">
      <alignment horizontal="left" wrapText="1"/>
    </xf>
    <xf numFmtId="0" fontId="7" fillId="0" borderId="0" xfId="4" applyFont="1" applyAlignment="1">
      <alignment horizontal="left" vertical="top" wrapText="1"/>
    </xf>
    <xf numFmtId="0" fontId="6" fillId="5" borderId="29" xfId="4" applyFont="1" applyFill="1" applyBorder="1" applyAlignment="1">
      <alignment horizontal="center" vertical="center" wrapText="1"/>
    </xf>
    <xf numFmtId="0" fontId="6" fillId="5" borderId="31" xfId="4" applyFont="1" applyFill="1" applyBorder="1" applyAlignment="1">
      <alignment horizontal="center" vertical="center" wrapText="1"/>
    </xf>
    <xf numFmtId="0" fontId="6" fillId="5" borderId="32" xfId="4" applyFont="1" applyFill="1" applyBorder="1" applyAlignment="1">
      <alignment horizontal="center" vertical="center" wrapText="1"/>
    </xf>
    <xf numFmtId="0" fontId="6" fillId="5" borderId="33" xfId="4"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5" borderId="35" xfId="4" applyFont="1" applyFill="1" applyBorder="1" applyAlignment="1">
      <alignment horizontal="center" vertical="center" wrapText="1"/>
    </xf>
    <xf numFmtId="0" fontId="6" fillId="5" borderId="98" xfId="4" applyFont="1" applyFill="1" applyBorder="1" applyAlignment="1">
      <alignment horizontal="center" vertical="center" wrapText="1"/>
    </xf>
    <xf numFmtId="0" fontId="6" fillId="0" borderId="35" xfId="4" applyFont="1" applyBorder="1" applyAlignment="1">
      <alignment horizontal="left" vertical="top" wrapText="1"/>
    </xf>
    <xf numFmtId="164" fontId="7" fillId="0" borderId="2" xfId="2" applyNumberFormat="1" applyFont="1" applyBorder="1" applyAlignment="1">
      <alignment vertical="center"/>
    </xf>
    <xf numFmtId="164" fontId="7" fillId="0" borderId="3" xfId="2" applyNumberFormat="1" applyFont="1" applyBorder="1" applyAlignment="1">
      <alignment vertical="center"/>
    </xf>
    <xf numFmtId="164" fontId="7" fillId="0" borderId="2" xfId="2" applyNumberFormat="1" applyFont="1" applyBorder="1" applyAlignment="1">
      <alignment horizontal="center" vertical="center"/>
    </xf>
    <xf numFmtId="164" fontId="7" fillId="0" borderId="3" xfId="2" applyNumberFormat="1" applyFont="1" applyBorder="1" applyAlignment="1">
      <alignment horizontal="center" vertical="center"/>
    </xf>
    <xf numFmtId="0" fontId="6" fillId="0" borderId="0" xfId="4" applyFont="1" applyAlignment="1">
      <alignment horizontal="center" vertical="top" wrapText="1"/>
    </xf>
    <xf numFmtId="0" fontId="6" fillId="8" borderId="36" xfId="2" applyFont="1" applyFill="1" applyBorder="1" applyAlignment="1">
      <alignment horizontal="left" vertical="top" wrapText="1"/>
    </xf>
    <xf numFmtId="0" fontId="6" fillId="8" borderId="37" xfId="2" applyFont="1" applyFill="1" applyBorder="1" applyAlignment="1">
      <alignment horizontal="left" vertical="top" wrapText="1"/>
    </xf>
    <xf numFmtId="0" fontId="6" fillId="8" borderId="36" xfId="2" applyFont="1" applyFill="1" applyBorder="1" applyAlignment="1">
      <alignment horizontal="left" vertical="center" wrapText="1"/>
    </xf>
    <xf numFmtId="0" fontId="6" fillId="8" borderId="37" xfId="2" applyFont="1" applyFill="1" applyBorder="1" applyAlignment="1">
      <alignment horizontal="left" vertical="center" wrapText="1"/>
    </xf>
    <xf numFmtId="0" fontId="183" fillId="0" borderId="36" xfId="2" applyFont="1" applyBorder="1" applyAlignment="1">
      <alignment horizontal="left" vertical="top" wrapText="1"/>
    </xf>
    <xf numFmtId="0" fontId="183" fillId="0" borderId="37" xfId="2" applyFont="1" applyBorder="1" applyAlignment="1">
      <alignment horizontal="left" vertical="top" wrapText="1"/>
    </xf>
    <xf numFmtId="0" fontId="6" fillId="8" borderId="35" xfId="2" applyFont="1" applyFill="1" applyBorder="1" applyAlignment="1">
      <alignment horizontal="left" vertical="center"/>
    </xf>
    <xf numFmtId="0" fontId="6" fillId="8" borderId="36" xfId="2" applyFont="1" applyFill="1" applyBorder="1" applyAlignment="1">
      <alignment horizontal="left" vertical="center"/>
    </xf>
    <xf numFmtId="0" fontId="6" fillId="8" borderId="37" xfId="2" applyFont="1" applyFill="1" applyBorder="1" applyAlignment="1">
      <alignment horizontal="left" vertical="center"/>
    </xf>
    <xf numFmtId="0" fontId="6" fillId="5" borderId="99" xfId="4" applyFont="1" applyFill="1" applyBorder="1" applyAlignment="1">
      <alignment horizontal="center" vertical="center" wrapText="1"/>
    </xf>
    <xf numFmtId="0" fontId="6" fillId="8" borderId="98" xfId="4" applyFont="1" applyFill="1" applyBorder="1" applyAlignment="1">
      <alignment horizontal="left" vertical="top" wrapText="1"/>
    </xf>
    <xf numFmtId="0" fontId="6" fillId="8" borderId="1" xfId="4" applyFont="1" applyFill="1" applyBorder="1" applyAlignment="1">
      <alignment horizontal="left" vertical="top" wrapText="1"/>
    </xf>
    <xf numFmtId="0" fontId="6" fillId="0" borderId="1" xfId="4" applyFont="1" applyBorder="1" applyAlignment="1">
      <alignment horizontal="left" vertical="top" wrapText="1"/>
    </xf>
    <xf numFmtId="0" fontId="7" fillId="0" borderId="1" xfId="4" applyFont="1" applyBorder="1" applyAlignment="1">
      <alignment horizontal="center"/>
    </xf>
    <xf numFmtId="0" fontId="7" fillId="0" borderId="35" xfId="4" applyFont="1" applyBorder="1" applyAlignment="1">
      <alignment horizontal="center"/>
    </xf>
    <xf numFmtId="0" fontId="193" fillId="8" borderId="98" xfId="4" applyFont="1" applyFill="1" applyBorder="1" applyAlignment="1">
      <alignment horizontal="left" vertical="top" wrapText="1"/>
    </xf>
    <xf numFmtId="0" fontId="193" fillId="8" borderId="1" xfId="4" applyFont="1" applyFill="1" applyBorder="1" applyAlignment="1">
      <alignment horizontal="left" vertical="top" wrapText="1"/>
    </xf>
    <xf numFmtId="0" fontId="60" fillId="2" borderId="1" xfId="0" applyFont="1" applyFill="1" applyBorder="1" applyAlignment="1">
      <alignment vertical="top" wrapText="1"/>
    </xf>
    <xf numFmtId="0" fontId="60" fillId="2" borderId="35" xfId="0" applyFont="1" applyFill="1" applyBorder="1" applyAlignment="1">
      <alignment horizontal="center" vertical="top" wrapText="1"/>
    </xf>
    <xf numFmtId="0" fontId="60" fillId="2" borderId="36" xfId="0" applyFont="1" applyFill="1" applyBorder="1" applyAlignment="1">
      <alignment horizontal="center" vertical="top" wrapText="1"/>
    </xf>
    <xf numFmtId="0" fontId="60" fillId="2" borderId="37" xfId="0" applyFont="1" applyFill="1" applyBorder="1" applyAlignment="1">
      <alignment horizontal="center" vertical="top" wrapText="1"/>
    </xf>
    <xf numFmtId="0" fontId="2" fillId="0" borderId="1" xfId="0" applyFont="1" applyBorder="1" applyAlignment="1">
      <alignment horizontal="center"/>
    </xf>
    <xf numFmtId="0" fontId="60" fillId="2" borderId="1" xfId="0" applyFont="1" applyFill="1" applyBorder="1" applyAlignment="1">
      <alignment horizontal="center" vertical="top" wrapText="1"/>
    </xf>
    <xf numFmtId="0" fontId="246" fillId="2" borderId="2" xfId="0" applyFont="1" applyFill="1" applyBorder="1" applyAlignment="1">
      <alignment horizontal="left" vertical="top" wrapText="1"/>
    </xf>
    <xf numFmtId="0" fontId="246" fillId="2" borderId="3" xfId="0" applyFont="1" applyFill="1" applyBorder="1" applyAlignment="1">
      <alignment horizontal="left" vertical="top" wrapText="1"/>
    </xf>
    <xf numFmtId="0" fontId="63" fillId="2" borderId="1" xfId="0" applyFont="1" applyFill="1" applyBorder="1" applyAlignment="1">
      <alignment vertical="top" wrapText="1"/>
    </xf>
    <xf numFmtId="0" fontId="60" fillId="2" borderId="2" xfId="0" applyFont="1" applyFill="1" applyBorder="1" applyAlignment="1">
      <alignment horizontal="center" vertical="top" wrapText="1"/>
    </xf>
    <xf numFmtId="0" fontId="60" fillId="2" borderId="3" xfId="0" applyFont="1" applyFill="1" applyBorder="1" applyAlignment="1">
      <alignment horizontal="center" vertical="top" wrapText="1"/>
    </xf>
    <xf numFmtId="0" fontId="63" fillId="9" borderId="1" xfId="0" applyFont="1" applyFill="1" applyBorder="1" applyAlignment="1">
      <alignment horizontal="center" vertical="top" wrapText="1"/>
    </xf>
    <xf numFmtId="0" fontId="60" fillId="9"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8" fillId="4"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wrapText="1"/>
    </xf>
    <xf numFmtId="0" fontId="3" fillId="4" borderId="1" xfId="0" applyFont="1" applyFill="1" applyBorder="1" applyAlignment="1">
      <alignment horizontal="center" vertical="top"/>
    </xf>
    <xf numFmtId="0" fontId="2" fillId="0" borderId="1" xfId="0" applyFont="1" applyBorder="1" applyAlignment="1">
      <alignment horizontal="left" vertical="top" wrapText="1"/>
    </xf>
    <xf numFmtId="0" fontId="237" fillId="0" borderId="0" xfId="10" applyFont="1" applyAlignment="1">
      <alignment horizontal="justify" vertical="center" wrapText="1"/>
    </xf>
    <xf numFmtId="0" fontId="237" fillId="0" borderId="41" xfId="10" applyFont="1" applyBorder="1" applyAlignment="1">
      <alignment horizontal="justify" vertical="center" wrapText="1"/>
    </xf>
    <xf numFmtId="0" fontId="237" fillId="0" borderId="59" xfId="10" applyFont="1" applyBorder="1" applyAlignment="1">
      <alignment horizontal="justify" vertical="center" wrapText="1"/>
    </xf>
    <xf numFmtId="0" fontId="237" fillId="0" borderId="60" xfId="10" applyFont="1" applyBorder="1" applyAlignment="1">
      <alignment horizontal="justify" vertical="center" wrapText="1"/>
    </xf>
    <xf numFmtId="0" fontId="237" fillId="0" borderId="58" xfId="10" applyFont="1" applyBorder="1" applyAlignment="1">
      <alignment horizontal="justify" vertical="center" wrapText="1"/>
    </xf>
    <xf numFmtId="0" fontId="238" fillId="0" borderId="44" xfId="10" applyFont="1" applyBorder="1" applyAlignment="1">
      <alignment horizontal="justify" vertical="center" wrapText="1"/>
    </xf>
    <xf numFmtId="0" fontId="239" fillId="0" borderId="58" xfId="10" applyFont="1" applyBorder="1" applyAlignment="1">
      <alignment horizontal="justify" vertical="center" wrapText="1"/>
    </xf>
    <xf numFmtId="0" fontId="239" fillId="0" borderId="59" xfId="10" applyFont="1" applyBorder="1" applyAlignment="1">
      <alignment horizontal="justify" vertical="center" wrapText="1"/>
    </xf>
    <xf numFmtId="0" fontId="238" fillId="2" borderId="41" xfId="10" applyFont="1" applyFill="1" applyBorder="1" applyAlignment="1">
      <alignment horizontal="justify" vertical="center" wrapText="1"/>
    </xf>
    <xf numFmtId="0" fontId="238" fillId="2" borderId="52" xfId="10" applyFont="1" applyFill="1" applyBorder="1" applyAlignment="1">
      <alignment horizontal="justify" vertical="center" wrapText="1"/>
    </xf>
    <xf numFmtId="0" fontId="238" fillId="5" borderId="35" xfId="10" applyFont="1" applyFill="1" applyBorder="1" applyAlignment="1">
      <alignment horizontal="center"/>
    </xf>
    <xf numFmtId="0" fontId="238" fillId="5" borderId="37" xfId="10" applyFont="1" applyFill="1" applyBorder="1" applyAlignment="1">
      <alignment horizontal="center"/>
    </xf>
    <xf numFmtId="0" fontId="237" fillId="0" borderId="170" xfId="10" applyFont="1" applyBorder="1" applyAlignment="1">
      <alignment vertical="center" wrapText="1"/>
    </xf>
    <xf numFmtId="0" fontId="237" fillId="0" borderId="171" xfId="10" applyFont="1" applyBorder="1" applyAlignment="1">
      <alignment vertical="center" wrapText="1"/>
    </xf>
    <xf numFmtId="0" fontId="237" fillId="0" borderId="173" xfId="10" applyFont="1" applyBorder="1" applyAlignment="1">
      <alignment horizontal="left" vertical="center" wrapText="1" indent="1"/>
    </xf>
    <xf numFmtId="0" fontId="237" fillId="0" borderId="174" xfId="10" applyFont="1" applyBorder="1" applyAlignment="1">
      <alignment horizontal="left" vertical="center" wrapText="1" indent="1"/>
    </xf>
    <xf numFmtId="0" fontId="237" fillId="0" borderId="173" xfId="10" applyFont="1" applyBorder="1" applyAlignment="1">
      <alignment vertical="center" wrapText="1"/>
    </xf>
    <xf numFmtId="0" fontId="237" fillId="0" borderId="174" xfId="10" applyFont="1" applyBorder="1" applyAlignment="1">
      <alignment vertical="center" wrapText="1"/>
    </xf>
    <xf numFmtId="0" fontId="237" fillId="0" borderId="175" xfId="10" applyFont="1" applyBorder="1" applyAlignment="1">
      <alignment horizontal="center" vertical="center" wrapText="1"/>
    </xf>
    <xf numFmtId="0" fontId="237" fillId="0" borderId="169" xfId="10" applyFont="1" applyBorder="1" applyAlignment="1">
      <alignment horizontal="center" vertical="center" wrapText="1"/>
    </xf>
    <xf numFmtId="0" fontId="239" fillId="0" borderId="0" xfId="10" applyFont="1" applyAlignment="1">
      <alignment horizontal="justify" vertical="center" wrapText="1"/>
    </xf>
    <xf numFmtId="0" fontId="239" fillId="0" borderId="41" xfId="10" applyFont="1" applyBorder="1" applyAlignment="1">
      <alignment horizontal="justify" vertical="center" wrapText="1"/>
    </xf>
    <xf numFmtId="0" fontId="238" fillId="2" borderId="44" xfId="10" applyFont="1" applyFill="1" applyBorder="1" applyAlignment="1">
      <alignment vertical="center" wrapText="1"/>
    </xf>
    <xf numFmtId="0" fontId="238" fillId="2" borderId="45" xfId="10" applyFont="1" applyFill="1" applyBorder="1" applyAlignment="1">
      <alignment vertical="center" wrapText="1"/>
    </xf>
    <xf numFmtId="0" fontId="238" fillId="2" borderId="43" xfId="10" applyFont="1" applyFill="1" applyBorder="1" applyAlignment="1">
      <alignment horizontal="justify" vertical="center" wrapText="1"/>
    </xf>
    <xf numFmtId="0" fontId="238" fillId="2" borderId="44" xfId="10" applyFont="1" applyFill="1" applyBorder="1" applyAlignment="1">
      <alignment horizontal="justify" vertical="center" wrapText="1"/>
    </xf>
    <xf numFmtId="0" fontId="238" fillId="2" borderId="51" xfId="10" applyFont="1" applyFill="1" applyBorder="1" applyAlignment="1">
      <alignment horizontal="justify" vertical="center" wrapText="1"/>
    </xf>
    <xf numFmtId="0" fontId="237" fillId="35" borderId="51" xfId="10" applyFont="1" applyFill="1" applyBorder="1" applyAlignment="1">
      <alignment horizontal="center" vertical="center" wrapText="1"/>
    </xf>
    <xf numFmtId="0" fontId="237" fillId="35" borderId="52" xfId="10" applyFont="1" applyFill="1" applyBorder="1" applyAlignment="1">
      <alignment horizontal="center" vertical="center" wrapText="1"/>
    </xf>
    <xf numFmtId="0" fontId="238" fillId="0" borderId="59" xfId="10" applyFont="1" applyBorder="1" applyAlignment="1">
      <alignment horizontal="left" vertical="center" wrapText="1"/>
    </xf>
    <xf numFmtId="0" fontId="238" fillId="0" borderId="59" xfId="10" applyFont="1" applyBorder="1" applyAlignment="1">
      <alignment horizontal="justify" vertical="center" wrapText="1"/>
    </xf>
    <xf numFmtId="0" fontId="237" fillId="0" borderId="0" xfId="10" applyFont="1" applyAlignment="1">
      <alignment wrapText="1"/>
    </xf>
    <xf numFmtId="0" fontId="60" fillId="0" borderId="35" xfId="0" applyFont="1" applyBorder="1" applyAlignment="1">
      <alignment horizontal="center" vertical="top" wrapText="1"/>
    </xf>
    <xf numFmtId="0" fontId="60" fillId="0" borderId="36" xfId="0" applyFont="1" applyBorder="1" applyAlignment="1">
      <alignment horizontal="center" vertical="top" wrapText="1"/>
    </xf>
    <xf numFmtId="0" fontId="238" fillId="5" borderId="1" xfId="10" applyFont="1" applyFill="1" applyBorder="1" applyAlignment="1">
      <alignment horizontal="center" vertical="center" wrapText="1"/>
    </xf>
    <xf numFmtId="0" fontId="238" fillId="5" borderId="28" xfId="10" applyFont="1" applyFill="1" applyBorder="1" applyAlignment="1">
      <alignment horizontal="center"/>
    </xf>
    <xf numFmtId="0" fontId="238" fillId="5" borderId="30" xfId="10" applyFont="1" applyFill="1" applyBorder="1" applyAlignment="1">
      <alignment horizontal="center"/>
    </xf>
    <xf numFmtId="0" fontId="238" fillId="5" borderId="38" xfId="10" applyFont="1" applyFill="1" applyBorder="1" applyAlignment="1">
      <alignment horizontal="center"/>
    </xf>
    <xf numFmtId="0" fontId="238" fillId="5" borderId="39" xfId="10" applyFont="1" applyFill="1" applyBorder="1" applyAlignment="1">
      <alignment horizontal="center"/>
    </xf>
    <xf numFmtId="0" fontId="238" fillId="5" borderId="31" xfId="10" applyFont="1" applyFill="1" applyBorder="1" applyAlignment="1">
      <alignment horizontal="center"/>
    </xf>
    <xf numFmtId="0" fontId="238" fillId="5" borderId="33" xfId="10" applyFont="1" applyFill="1" applyBorder="1" applyAlignment="1">
      <alignment horizontal="center"/>
    </xf>
    <xf numFmtId="0" fontId="238" fillId="5" borderId="2" xfId="10" applyFont="1" applyFill="1" applyBorder="1" applyAlignment="1">
      <alignment horizontal="center" vertical="center" wrapText="1"/>
    </xf>
    <xf numFmtId="0" fontId="238" fillId="5" borderId="34" xfId="10" applyFont="1" applyFill="1" applyBorder="1" applyAlignment="1">
      <alignment horizontal="center" vertical="center" wrapText="1"/>
    </xf>
    <xf numFmtId="0" fontId="238" fillId="5" borderId="3" xfId="10" applyFont="1" applyFill="1" applyBorder="1" applyAlignment="1">
      <alignment horizontal="center" vertical="center" wrapText="1"/>
    </xf>
    <xf numFmtId="0" fontId="237" fillId="35" borderId="177" xfId="10" applyFont="1" applyFill="1" applyBorder="1" applyAlignment="1">
      <alignment vertical="center" wrapText="1"/>
    </xf>
    <xf numFmtId="0" fontId="237" fillId="35" borderId="179" xfId="10" applyFont="1" applyFill="1" applyBorder="1" applyAlignment="1">
      <alignment vertical="center" wrapText="1"/>
    </xf>
    <xf numFmtId="0" fontId="239" fillId="0" borderId="44" xfId="10" applyFont="1" applyBorder="1" applyAlignment="1">
      <alignment vertical="center" wrapText="1"/>
    </xf>
    <xf numFmtId="0" fontId="239" fillId="0" borderId="45" xfId="10" applyFont="1" applyBorder="1" applyAlignment="1">
      <alignment vertical="center" wrapText="1"/>
    </xf>
    <xf numFmtId="0" fontId="239" fillId="0" borderId="0" xfId="10" applyFont="1" applyAlignment="1">
      <alignment horizontal="center" vertical="center" wrapText="1"/>
    </xf>
    <xf numFmtId="0" fontId="239" fillId="0" borderId="0" xfId="10" applyFont="1" applyAlignment="1">
      <alignment vertical="center" wrapText="1"/>
    </xf>
    <xf numFmtId="0" fontId="239" fillId="0" borderId="49" xfId="10" applyFont="1" applyBorder="1" applyAlignment="1">
      <alignment vertical="center" wrapText="1"/>
    </xf>
    <xf numFmtId="0" fontId="239" fillId="0" borderId="41" xfId="10" applyFont="1" applyBorder="1" applyAlignment="1">
      <alignment vertical="center" wrapText="1"/>
    </xf>
    <xf numFmtId="0" fontId="239" fillId="0" borderId="52" xfId="10" applyFont="1" applyBorder="1" applyAlignment="1">
      <alignment vertical="center" wrapText="1"/>
    </xf>
    <xf numFmtId="0" fontId="237" fillId="35" borderId="43" xfId="10" applyFont="1" applyFill="1" applyBorder="1" applyAlignment="1">
      <alignment horizontal="center" vertical="center" wrapText="1"/>
    </xf>
    <xf numFmtId="0" fontId="237" fillId="35" borderId="45" xfId="10" applyFont="1" applyFill="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45"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0" xfId="0" applyFont="1" applyAlignment="1">
      <alignment horizontal="center" vertical="center" wrapText="1"/>
    </xf>
    <xf numFmtId="0" fontId="60" fillId="0" borderId="49"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50" xfId="0" applyFont="1" applyBorder="1" applyAlignment="1">
      <alignment horizontal="center" vertical="center" wrapText="1"/>
    </xf>
    <xf numFmtId="0" fontId="60" fillId="0" borderId="42" xfId="0" applyFont="1" applyBorder="1" applyAlignment="1">
      <alignment horizontal="justify" vertical="center" wrapText="1"/>
    </xf>
    <xf numFmtId="0" fontId="60" fillId="0" borderId="47" xfId="0" applyFont="1" applyBorder="1" applyAlignment="1">
      <alignment horizontal="justify" vertical="center" wrapText="1"/>
    </xf>
    <xf numFmtId="0" fontId="60" fillId="0" borderId="50" xfId="0" applyFont="1" applyBorder="1" applyAlignment="1">
      <alignment horizontal="justify" vertical="center" wrapText="1"/>
    </xf>
    <xf numFmtId="0" fontId="283" fillId="42" borderId="58" xfId="0" applyFont="1" applyFill="1" applyBorder="1" applyAlignment="1">
      <alignment horizontal="center" vertical="center" wrapText="1"/>
    </xf>
    <xf numFmtId="0" fontId="283" fillId="42" borderId="59" xfId="0" applyFont="1" applyFill="1" applyBorder="1" applyAlignment="1">
      <alignment horizontal="center" vertical="center" wrapText="1"/>
    </xf>
    <xf numFmtId="0" fontId="283" fillId="42" borderId="60" xfId="0" applyFont="1" applyFill="1" applyBorder="1" applyAlignment="1">
      <alignment horizontal="center" vertical="center" wrapText="1"/>
    </xf>
    <xf numFmtId="0" fontId="283" fillId="42" borderId="43" xfId="0" applyFont="1" applyFill="1" applyBorder="1" applyAlignment="1">
      <alignment horizontal="center" vertical="center" wrapText="1"/>
    </xf>
    <xf numFmtId="0" fontId="283" fillId="42" borderId="45" xfId="0" applyFont="1" applyFill="1" applyBorder="1" applyAlignment="1">
      <alignment horizontal="center" vertical="center" wrapText="1"/>
    </xf>
    <xf numFmtId="0" fontId="283" fillId="42" borderId="51" xfId="0" applyFont="1" applyFill="1" applyBorder="1" applyAlignment="1">
      <alignment horizontal="center" vertical="center" wrapText="1"/>
    </xf>
    <xf numFmtId="0" fontId="283" fillId="42" borderId="52" xfId="0" applyFont="1" applyFill="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60" xfId="0" applyFont="1" applyBorder="1" applyAlignment="1">
      <alignment horizontal="center" vertical="center" wrapText="1"/>
    </xf>
    <xf numFmtId="0" fontId="63" fillId="0" borderId="58" xfId="0" applyFont="1" applyBorder="1" applyAlignment="1">
      <alignment horizontal="justify" vertical="center" wrapText="1"/>
    </xf>
    <xf numFmtId="0" fontId="63" fillId="0" borderId="59" xfId="0" applyFont="1" applyBorder="1" applyAlignment="1">
      <alignment horizontal="justify" vertical="center" wrapText="1"/>
    </xf>
    <xf numFmtId="0" fontId="63" fillId="0" borderId="60" xfId="0" applyFont="1" applyBorder="1" applyAlignment="1">
      <alignment horizontal="justify" vertical="center" wrapText="1"/>
    </xf>
    <xf numFmtId="0" fontId="175" fillId="0" borderId="58" xfId="0" applyFont="1" applyBorder="1" applyAlignment="1">
      <alignment horizontal="center" vertical="center" wrapText="1"/>
    </xf>
    <xf numFmtId="0" fontId="175" fillId="0" borderId="59" xfId="0" applyFont="1" applyBorder="1" applyAlignment="1">
      <alignment horizontal="center" vertical="center" wrapText="1"/>
    </xf>
    <xf numFmtId="0" fontId="175" fillId="0" borderId="60" xfId="0" applyFont="1" applyBorder="1" applyAlignment="1">
      <alignment horizontal="center" vertical="center" wrapText="1"/>
    </xf>
    <xf numFmtId="0" fontId="60" fillId="35" borderId="43" xfId="0" applyFont="1" applyFill="1" applyBorder="1" applyAlignment="1">
      <alignment horizontal="center" vertical="center" wrapText="1"/>
    </xf>
    <xf numFmtId="0" fontId="60" fillId="35" borderId="44" xfId="0" applyFont="1" applyFill="1" applyBorder="1" applyAlignment="1">
      <alignment horizontal="center" vertical="center" wrapText="1"/>
    </xf>
    <xf numFmtId="0" fontId="60" fillId="35" borderId="45" xfId="0" applyFont="1" applyFill="1" applyBorder="1" applyAlignment="1">
      <alignment horizontal="center" vertical="center" wrapText="1"/>
    </xf>
    <xf numFmtId="0" fontId="60" fillId="35" borderId="48" xfId="0" applyFont="1" applyFill="1" applyBorder="1" applyAlignment="1">
      <alignment horizontal="center" vertical="center" wrapText="1"/>
    </xf>
    <xf numFmtId="0" fontId="60" fillId="35" borderId="0" xfId="0" applyFont="1" applyFill="1" applyAlignment="1">
      <alignment horizontal="center" vertical="center" wrapText="1"/>
    </xf>
    <xf numFmtId="0" fontId="60" fillId="35" borderId="49" xfId="0" applyFont="1" applyFill="1" applyBorder="1" applyAlignment="1">
      <alignment horizontal="center" vertical="center" wrapText="1"/>
    </xf>
    <xf numFmtId="0" fontId="60" fillId="35" borderId="51" xfId="0" applyFont="1" applyFill="1" applyBorder="1" applyAlignment="1">
      <alignment horizontal="center" vertical="center" wrapText="1"/>
    </xf>
    <xf numFmtId="0" fontId="60" fillId="35" borderId="41" xfId="0" applyFont="1" applyFill="1" applyBorder="1" applyAlignment="1">
      <alignment horizontal="center" vertical="center" wrapText="1"/>
    </xf>
    <xf numFmtId="0" fontId="60" fillId="35" borderId="52" xfId="0" applyFont="1" applyFill="1" applyBorder="1" applyAlignment="1">
      <alignment horizontal="center" vertical="center" wrapText="1"/>
    </xf>
    <xf numFmtId="0" fontId="60" fillId="0" borderId="0" xfId="0" applyFont="1" applyAlignment="1">
      <alignment horizontal="justify" vertical="center"/>
    </xf>
    <xf numFmtId="0" fontId="41" fillId="0" borderId="170" xfId="0" applyFont="1" applyBorder="1" applyAlignment="1">
      <alignment vertical="center" wrapText="1"/>
    </xf>
    <xf numFmtId="0" fontId="41" fillId="0" borderId="171" xfId="0" applyFont="1" applyBorder="1" applyAlignment="1">
      <alignment vertical="center" wrapText="1"/>
    </xf>
    <xf numFmtId="0" fontId="41" fillId="35" borderId="186" xfId="0" applyFont="1" applyFill="1" applyBorder="1" applyAlignment="1">
      <alignment vertical="center" wrapText="1"/>
    </xf>
    <xf numFmtId="0" fontId="41" fillId="35" borderId="187" xfId="0" applyFont="1" applyFill="1" applyBorder="1" applyAlignment="1">
      <alignment vertical="center" wrapText="1"/>
    </xf>
    <xf numFmtId="0" fontId="41" fillId="9" borderId="1" xfId="0" applyFont="1" applyFill="1" applyBorder="1" applyAlignment="1">
      <alignment horizontal="center" vertical="center" wrapText="1"/>
    </xf>
    <xf numFmtId="0" fontId="83" fillId="9" borderId="1" xfId="0" applyFont="1" applyFill="1" applyBorder="1" applyAlignment="1">
      <alignment horizontal="center"/>
    </xf>
    <xf numFmtId="0" fontId="221" fillId="0" borderId="0" xfId="0" applyFont="1" applyAlignment="1">
      <alignment horizontal="left" vertical="top" wrapText="1"/>
    </xf>
    <xf numFmtId="0" fontId="216" fillId="0" borderId="180" xfId="0" applyFont="1" applyBorder="1" applyAlignment="1">
      <alignment vertical="center" wrapText="1"/>
    </xf>
    <xf numFmtId="0" fontId="216" fillId="0" borderId="181" xfId="0" applyFont="1" applyBorder="1" applyAlignment="1">
      <alignment vertical="center" wrapText="1"/>
    </xf>
    <xf numFmtId="0" fontId="83" fillId="2" borderId="190" xfId="0" applyFont="1" applyFill="1" applyBorder="1" applyAlignment="1">
      <alignment vertical="center" wrapText="1"/>
    </xf>
    <xf numFmtId="0" fontId="83" fillId="2" borderId="191" xfId="0" applyFont="1" applyFill="1" applyBorder="1" applyAlignment="1">
      <alignment vertical="center" wrapText="1"/>
    </xf>
    <xf numFmtId="0" fontId="212" fillId="0" borderId="173" xfId="0" applyFont="1" applyBorder="1" applyAlignment="1">
      <alignment vertical="center" wrapText="1"/>
    </xf>
    <xf numFmtId="0" fontId="212" fillId="0" borderId="174" xfId="0" applyFont="1" applyBorder="1" applyAlignment="1">
      <alignment vertical="center" wrapText="1"/>
    </xf>
    <xf numFmtId="0" fontId="41" fillId="35" borderId="188" xfId="0" applyFont="1" applyFill="1" applyBorder="1" applyAlignment="1">
      <alignment vertical="center" wrapText="1"/>
    </xf>
    <xf numFmtId="0" fontId="41" fillId="35" borderId="189" xfId="0" applyFont="1" applyFill="1" applyBorder="1" applyAlignment="1">
      <alignment vertical="center" wrapText="1"/>
    </xf>
    <xf numFmtId="0" fontId="214" fillId="0" borderId="173" xfId="0" applyFont="1" applyBorder="1" applyAlignment="1">
      <alignment vertical="center" wrapText="1"/>
    </xf>
    <xf numFmtId="0" fontId="214" fillId="0" borderId="174" xfId="0" applyFont="1" applyBorder="1" applyAlignment="1">
      <alignment vertical="center" wrapText="1"/>
    </xf>
    <xf numFmtId="0" fontId="83" fillId="0" borderId="188" xfId="0" applyFont="1" applyBorder="1" applyAlignment="1">
      <alignment horizontal="center" vertical="center" wrapText="1"/>
    </xf>
    <xf numFmtId="0" fontId="83" fillId="0" borderId="189" xfId="0" applyFont="1" applyBorder="1" applyAlignment="1">
      <alignment horizontal="center" vertical="center" wrapText="1"/>
    </xf>
    <xf numFmtId="0" fontId="212" fillId="0" borderId="180" xfId="0" applyFont="1" applyBorder="1" applyAlignment="1">
      <alignment vertical="center" wrapText="1"/>
    </xf>
    <xf numFmtId="0" fontId="212" fillId="0" borderId="181" xfId="0" applyFont="1" applyBorder="1" applyAlignment="1">
      <alignment vertical="center" wrapText="1"/>
    </xf>
    <xf numFmtId="0" fontId="83" fillId="0" borderId="190" xfId="0" applyFont="1" applyBorder="1" applyAlignment="1">
      <alignment vertical="center" wrapText="1"/>
    </xf>
    <xf numFmtId="0" fontId="83" fillId="0" borderId="191" xfId="0" applyFont="1" applyBorder="1" applyAlignment="1">
      <alignment vertical="center" wrapText="1"/>
    </xf>
    <xf numFmtId="0" fontId="41" fillId="0" borderId="173" xfId="0" applyFont="1" applyBorder="1" applyAlignment="1">
      <alignment vertical="center" wrapText="1"/>
    </xf>
    <xf numFmtId="0" fontId="41" fillId="0" borderId="174" xfId="0" applyFont="1" applyBorder="1" applyAlignment="1">
      <alignment vertical="center" wrapText="1"/>
    </xf>
    <xf numFmtId="0" fontId="83" fillId="35" borderId="188" xfId="0" applyFont="1" applyFill="1" applyBorder="1" applyAlignment="1">
      <alignment vertical="center" wrapText="1"/>
    </xf>
    <xf numFmtId="0" fontId="83" fillId="35" borderId="189" xfId="0" applyFont="1" applyFill="1" applyBorder="1" applyAlignment="1">
      <alignment vertical="center" wrapText="1"/>
    </xf>
    <xf numFmtId="0" fontId="41" fillId="0" borderId="180" xfId="0" applyFont="1" applyBorder="1" applyAlignment="1">
      <alignment vertical="center" wrapText="1"/>
    </xf>
    <xf numFmtId="0" fontId="41" fillId="0" borderId="181" xfId="0" applyFont="1" applyBorder="1" applyAlignment="1">
      <alignment vertical="center" wrapText="1"/>
    </xf>
    <xf numFmtId="0" fontId="41" fillId="2" borderId="190" xfId="0" applyFont="1" applyFill="1" applyBorder="1" applyAlignment="1">
      <alignment vertical="center" wrapText="1"/>
    </xf>
    <xf numFmtId="0" fontId="41" fillId="2" borderId="191" xfId="0" applyFont="1" applyFill="1" applyBorder="1" applyAlignment="1">
      <alignment vertical="center" wrapText="1"/>
    </xf>
    <xf numFmtId="0" fontId="41" fillId="2" borderId="58" xfId="0" applyFont="1" applyFill="1" applyBorder="1" applyAlignment="1">
      <alignment vertical="center"/>
    </xf>
    <xf numFmtId="0" fontId="41" fillId="2" borderId="59" xfId="0" applyFont="1" applyFill="1" applyBorder="1" applyAlignment="1">
      <alignment vertical="center"/>
    </xf>
    <xf numFmtId="0" fontId="41" fillId="2" borderId="60" xfId="0" applyFont="1" applyFill="1" applyBorder="1" applyAlignment="1">
      <alignment vertical="center"/>
    </xf>
    <xf numFmtId="0" fontId="83" fillId="2" borderId="51" xfId="0" applyFont="1" applyFill="1" applyBorder="1" applyAlignment="1">
      <alignment vertical="center" wrapText="1"/>
    </xf>
    <xf numFmtId="0" fontId="83" fillId="2" borderId="52" xfId="0" applyFont="1" applyFill="1" applyBorder="1" applyAlignment="1">
      <alignment vertical="center" wrapText="1"/>
    </xf>
    <xf numFmtId="0" fontId="83" fillId="2" borderId="58" xfId="0" applyFont="1" applyFill="1" applyBorder="1" applyAlignment="1">
      <alignment vertical="center" wrapText="1"/>
    </xf>
    <xf numFmtId="0" fontId="83" fillId="2" borderId="60" xfId="0" applyFont="1" applyFill="1" applyBorder="1" applyAlignment="1">
      <alignment vertical="center" wrapText="1"/>
    </xf>
    <xf numFmtId="0" fontId="212" fillId="0" borderId="58" xfId="0" applyFont="1" applyBorder="1" applyAlignment="1">
      <alignment vertical="center"/>
    </xf>
    <xf numFmtId="0" fontId="212" fillId="0" borderId="59" xfId="0" applyFont="1" applyBorder="1" applyAlignment="1">
      <alignment vertical="center"/>
    </xf>
    <xf numFmtId="0" fontId="212" fillId="0" borderId="60" xfId="0" applyFont="1" applyBorder="1" applyAlignment="1">
      <alignment vertical="center"/>
    </xf>
    <xf numFmtId="0" fontId="212" fillId="0" borderId="170" xfId="0" applyFont="1" applyBorder="1" applyAlignment="1">
      <alignment vertical="center" wrapText="1"/>
    </xf>
    <xf numFmtId="0" fontId="212" fillId="0" borderId="171" xfId="0" applyFont="1" applyBorder="1" applyAlignment="1">
      <alignment vertical="center" wrapText="1"/>
    </xf>
    <xf numFmtId="0" fontId="83" fillId="2" borderId="186" xfId="0" applyFont="1" applyFill="1" applyBorder="1" applyAlignment="1">
      <alignment vertical="center" wrapText="1"/>
    </xf>
    <xf numFmtId="0" fontId="83" fillId="2" borderId="187" xfId="0" applyFont="1" applyFill="1" applyBorder="1" applyAlignment="1">
      <alignment vertical="center" wrapText="1"/>
    </xf>
    <xf numFmtId="0" fontId="83" fillId="2" borderId="188" xfId="0" applyFont="1" applyFill="1" applyBorder="1" applyAlignment="1">
      <alignment vertical="center" wrapText="1"/>
    </xf>
    <xf numFmtId="0" fontId="83" fillId="2" borderId="189" xfId="0" applyFont="1" applyFill="1" applyBorder="1" applyAlignment="1">
      <alignment vertical="center" wrapText="1"/>
    </xf>
    <xf numFmtId="0" fontId="83" fillId="0" borderId="173" xfId="0" applyFont="1" applyBorder="1" applyAlignment="1">
      <alignment vertical="center" wrapText="1"/>
    </xf>
    <xf numFmtId="0" fontId="83" fillId="0" borderId="174" xfId="0" applyFont="1" applyBorder="1" applyAlignment="1">
      <alignment vertical="center" wrapText="1"/>
    </xf>
    <xf numFmtId="0" fontId="41" fillId="2" borderId="188" xfId="0" applyFont="1" applyFill="1" applyBorder="1" applyAlignment="1">
      <alignment vertical="center" wrapText="1"/>
    </xf>
    <xf numFmtId="0" fontId="41" fillId="2" borderId="189" xfId="0" applyFont="1" applyFill="1" applyBorder="1" applyAlignment="1">
      <alignment vertical="center" wrapText="1"/>
    </xf>
    <xf numFmtId="0" fontId="41" fillId="0" borderId="188" xfId="0" applyFont="1" applyBorder="1" applyAlignment="1">
      <alignment vertical="center" wrapText="1"/>
    </xf>
    <xf numFmtId="0" fontId="41" fillId="0" borderId="189" xfId="0" applyFont="1" applyBorder="1" applyAlignment="1">
      <alignment vertical="center" wrapText="1"/>
    </xf>
    <xf numFmtId="0" fontId="83" fillId="0" borderId="173" xfId="0" applyFont="1" applyBorder="1" applyAlignment="1">
      <alignment horizontal="left" vertical="center" wrapText="1" indent="2"/>
    </xf>
    <xf numFmtId="0" fontId="83" fillId="0" borderId="174" xfId="0" applyFont="1" applyBorder="1" applyAlignment="1">
      <alignment horizontal="left" vertical="center" wrapText="1" indent="2"/>
    </xf>
    <xf numFmtId="0" fontId="83" fillId="0" borderId="188" xfId="0" applyFont="1" applyBorder="1" applyAlignment="1">
      <alignment vertical="center" wrapText="1"/>
    </xf>
    <xf numFmtId="0" fontId="83" fillId="0" borderId="189" xfId="0" applyFont="1" applyBorder="1" applyAlignment="1">
      <alignment vertical="center" wrapText="1"/>
    </xf>
    <xf numFmtId="0" fontId="83" fillId="0" borderId="173" xfId="0" applyFont="1" applyBorder="1" applyAlignment="1">
      <alignment horizontal="left" vertical="center" wrapText="1"/>
    </xf>
    <xf numFmtId="0" fontId="83" fillId="0" borderId="174" xfId="0" applyFont="1" applyBorder="1" applyAlignment="1">
      <alignment horizontal="left" vertical="center" wrapText="1"/>
    </xf>
    <xf numFmtId="0" fontId="83" fillId="0" borderId="41" xfId="0" applyFont="1" applyBorder="1" applyAlignment="1">
      <alignment wrapText="1"/>
    </xf>
    <xf numFmtId="0" fontId="83" fillId="0" borderId="52" xfId="0" applyFont="1" applyBorder="1" applyAlignment="1">
      <alignment wrapText="1"/>
    </xf>
    <xf numFmtId="0" fontId="85" fillId="0" borderId="173" xfId="0" applyFont="1" applyBorder="1" applyAlignment="1">
      <alignment vertical="center" wrapText="1"/>
    </xf>
    <xf numFmtId="0" fontId="85" fillId="0" borderId="174" xfId="0" applyFont="1" applyBorder="1" applyAlignment="1">
      <alignment vertical="center" wrapText="1"/>
    </xf>
    <xf numFmtId="0" fontId="213" fillId="2" borderId="58" xfId="0" applyFont="1" applyFill="1" applyBorder="1" applyAlignment="1">
      <alignment vertical="center"/>
    </xf>
    <xf numFmtId="0" fontId="213" fillId="2" borderId="59" xfId="0" applyFont="1" applyFill="1" applyBorder="1" applyAlignment="1">
      <alignment vertical="center"/>
    </xf>
    <xf numFmtId="0" fontId="213" fillId="2" borderId="60" xfId="0" applyFont="1" applyFill="1" applyBorder="1" applyAlignment="1">
      <alignment vertical="center"/>
    </xf>
    <xf numFmtId="0" fontId="83" fillId="0" borderId="58" xfId="0" applyFont="1" applyBorder="1" applyAlignment="1">
      <alignment vertical="center" wrapText="1"/>
    </xf>
    <xf numFmtId="0" fontId="83" fillId="0" borderId="60" xfId="0" applyFont="1" applyBorder="1" applyAlignment="1">
      <alignmen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41" fillId="9" borderId="1" xfId="0" applyFont="1" applyFill="1" applyBorder="1" applyAlignment="1">
      <alignment horizontal="center"/>
    </xf>
    <xf numFmtId="0" fontId="130" fillId="0" borderId="107" xfId="0" applyFont="1" applyBorder="1" applyAlignment="1">
      <alignment vertical="center" wrapText="1"/>
    </xf>
    <xf numFmtId="0" fontId="130" fillId="0" borderId="108" xfId="0" applyFont="1" applyBorder="1" applyAlignment="1">
      <alignment vertical="center" wrapText="1"/>
    </xf>
    <xf numFmtId="0" fontId="130" fillId="0" borderId="109" xfId="0" applyFont="1" applyBorder="1" applyAlignment="1">
      <alignment vertical="center" wrapText="1"/>
    </xf>
    <xf numFmtId="0" fontId="130" fillId="0" borderId="110" xfId="0" applyFont="1" applyBorder="1" applyAlignment="1">
      <alignment vertical="center" wrapText="1"/>
    </xf>
    <xf numFmtId="0" fontId="131" fillId="0" borderId="16" xfId="0" applyFont="1" applyBorder="1" applyAlignment="1">
      <alignment horizontal="left" vertical="center" wrapText="1" indent="4"/>
    </xf>
    <xf numFmtId="0" fontId="131" fillId="0" borderId="104" xfId="0" applyFont="1" applyBorder="1" applyAlignment="1">
      <alignment horizontal="left" vertical="center" wrapText="1" indent="4"/>
    </xf>
    <xf numFmtId="0" fontId="131" fillId="0" borderId="105" xfId="0" applyFont="1" applyBorder="1" applyAlignment="1">
      <alignment horizontal="left" vertical="center" wrapText="1" indent="4"/>
    </xf>
    <xf numFmtId="0" fontId="131" fillId="0" borderId="101" xfId="0" applyFont="1" applyBorder="1" applyAlignment="1">
      <alignment horizontal="left" vertical="center" wrapText="1" indent="4"/>
    </xf>
    <xf numFmtId="0" fontId="131" fillId="0" borderId="102" xfId="0" applyFont="1" applyBorder="1" applyAlignment="1">
      <alignment horizontal="left" vertical="center" wrapText="1" indent="4"/>
    </xf>
    <xf numFmtId="0" fontId="131" fillId="0" borderId="103" xfId="0" applyFont="1" applyBorder="1" applyAlignment="1">
      <alignment horizontal="left" vertical="center" wrapText="1" indent="4"/>
    </xf>
    <xf numFmtId="0" fontId="130" fillId="0" borderId="102" xfId="0" applyFont="1" applyBorder="1" applyAlignment="1">
      <alignment vertical="center" wrapText="1"/>
    </xf>
    <xf numFmtId="0" fontId="130" fillId="0" borderId="103" xfId="0" applyFont="1" applyBorder="1" applyAlignment="1">
      <alignment vertical="center" wrapText="1"/>
    </xf>
    <xf numFmtId="0" fontId="130" fillId="0" borderId="16" xfId="0" applyFont="1" applyBorder="1" applyAlignment="1">
      <alignment vertical="center" wrapText="1"/>
    </xf>
    <xf numFmtId="0" fontId="130" fillId="0" borderId="104" xfId="0" applyFont="1" applyBorder="1" applyAlignment="1">
      <alignment vertical="center" wrapText="1"/>
    </xf>
    <xf numFmtId="0" fontId="140" fillId="2" borderId="105" xfId="0" applyFont="1" applyFill="1" applyBorder="1" applyAlignment="1">
      <alignment vertical="center" wrapText="1"/>
    </xf>
    <xf numFmtId="0" fontId="131" fillId="0" borderId="105" xfId="0" applyFont="1" applyBorder="1" applyAlignment="1">
      <alignment horizontal="left" vertical="center" wrapText="1" indent="1"/>
    </xf>
    <xf numFmtId="0" fontId="131" fillId="0" borderId="101" xfId="0" applyFont="1" applyBorder="1" applyAlignment="1">
      <alignment horizontal="left" vertical="center" wrapText="1" indent="1"/>
    </xf>
    <xf numFmtId="0" fontId="131" fillId="0" borderId="102" xfId="0" applyFont="1" applyBorder="1" applyAlignment="1">
      <alignment horizontal="left" vertical="center" wrapText="1" indent="1"/>
    </xf>
    <xf numFmtId="0" fontId="131" fillId="0" borderId="103" xfId="0" applyFont="1" applyBorder="1" applyAlignment="1">
      <alignment horizontal="left" vertical="center" wrapText="1" indent="1"/>
    </xf>
    <xf numFmtId="0" fontId="135" fillId="0" borderId="17" xfId="0" applyFont="1" applyBorder="1" applyAlignment="1">
      <alignment vertical="center" wrapText="1"/>
    </xf>
    <xf numFmtId="0" fontId="135" fillId="0" borderId="20" xfId="0" applyFont="1" applyBorder="1" applyAlignment="1">
      <alignment vertical="center" wrapText="1"/>
    </xf>
    <xf numFmtId="0" fontId="130" fillId="0" borderId="18" xfId="0" applyFont="1" applyBorder="1" applyAlignment="1">
      <alignment vertical="center" wrapText="1"/>
    </xf>
    <xf numFmtId="0" fontId="130" fillId="0" borderId="21" xfId="0" applyFont="1" applyBorder="1" applyAlignment="1">
      <alignment vertical="center" wrapText="1"/>
    </xf>
    <xf numFmtId="0" fontId="130" fillId="0" borderId="19" xfId="0" applyFont="1" applyBorder="1" applyAlignment="1">
      <alignment vertical="center" wrapText="1"/>
    </xf>
    <xf numFmtId="0" fontId="130" fillId="0" borderId="22" xfId="0" applyFont="1" applyBorder="1" applyAlignment="1">
      <alignment vertical="center" wrapText="1"/>
    </xf>
    <xf numFmtId="0" fontId="130" fillId="0" borderId="0" xfId="0" applyFont="1" applyAlignment="1">
      <alignment vertical="center" wrapText="1"/>
    </xf>
    <xf numFmtId="0" fontId="130" fillId="0" borderId="8" xfId="0" applyFont="1" applyBorder="1" applyAlignment="1">
      <alignment vertical="center" wrapText="1"/>
    </xf>
    <xf numFmtId="0" fontId="130" fillId="0" borderId="13" xfId="0" applyFont="1" applyBorder="1" applyAlignment="1">
      <alignment vertical="center" wrapText="1"/>
    </xf>
    <xf numFmtId="0" fontId="130" fillId="0" borderId="12" xfId="0" applyFont="1" applyBorder="1" applyAlignment="1">
      <alignment vertical="center" wrapText="1"/>
    </xf>
    <xf numFmtId="0" fontId="150" fillId="0" borderId="9" xfId="0" applyFont="1" applyBorder="1" applyAlignment="1">
      <alignment vertical="center" wrapText="1"/>
    </xf>
    <xf numFmtId="0" fontId="150" fillId="0" borderId="4" xfId="0" applyFont="1" applyBorder="1" applyAlignment="1">
      <alignment vertical="center" wrapText="1"/>
    </xf>
    <xf numFmtId="0" fontId="130" fillId="0" borderId="10" xfId="0" applyFont="1" applyBorder="1" applyAlignment="1">
      <alignment vertical="center" wrapText="1"/>
    </xf>
    <xf numFmtId="0" fontId="135" fillId="0" borderId="11" xfId="0" applyFont="1" applyBorder="1" applyAlignment="1">
      <alignment horizontal="center" vertical="center" wrapText="1"/>
    </xf>
    <xf numFmtId="0" fontId="135" fillId="0" borderId="13" xfId="0" applyFont="1" applyBorder="1" applyAlignment="1">
      <alignment horizontal="center" vertical="center" wrapText="1"/>
    </xf>
    <xf numFmtId="0" fontId="135" fillId="0" borderId="112" xfId="0" applyFont="1" applyBorder="1" applyAlignment="1">
      <alignment horizontal="center" vertical="center" wrapText="1"/>
    </xf>
    <xf numFmtId="0" fontId="135" fillId="0" borderId="113" xfId="0" applyFont="1" applyBorder="1" applyAlignment="1">
      <alignment horizontal="center" vertical="center" wrapText="1"/>
    </xf>
    <xf numFmtId="0" fontId="135" fillId="0" borderId="27" xfId="0" applyFont="1" applyBorder="1" applyAlignment="1">
      <alignment horizontal="center" vertical="center" wrapText="1"/>
    </xf>
    <xf numFmtId="0" fontId="135" fillId="0" borderId="112" xfId="0" applyFont="1" applyBorder="1" applyAlignment="1">
      <alignment vertical="center" wrapText="1"/>
    </xf>
    <xf numFmtId="0" fontId="130" fillId="0" borderId="112" xfId="0" applyFont="1" applyBorder="1" applyAlignment="1">
      <alignment vertical="center" wrapText="1"/>
    </xf>
    <xf numFmtId="0" fontId="130" fillId="0" borderId="9" xfId="0" applyFont="1" applyBorder="1" applyAlignment="1">
      <alignment vertical="center" wrapText="1"/>
    </xf>
    <xf numFmtId="0" fontId="130" fillId="0" borderId="4" xfId="0" applyFont="1" applyBorder="1" applyAlignment="1">
      <alignment vertical="center" wrapText="1"/>
    </xf>
    <xf numFmtId="0" fontId="130" fillId="0" borderId="5" xfId="0" applyFont="1" applyBorder="1" applyAlignment="1">
      <alignment vertical="center" wrapText="1"/>
    </xf>
    <xf numFmtId="0" fontId="17" fillId="11" borderId="2" xfId="1" applyFont="1" applyFill="1" applyBorder="1" applyAlignment="1">
      <alignment horizontal="center" vertical="center" wrapText="1"/>
    </xf>
    <xf numFmtId="0" fontId="17" fillId="11" borderId="34" xfId="1" applyFont="1" applyFill="1" applyBorder="1" applyAlignment="1">
      <alignment horizontal="center" vertical="center" wrapText="1"/>
    </xf>
    <xf numFmtId="0" fontId="17" fillId="11" borderId="3" xfId="1" applyFont="1" applyFill="1" applyBorder="1" applyAlignment="1">
      <alignment horizontal="center" vertical="center" wrapText="1"/>
    </xf>
    <xf numFmtId="0" fontId="17" fillId="11" borderId="1" xfId="1" applyFont="1" applyFill="1" applyBorder="1" applyAlignment="1">
      <alignment horizontal="center" vertical="center" wrapText="1"/>
    </xf>
    <xf numFmtId="0" fontId="14" fillId="11" borderId="2" xfId="1" applyFont="1" applyFill="1" applyBorder="1" applyAlignment="1">
      <alignment horizontal="center" vertical="center"/>
    </xf>
    <xf numFmtId="0" fontId="14" fillId="11" borderId="34" xfId="1" applyFont="1" applyFill="1" applyBorder="1" applyAlignment="1">
      <alignment horizontal="center" vertical="center"/>
    </xf>
    <xf numFmtId="0" fontId="14" fillId="11" borderId="3" xfId="1" applyFont="1" applyFill="1" applyBorder="1" applyAlignment="1">
      <alignment horizontal="center" vertical="center"/>
    </xf>
    <xf numFmtId="0" fontId="14" fillId="11" borderId="2" xfId="1" applyFont="1" applyFill="1" applyBorder="1" applyAlignment="1">
      <alignment horizontal="center" vertical="center" wrapText="1"/>
    </xf>
    <xf numFmtId="0" fontId="14" fillId="11" borderId="34" xfId="1" applyFont="1" applyFill="1" applyBorder="1" applyAlignment="1">
      <alignment horizontal="center" vertical="center" wrapText="1"/>
    </xf>
    <xf numFmtId="0" fontId="14" fillId="11" borderId="3" xfId="1" applyFont="1" applyFill="1" applyBorder="1" applyAlignment="1">
      <alignment horizontal="center" vertical="center" wrapText="1"/>
    </xf>
    <xf numFmtId="0" fontId="14" fillId="11" borderId="1" xfId="1" applyFont="1" applyFill="1" applyBorder="1" applyAlignment="1">
      <alignment horizontal="center" vertical="center"/>
    </xf>
    <xf numFmtId="0" fontId="57" fillId="11" borderId="35" xfId="1" applyFont="1" applyFill="1" applyBorder="1" applyAlignment="1">
      <alignment horizontal="center" vertical="center" wrapText="1"/>
    </xf>
    <xf numFmtId="0" fontId="57" fillId="11" borderId="36" xfId="1" applyFont="1" applyFill="1" applyBorder="1" applyAlignment="1">
      <alignment horizontal="center" vertical="center" wrapText="1"/>
    </xf>
    <xf numFmtId="0" fontId="57" fillId="11" borderId="37" xfId="1" applyFont="1" applyFill="1" applyBorder="1" applyAlignment="1">
      <alignment horizontal="center" vertical="center" wrapText="1"/>
    </xf>
    <xf numFmtId="0" fontId="14" fillId="11" borderId="35" xfId="1" applyFont="1" applyFill="1" applyBorder="1" applyAlignment="1">
      <alignment horizontal="center" vertical="center"/>
    </xf>
    <xf numFmtId="0" fontId="14" fillId="11" borderId="36" xfId="1" applyFont="1" applyFill="1" applyBorder="1" applyAlignment="1">
      <alignment horizontal="center" vertical="center"/>
    </xf>
    <xf numFmtId="0" fontId="14" fillId="11" borderId="37" xfId="1" applyFont="1" applyFill="1" applyBorder="1" applyAlignment="1">
      <alignment horizontal="center" vertical="center"/>
    </xf>
    <xf numFmtId="0" fontId="15" fillId="11" borderId="2" xfId="1" applyFont="1" applyFill="1" applyBorder="1" applyAlignment="1">
      <alignment horizontal="center" vertical="center"/>
    </xf>
    <xf numFmtId="0" fontId="13" fillId="0" borderId="3" xfId="1" applyBorder="1" applyAlignment="1">
      <alignment vertical="center"/>
    </xf>
    <xf numFmtId="0" fontId="15" fillId="11" borderId="2" xfId="1" applyFont="1" applyFill="1" applyBorder="1" applyAlignment="1">
      <alignment horizontal="center" vertical="center" wrapText="1"/>
    </xf>
    <xf numFmtId="0" fontId="15" fillId="11" borderId="3" xfId="1" applyFont="1" applyFill="1" applyBorder="1" applyAlignment="1">
      <alignment horizontal="center" vertical="center" wrapText="1"/>
    </xf>
    <xf numFmtId="0" fontId="15" fillId="9" borderId="1" xfId="1" applyFont="1" applyFill="1" applyBorder="1" applyAlignment="1">
      <alignment horizontal="center" vertical="center" wrapText="1"/>
    </xf>
    <xf numFmtId="0" fontId="162" fillId="9" borderId="2" xfId="1" applyFont="1" applyFill="1" applyBorder="1" applyAlignment="1">
      <alignment horizontal="center" vertical="center" wrapText="1"/>
    </xf>
    <xf numFmtId="0" fontId="162" fillId="9" borderId="3" xfId="1" applyFont="1" applyFill="1" applyBorder="1" applyAlignment="1">
      <alignment horizontal="center" vertical="center" wrapText="1"/>
    </xf>
    <xf numFmtId="0" fontId="15" fillId="9" borderId="2" xfId="1" applyFont="1" applyFill="1" applyBorder="1" applyAlignment="1">
      <alignment horizontal="center" vertical="center" wrapText="1"/>
    </xf>
    <xf numFmtId="0" fontId="15" fillId="9" borderId="3" xfId="1" applyFont="1" applyFill="1" applyBorder="1" applyAlignment="1">
      <alignment horizontal="center" vertical="center" wrapText="1"/>
    </xf>
    <xf numFmtId="0" fontId="19" fillId="12" borderId="35" xfId="1" quotePrefix="1" applyFont="1" applyFill="1" applyBorder="1" applyAlignment="1">
      <alignment horizontal="center" vertical="center"/>
    </xf>
    <xf numFmtId="0" fontId="19" fillId="12" borderId="36" xfId="1" applyFont="1" applyFill="1" applyBorder="1" applyAlignment="1">
      <alignment horizontal="center" vertical="center"/>
    </xf>
    <xf numFmtId="0" fontId="57" fillId="11" borderId="2" xfId="1" applyFont="1" applyFill="1" applyBorder="1" applyAlignment="1">
      <alignment horizontal="center" vertical="center"/>
    </xf>
    <xf numFmtId="0" fontId="57" fillId="11" borderId="3" xfId="1" applyFont="1" applyFill="1" applyBorder="1" applyAlignment="1">
      <alignment horizontal="center" vertical="center"/>
    </xf>
    <xf numFmtId="0" fontId="57" fillId="11" borderId="28" xfId="1" applyFont="1" applyFill="1" applyBorder="1" applyAlignment="1">
      <alignment horizontal="center" vertical="center"/>
    </xf>
    <xf numFmtId="0" fontId="57" fillId="11" borderId="30" xfId="1" applyFont="1" applyFill="1" applyBorder="1" applyAlignment="1">
      <alignment horizontal="center" vertical="center"/>
    </xf>
    <xf numFmtId="0" fontId="57" fillId="11" borderId="31" xfId="1" applyFont="1" applyFill="1" applyBorder="1" applyAlignment="1">
      <alignment horizontal="center" vertical="center"/>
    </xf>
    <xf numFmtId="0" fontId="57" fillId="11" borderId="33" xfId="1" applyFont="1" applyFill="1" applyBorder="1" applyAlignment="1">
      <alignment horizontal="center" vertical="center"/>
    </xf>
    <xf numFmtId="0" fontId="81" fillId="12" borderId="35" xfId="1" applyFont="1" applyFill="1" applyBorder="1" applyAlignment="1">
      <alignment horizontal="left" vertical="center"/>
    </xf>
    <xf numFmtId="0" fontId="81" fillId="12" borderId="37" xfId="1" applyFont="1" applyFill="1" applyBorder="1" applyAlignment="1">
      <alignment horizontal="left" vertical="center"/>
    </xf>
    <xf numFmtId="0" fontId="87" fillId="0" borderId="88" xfId="6" applyFont="1" applyFill="1" applyBorder="1" applyAlignment="1" applyProtection="1">
      <alignment horizontal="left" vertical="center"/>
    </xf>
    <xf numFmtId="0" fontId="87" fillId="0" borderId="53" xfId="6" applyFont="1" applyFill="1" applyBorder="1" applyAlignment="1" applyProtection="1">
      <alignment horizontal="left" vertical="center"/>
    </xf>
    <xf numFmtId="0" fontId="17" fillId="0" borderId="36" xfId="1" applyFont="1" applyBorder="1" applyAlignment="1">
      <alignment horizontal="center"/>
    </xf>
    <xf numFmtId="0" fontId="17" fillId="0" borderId="37" xfId="1" applyFont="1" applyBorder="1" applyAlignment="1">
      <alignment horizontal="center"/>
    </xf>
    <xf numFmtId="0" fontId="17" fillId="8" borderId="1" xfId="1" applyFont="1" applyFill="1" applyBorder="1" applyAlignment="1">
      <alignment horizontal="center" vertical="center"/>
    </xf>
    <xf numFmtId="0" fontId="17" fillId="8" borderId="3" xfId="1" applyFont="1" applyFill="1" applyBorder="1" applyAlignment="1">
      <alignment horizontal="center" vertical="center"/>
    </xf>
    <xf numFmtId="0" fontId="17" fillId="8" borderId="35" xfId="1" applyFont="1" applyFill="1" applyBorder="1" applyAlignment="1">
      <alignment horizontal="center" vertical="center"/>
    </xf>
    <xf numFmtId="0" fontId="17" fillId="8" borderId="36" xfId="1" applyFont="1" applyFill="1" applyBorder="1" applyAlignment="1">
      <alignment horizontal="center" vertical="center"/>
    </xf>
    <xf numFmtId="0" fontId="17" fillId="8" borderId="37" xfId="1" applyFont="1" applyFill="1" applyBorder="1" applyAlignment="1">
      <alignment horizontal="center" vertical="center"/>
    </xf>
    <xf numFmtId="0" fontId="17" fillId="8" borderId="31" xfId="1" applyFont="1" applyFill="1" applyBorder="1" applyAlignment="1">
      <alignment horizontal="center" vertical="center"/>
    </xf>
    <xf numFmtId="0" fontId="17" fillId="8" borderId="32" xfId="1" applyFont="1" applyFill="1" applyBorder="1" applyAlignment="1">
      <alignment horizontal="center" vertical="center"/>
    </xf>
    <xf numFmtId="0" fontId="17" fillId="8" borderId="33" xfId="1" applyFont="1" applyFill="1" applyBorder="1" applyAlignment="1">
      <alignment horizontal="center" vertical="center"/>
    </xf>
    <xf numFmtId="0" fontId="17" fillId="8" borderId="34" xfId="1" applyFont="1" applyFill="1" applyBorder="1" applyAlignment="1">
      <alignment horizontal="center" vertical="center"/>
    </xf>
    <xf numFmtId="0" fontId="17" fillId="8" borderId="2" xfId="1" applyFont="1" applyFill="1" applyBorder="1" applyAlignment="1">
      <alignment horizontal="center" vertical="center"/>
    </xf>
    <xf numFmtId="0" fontId="16" fillId="0" borderId="0" xfId="1" applyFont="1" applyAlignment="1">
      <alignment horizontal="center"/>
    </xf>
    <xf numFmtId="0" fontId="57" fillId="11" borderId="35" xfId="1" applyFont="1" applyFill="1" applyBorder="1" applyAlignment="1">
      <alignment horizontal="center" vertical="center"/>
    </xf>
    <xf numFmtId="0" fontId="57" fillId="11" borderId="36" xfId="1" applyFont="1" applyFill="1" applyBorder="1" applyAlignment="1">
      <alignment horizontal="center" vertical="center"/>
    </xf>
    <xf numFmtId="0" fontId="57" fillId="11" borderId="37" xfId="1" applyFont="1" applyFill="1" applyBorder="1" applyAlignment="1">
      <alignment horizontal="center" vertical="center"/>
    </xf>
    <xf numFmtId="0" fontId="14" fillId="9" borderId="2" xfId="1" applyFont="1" applyFill="1" applyBorder="1" applyAlignment="1">
      <alignment horizontal="center" vertical="center" wrapText="1"/>
    </xf>
    <xf numFmtId="0" fontId="14" fillId="9" borderId="34" xfId="1" applyFont="1" applyFill="1" applyBorder="1" applyAlignment="1">
      <alignment horizontal="center" vertical="center" wrapText="1"/>
    </xf>
    <xf numFmtId="0" fontId="14" fillId="9" borderId="3" xfId="1" applyFont="1" applyFill="1" applyBorder="1" applyAlignment="1">
      <alignment horizontal="center" vertical="center" wrapText="1"/>
    </xf>
    <xf numFmtId="9" fontId="14" fillId="11" borderId="35" xfId="1" applyNumberFormat="1" applyFont="1" applyFill="1" applyBorder="1" applyAlignment="1">
      <alignment horizontal="center" vertical="center"/>
    </xf>
    <xf numFmtId="9" fontId="14" fillId="11" borderId="36" xfId="1" applyNumberFormat="1" applyFont="1" applyFill="1" applyBorder="1" applyAlignment="1">
      <alignment horizontal="center" vertical="center"/>
    </xf>
    <xf numFmtId="9" fontId="14" fillId="11" borderId="37" xfId="1" applyNumberFormat="1" applyFont="1" applyFill="1" applyBorder="1" applyAlignment="1">
      <alignment horizontal="center" vertical="center"/>
    </xf>
    <xf numFmtId="0" fontId="14" fillId="9" borderId="1" xfId="1" applyFont="1" applyFill="1" applyBorder="1" applyAlignment="1">
      <alignment horizontal="center" vertical="center"/>
    </xf>
    <xf numFmtId="0" fontId="14" fillId="11" borderId="28" xfId="1" applyFont="1" applyFill="1" applyBorder="1" applyAlignment="1">
      <alignment horizontal="center" vertical="center" wrapText="1"/>
    </xf>
    <xf numFmtId="0" fontId="14" fillId="11" borderId="29" xfId="1" applyFont="1" applyFill="1" applyBorder="1" applyAlignment="1">
      <alignment horizontal="center" vertical="center" wrapText="1"/>
    </xf>
    <xf numFmtId="0" fontId="14" fillId="11" borderId="30" xfId="1" applyFont="1" applyFill="1" applyBorder="1" applyAlignment="1">
      <alignment horizontal="center" vertical="center" wrapText="1"/>
    </xf>
    <xf numFmtId="0" fontId="14" fillId="11" borderId="35" xfId="1" applyFont="1" applyFill="1" applyBorder="1" applyAlignment="1">
      <alignment horizontal="center" vertical="center" wrapText="1"/>
    </xf>
    <xf numFmtId="0" fontId="14" fillId="11" borderId="36" xfId="1" applyFont="1" applyFill="1" applyBorder="1" applyAlignment="1">
      <alignment horizontal="center" vertical="center" wrapText="1"/>
    </xf>
    <xf numFmtId="0" fontId="14" fillId="11" borderId="37" xfId="1" applyFont="1" applyFill="1" applyBorder="1" applyAlignment="1">
      <alignment horizontal="center" vertical="center" wrapText="1"/>
    </xf>
    <xf numFmtId="0" fontId="17" fillId="0" borderId="88" xfId="1" applyFont="1" applyBorder="1" applyAlignment="1">
      <alignment horizontal="center" vertical="center"/>
    </xf>
    <xf numFmtId="0" fontId="82" fillId="0" borderId="87" xfId="1" applyFont="1" applyBorder="1" applyAlignment="1">
      <alignment horizontal="center" vertical="center"/>
    </xf>
    <xf numFmtId="0" fontId="17" fillId="0" borderId="87" xfId="1" applyFont="1" applyBorder="1" applyAlignment="1">
      <alignment horizontal="center" vertical="center"/>
    </xf>
    <xf numFmtId="0" fontId="81" fillId="12" borderId="36" xfId="7" applyFont="1" applyBorder="1" applyAlignment="1">
      <alignment horizontal="left" vertical="center"/>
    </xf>
    <xf numFmtId="0" fontId="81" fillId="12" borderId="37" xfId="7" applyFont="1" applyBorder="1" applyAlignment="1">
      <alignment horizontal="left" vertical="center"/>
    </xf>
    <xf numFmtId="0" fontId="87" fillId="12" borderId="35" xfId="7" applyFont="1" applyBorder="1" applyAlignment="1">
      <alignment horizontal="center" vertical="center"/>
    </xf>
    <xf numFmtId="0" fontId="87" fillId="12" borderId="36" xfId="7" applyFont="1" applyBorder="1" applyAlignment="1">
      <alignment horizontal="center" vertical="center"/>
    </xf>
    <xf numFmtId="0" fontId="87" fillId="12" borderId="37" xfId="7" applyFont="1" applyBorder="1" applyAlignment="1">
      <alignment horizontal="center" vertical="center"/>
    </xf>
    <xf numFmtId="0" fontId="87" fillId="12" borderId="35" xfId="7" quotePrefix="1" applyFont="1" applyBorder="1" applyAlignment="1">
      <alignment horizontal="center" vertical="center"/>
    </xf>
    <xf numFmtId="0" fontId="81" fillId="0" borderId="36" xfId="7" applyFont="1" applyFill="1" applyBorder="1" applyAlignment="1">
      <alignment horizontal="left" vertical="center"/>
    </xf>
    <xf numFmtId="0" fontId="81" fillId="0" borderId="37" xfId="7" applyFont="1" applyFill="1" applyBorder="1" applyAlignment="1">
      <alignment horizontal="left" vertical="center"/>
    </xf>
    <xf numFmtId="0" fontId="81" fillId="12" borderId="36" xfId="7" applyFont="1" applyBorder="1" applyAlignment="1">
      <alignment vertical="center"/>
    </xf>
    <xf numFmtId="0" fontId="81" fillId="12" borderId="37" xfId="7" applyFont="1" applyBorder="1" applyAlignment="1">
      <alignment vertical="center"/>
    </xf>
    <xf numFmtId="0" fontId="120" fillId="12" borderId="0" xfId="7" applyFont="1" applyBorder="1" applyAlignment="1">
      <alignment horizontal="left" vertical="center"/>
    </xf>
    <xf numFmtId="0" fontId="87" fillId="0" borderId="0" xfId="7" applyFont="1" applyFill="1" applyBorder="1" applyAlignment="1">
      <alignment horizontal="center" vertical="center"/>
    </xf>
    <xf numFmtId="0" fontId="87" fillId="12" borderId="0" xfId="7" applyFont="1" applyBorder="1" applyAlignment="1">
      <alignment horizontal="left" vertical="top" wrapText="1"/>
    </xf>
    <xf numFmtId="0" fontId="87" fillId="0" borderId="35" xfId="6" applyFont="1" applyFill="1" applyBorder="1" applyAlignment="1" applyProtection="1">
      <alignment horizontal="left" vertical="center"/>
    </xf>
    <xf numFmtId="0" fontId="87" fillId="0" borderId="36" xfId="6" applyFont="1" applyFill="1" applyBorder="1" applyAlignment="1" applyProtection="1">
      <alignment horizontal="left" vertical="center"/>
    </xf>
    <xf numFmtId="0" fontId="87" fillId="0" borderId="37" xfId="6" applyFont="1" applyFill="1" applyBorder="1" applyAlignment="1" applyProtection="1">
      <alignment horizontal="left" vertical="center"/>
    </xf>
    <xf numFmtId="0" fontId="87" fillId="12" borderId="0" xfId="7" applyFont="1" applyBorder="1" applyAlignment="1">
      <alignment horizontal="left" vertical="center"/>
    </xf>
    <xf numFmtId="0" fontId="87" fillId="12" borderId="0" xfId="7" applyFont="1" applyBorder="1" applyAlignment="1">
      <alignment vertical="center"/>
    </xf>
    <xf numFmtId="0" fontId="81" fillId="12" borderId="36" xfId="7" applyFont="1" applyBorder="1" applyAlignment="1">
      <alignment vertical="top"/>
    </xf>
    <xf numFmtId="0" fontId="81" fillId="12" borderId="37" xfId="7" applyFont="1" applyBorder="1" applyAlignment="1">
      <alignment vertical="top"/>
    </xf>
    <xf numFmtId="0" fontId="118" fillId="12" borderId="36" xfId="7" applyFont="1" applyBorder="1" applyAlignment="1">
      <alignment vertical="top"/>
    </xf>
    <xf numFmtId="0" fontId="118" fillId="12" borderId="37" xfId="7" applyFont="1" applyBorder="1" applyAlignment="1">
      <alignment vertical="top"/>
    </xf>
    <xf numFmtId="0" fontId="87" fillId="0" borderId="35" xfId="7" applyFont="1" applyFill="1" applyBorder="1" applyAlignment="1">
      <alignment horizontal="left" vertical="center"/>
    </xf>
    <xf numFmtId="0" fontId="87" fillId="0" borderId="36" xfId="7" applyFont="1" applyFill="1" applyBorder="1" applyAlignment="1">
      <alignment horizontal="left" vertical="center"/>
    </xf>
    <xf numFmtId="0" fontId="87" fillId="0" borderId="37" xfId="7" applyFont="1" applyFill="1" applyBorder="1" applyAlignment="1">
      <alignment horizontal="left" vertical="center"/>
    </xf>
    <xf numFmtId="0" fontId="87" fillId="0" borderId="35" xfId="7" applyFont="1" applyFill="1" applyBorder="1" applyAlignment="1">
      <alignment vertical="center"/>
    </xf>
    <xf numFmtId="0" fontId="87" fillId="0" borderId="36" xfId="7" applyFont="1" applyFill="1" applyBorder="1" applyAlignment="1">
      <alignment vertical="center"/>
    </xf>
    <xf numFmtId="0" fontId="87" fillId="0" borderId="37" xfId="7" applyFont="1" applyFill="1" applyBorder="1" applyAlignment="1">
      <alignment vertical="center"/>
    </xf>
    <xf numFmtId="0" fontId="87" fillId="12" borderId="35" xfId="7" applyFont="1" applyBorder="1" applyAlignment="1">
      <alignment horizontal="center" vertical="center" wrapText="1"/>
    </xf>
    <xf numFmtId="0" fontId="87" fillId="12" borderId="37" xfId="7" applyFont="1" applyBorder="1" applyAlignment="1">
      <alignment horizontal="center" vertical="center" wrapText="1"/>
    </xf>
    <xf numFmtId="0" fontId="81" fillId="0" borderId="35" xfId="7" applyFont="1" applyFill="1" applyBorder="1" applyAlignment="1">
      <alignment vertical="top" wrapText="1"/>
    </xf>
    <xf numFmtId="0" fontId="81" fillId="0" borderId="36" xfId="7" applyFont="1" applyFill="1" applyBorder="1" applyAlignment="1">
      <alignment vertical="top" wrapText="1"/>
    </xf>
    <xf numFmtId="0" fontId="81" fillId="0" borderId="37" xfId="7" applyFont="1" applyFill="1" applyBorder="1" applyAlignment="1">
      <alignment vertical="top" wrapText="1"/>
    </xf>
    <xf numFmtId="0" fontId="118" fillId="12" borderId="36" xfId="7" applyFont="1" applyBorder="1" applyAlignment="1">
      <alignment vertical="center"/>
    </xf>
    <xf numFmtId="0" fontId="118" fillId="12" borderId="37" xfId="7" applyFont="1" applyBorder="1" applyAlignment="1">
      <alignment vertical="center"/>
    </xf>
    <xf numFmtId="0" fontId="14" fillId="11" borderId="1" xfId="1" applyFont="1" applyFill="1" applyBorder="1" applyAlignment="1">
      <alignment horizontal="center" vertical="center" wrapText="1"/>
    </xf>
    <xf numFmtId="0" fontId="17" fillId="11" borderId="1" xfId="1" applyFont="1" applyFill="1" applyBorder="1" applyAlignment="1">
      <alignment horizontal="center" vertical="center"/>
    </xf>
    <xf numFmtId="0" fontId="17" fillId="11" borderId="1" xfId="1" applyFont="1" applyFill="1" applyBorder="1" applyAlignment="1">
      <alignment horizontal="center"/>
    </xf>
    <xf numFmtId="0" fontId="17" fillId="11" borderId="30" xfId="1" applyFont="1" applyFill="1" applyBorder="1" applyAlignment="1">
      <alignment horizontal="center" vertical="center" wrapText="1"/>
    </xf>
    <xf numFmtId="0" fontId="17" fillId="11" borderId="39" xfId="1" applyFont="1" applyFill="1" applyBorder="1" applyAlignment="1">
      <alignment horizontal="center" vertical="center" wrapText="1"/>
    </xf>
    <xf numFmtId="0" fontId="17" fillId="11" borderId="28" xfId="1" applyFont="1" applyFill="1" applyBorder="1" applyAlignment="1">
      <alignment horizontal="center" vertical="center"/>
    </xf>
    <xf numFmtId="0" fontId="17" fillId="11" borderId="38" xfId="1" applyFont="1" applyFill="1" applyBorder="1" applyAlignment="1">
      <alignment horizontal="center" vertical="center"/>
    </xf>
    <xf numFmtId="0" fontId="253" fillId="5" borderId="3" xfId="0" applyFont="1" applyFill="1" applyBorder="1" applyAlignment="1">
      <alignment horizontal="center" vertical="center" wrapText="1"/>
    </xf>
    <xf numFmtId="0" fontId="253" fillId="5" borderId="1" xfId="0" applyFont="1" applyFill="1" applyBorder="1" applyAlignment="1">
      <alignment horizontal="center" vertical="center" wrapText="1"/>
    </xf>
    <xf numFmtId="0" fontId="253" fillId="5" borderId="28" xfId="0" applyFont="1" applyFill="1" applyBorder="1" applyAlignment="1">
      <alignment horizontal="center" vertical="center"/>
    </xf>
    <xf numFmtId="0" fontId="253" fillId="5" borderId="30" xfId="0" applyFont="1" applyFill="1" applyBorder="1" applyAlignment="1">
      <alignment horizontal="center" vertical="center"/>
    </xf>
    <xf numFmtId="0" fontId="253" fillId="5" borderId="38" xfId="0" applyFont="1" applyFill="1" applyBorder="1" applyAlignment="1">
      <alignment horizontal="center" vertical="center"/>
    </xf>
    <xf numFmtId="0" fontId="253" fillId="5" borderId="39" xfId="0" applyFont="1" applyFill="1" applyBorder="1" applyAlignment="1">
      <alignment horizontal="center" vertical="center"/>
    </xf>
    <xf numFmtId="0" fontId="253" fillId="5" borderId="31" xfId="0" applyFont="1" applyFill="1" applyBorder="1" applyAlignment="1">
      <alignment horizontal="center" vertical="center"/>
    </xf>
    <xf numFmtId="0" fontId="253" fillId="5" borderId="33" xfId="0" applyFont="1" applyFill="1" applyBorder="1" applyAlignment="1">
      <alignment horizontal="center" vertical="center"/>
    </xf>
    <xf numFmtId="0" fontId="253" fillId="5" borderId="35" xfId="0" applyFont="1" applyFill="1" applyBorder="1" applyAlignment="1">
      <alignment horizontal="center" vertical="center" wrapText="1"/>
    </xf>
    <xf numFmtId="0" fontId="253" fillId="5" borderId="37" xfId="0" applyFont="1" applyFill="1" applyBorder="1" applyAlignment="1">
      <alignment horizontal="center" vertical="center" wrapText="1"/>
    </xf>
    <xf numFmtId="0" fontId="253" fillId="5" borderId="2" xfId="0" applyFont="1" applyFill="1" applyBorder="1" applyAlignment="1">
      <alignment horizontal="center" vertical="center"/>
    </xf>
    <xf numFmtId="0" fontId="253" fillId="5" borderId="3" xfId="0" applyFont="1" applyFill="1" applyBorder="1" applyAlignment="1">
      <alignment horizontal="center" vertical="center"/>
    </xf>
    <xf numFmtId="0" fontId="253" fillId="5" borderId="28" xfId="0" applyFont="1" applyFill="1" applyBorder="1" applyAlignment="1">
      <alignment horizontal="center" vertical="center" wrapText="1"/>
    </xf>
    <xf numFmtId="0" fontId="253" fillId="5" borderId="30" xfId="0" applyFont="1" applyFill="1" applyBorder="1" applyAlignment="1">
      <alignment horizontal="center" vertical="center" wrapText="1"/>
    </xf>
    <xf numFmtId="0" fontId="253" fillId="5" borderId="2" xfId="0" applyFont="1" applyFill="1" applyBorder="1" applyAlignment="1">
      <alignment horizontal="center" vertical="center" wrapText="1"/>
    </xf>
    <xf numFmtId="0" fontId="252" fillId="0" borderId="51" xfId="0" applyFont="1" applyBorder="1" applyAlignment="1">
      <alignment horizontal="left" vertical="top" wrapText="1"/>
    </xf>
    <xf numFmtId="0" fontId="252" fillId="0" borderId="41" xfId="0" applyFont="1" applyBorder="1" applyAlignment="1">
      <alignment horizontal="left" vertical="top" wrapText="1"/>
    </xf>
    <xf numFmtId="0" fontId="252" fillId="0" borderId="52" xfId="0" applyFont="1" applyBorder="1" applyAlignment="1">
      <alignment horizontal="left" vertical="top" wrapText="1"/>
    </xf>
    <xf numFmtId="0" fontId="252" fillId="0" borderId="48" xfId="0" applyFont="1" applyBorder="1" applyAlignment="1">
      <alignment horizontal="left" vertical="top" wrapText="1"/>
    </xf>
    <xf numFmtId="0" fontId="252" fillId="0" borderId="0" xfId="0" applyFont="1" applyAlignment="1">
      <alignment horizontal="left" vertical="top" wrapText="1"/>
    </xf>
    <xf numFmtId="0" fontId="252" fillId="0" borderId="49" xfId="0" applyFont="1" applyBorder="1" applyAlignment="1">
      <alignment horizontal="left" vertical="top" wrapText="1"/>
    </xf>
    <xf numFmtId="0" fontId="258" fillId="0" borderId="51" xfId="0" applyFont="1" applyBorder="1" applyAlignment="1">
      <alignment horizontal="left" vertical="top" wrapText="1"/>
    </xf>
    <xf numFmtId="0" fontId="258" fillId="0" borderId="41" xfId="0" applyFont="1" applyBorder="1" applyAlignment="1">
      <alignment horizontal="left" vertical="top" wrapText="1"/>
    </xf>
    <xf numFmtId="0" fontId="258" fillId="0" borderId="52" xfId="0" applyFont="1" applyBorder="1" applyAlignment="1">
      <alignment horizontal="left" vertical="top" wrapText="1"/>
    </xf>
    <xf numFmtId="0" fontId="83" fillId="0" borderId="48" xfId="0" applyFont="1" applyBorder="1" applyAlignment="1">
      <alignment horizontal="left" vertical="top" wrapText="1"/>
    </xf>
    <xf numFmtId="0" fontId="83" fillId="0" borderId="0" xfId="0" applyFont="1" applyAlignment="1">
      <alignment horizontal="left" vertical="top" wrapText="1"/>
    </xf>
    <xf numFmtId="0" fontId="83" fillId="0" borderId="49" xfId="0" applyFont="1" applyBorder="1" applyAlignment="1">
      <alignment horizontal="left" vertical="top" wrapText="1"/>
    </xf>
    <xf numFmtId="0" fontId="107" fillId="5" borderId="28" xfId="14" applyFont="1" applyFill="1" applyBorder="1" applyAlignment="1">
      <alignment horizontal="center" vertical="center" wrapText="1"/>
    </xf>
    <xf numFmtId="0" fontId="107" fillId="5" borderId="30" xfId="14" applyFont="1" applyFill="1" applyBorder="1" applyAlignment="1">
      <alignment horizontal="center" vertical="center" wrapText="1"/>
    </xf>
    <xf numFmtId="0" fontId="107" fillId="5" borderId="31" xfId="14" applyFont="1" applyFill="1" applyBorder="1" applyAlignment="1">
      <alignment horizontal="center" vertical="center" wrapText="1"/>
    </xf>
    <xf numFmtId="0" fontId="107" fillId="5" borderId="33" xfId="14" applyFont="1" applyFill="1" applyBorder="1" applyAlignment="1">
      <alignment horizontal="center" vertical="center" wrapText="1"/>
    </xf>
    <xf numFmtId="0" fontId="41" fillId="0" borderId="43" xfId="0" applyFont="1" applyBorder="1" applyAlignment="1">
      <alignment horizontal="left" vertical="center"/>
    </xf>
    <xf numFmtId="0" fontId="41" fillId="0" borderId="44" xfId="0" applyFont="1" applyBorder="1" applyAlignment="1">
      <alignment horizontal="left" vertical="center"/>
    </xf>
    <xf numFmtId="0" fontId="41" fillId="0" borderId="45" xfId="0" applyFont="1" applyBorder="1" applyAlignment="1">
      <alignment horizontal="left" vertical="center"/>
    </xf>
    <xf numFmtId="0" fontId="83" fillId="0" borderId="48" xfId="0" applyFont="1" applyBorder="1" applyAlignment="1">
      <alignment horizontal="left" vertical="center" wrapText="1"/>
    </xf>
    <xf numFmtId="0" fontId="83" fillId="0" borderId="0" xfId="0" applyFont="1" applyAlignment="1">
      <alignment horizontal="left" vertical="center" wrapText="1"/>
    </xf>
    <xf numFmtId="0" fontId="83" fillId="0" borderId="49" xfId="0" applyFont="1" applyBorder="1" applyAlignment="1">
      <alignment horizontal="left" vertical="center" wrapText="1"/>
    </xf>
    <xf numFmtId="0" fontId="83" fillId="0" borderId="51" xfId="0" applyFont="1" applyBorder="1" applyAlignment="1">
      <alignment horizontal="left" wrapText="1"/>
    </xf>
    <xf numFmtId="0" fontId="83" fillId="0" borderId="41" xfId="0" applyFont="1" applyBorder="1" applyAlignment="1">
      <alignment horizontal="left" wrapText="1"/>
    </xf>
    <xf numFmtId="0" fontId="83" fillId="0" borderId="52" xfId="0" applyFont="1" applyBorder="1" applyAlignment="1">
      <alignment horizontal="left" wrapText="1"/>
    </xf>
    <xf numFmtId="0" fontId="83" fillId="0" borderId="51" xfId="0" applyFont="1" applyBorder="1" applyAlignment="1">
      <alignment horizontal="justify" vertical="top" wrapText="1"/>
    </xf>
    <xf numFmtId="0" fontId="83" fillId="0" borderId="41" xfId="0" applyFont="1" applyBorder="1" applyAlignment="1">
      <alignment horizontal="justify" vertical="top" wrapText="1"/>
    </xf>
    <xf numFmtId="0" fontId="83" fillId="0" borderId="52" xfId="0" applyFont="1" applyBorder="1" applyAlignment="1">
      <alignment horizontal="justify" vertical="top" wrapText="1"/>
    </xf>
    <xf numFmtId="0" fontId="83" fillId="0" borderId="0" xfId="0" applyFont="1" applyAlignment="1">
      <alignment horizontal="justify" vertical="top" wrapText="1"/>
    </xf>
    <xf numFmtId="0" fontId="41" fillId="9" borderId="38"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31" xfId="0" applyFont="1" applyFill="1" applyBorder="1" applyAlignment="1">
      <alignment horizontal="center" vertical="center"/>
    </xf>
    <xf numFmtId="0" fontId="41" fillId="9" borderId="33" xfId="0" applyFont="1" applyFill="1" applyBorder="1" applyAlignment="1">
      <alignment horizontal="center" vertical="center"/>
    </xf>
    <xf numFmtId="0" fontId="41" fillId="9" borderId="3" xfId="0" applyFont="1" applyFill="1" applyBorder="1" applyAlignment="1">
      <alignment horizontal="center" vertical="center" wrapText="1"/>
    </xf>
    <xf numFmtId="0" fontId="251" fillId="37" borderId="1" xfId="0" applyFont="1" applyFill="1" applyBorder="1" applyAlignment="1">
      <alignment horizontal="center" vertical="center"/>
    </xf>
    <xf numFmtId="9" fontId="251" fillId="37" borderId="1" xfId="0" applyNumberFormat="1" applyFont="1" applyFill="1" applyBorder="1" applyAlignment="1">
      <alignment horizontal="center" vertical="center"/>
    </xf>
    <xf numFmtId="9" fontId="251" fillId="37" borderId="35" xfId="0" applyNumberFormat="1" applyFont="1" applyFill="1" applyBorder="1" applyAlignment="1">
      <alignment horizontal="center" vertical="center"/>
    </xf>
    <xf numFmtId="9" fontId="251" fillId="37" borderId="36" xfId="0" applyNumberFormat="1" applyFont="1" applyFill="1" applyBorder="1" applyAlignment="1">
      <alignment horizontal="center" vertical="center"/>
    </xf>
    <xf numFmtId="9" fontId="251" fillId="37" borderId="37" xfId="0" applyNumberFormat="1" applyFont="1" applyFill="1" applyBorder="1" applyAlignment="1">
      <alignment horizontal="center" vertical="center"/>
    </xf>
    <xf numFmtId="0" fontId="251" fillId="37" borderId="1" xfId="0" applyFont="1" applyFill="1" applyBorder="1" applyAlignment="1">
      <alignment horizontal="center" vertical="center" wrapText="1"/>
    </xf>
    <xf numFmtId="0" fontId="251" fillId="0" borderId="1" xfId="0" applyFont="1" applyBorder="1" applyAlignment="1">
      <alignment horizontal="center" vertical="top"/>
    </xf>
    <xf numFmtId="0" fontId="251" fillId="0" borderId="35" xfId="0" applyFont="1" applyBorder="1" applyAlignment="1">
      <alignment horizontal="center" vertical="top"/>
    </xf>
    <xf numFmtId="0" fontId="251" fillId="0" borderId="36" xfId="0" applyFont="1" applyBorder="1" applyAlignment="1">
      <alignment horizontal="center" vertical="top"/>
    </xf>
    <xf numFmtId="0" fontId="251" fillId="0" borderId="37" xfId="0" applyFont="1" applyBorder="1" applyAlignment="1">
      <alignment horizontal="center" vertical="top"/>
    </xf>
    <xf numFmtId="0" fontId="251" fillId="0" borderId="1" xfId="0" applyFont="1" applyBorder="1" applyAlignment="1">
      <alignment horizontal="center" vertical="top" wrapText="1"/>
    </xf>
    <xf numFmtId="0" fontId="251" fillId="3" borderId="1" xfId="0" applyFont="1" applyFill="1" applyBorder="1" applyAlignment="1">
      <alignment horizontal="center" vertical="top" wrapText="1"/>
    </xf>
    <xf numFmtId="0" fontId="251" fillId="3" borderId="1" xfId="0" applyFont="1" applyFill="1" applyBorder="1" applyAlignment="1">
      <alignment horizontal="center" vertical="top"/>
    </xf>
    <xf numFmtId="9" fontId="251" fillId="0" borderId="1" xfId="0" applyNumberFormat="1" applyFont="1" applyBorder="1" applyAlignment="1">
      <alignment horizontal="center" vertical="top"/>
    </xf>
    <xf numFmtId="0" fontId="251" fillId="0" borderId="35" xfId="0" applyFont="1" applyBorder="1" applyAlignment="1">
      <alignment horizontal="center" vertical="top" wrapText="1"/>
    </xf>
    <xf numFmtId="0" fontId="251" fillId="0" borderId="36" xfId="0" applyFont="1" applyBorder="1" applyAlignment="1">
      <alignment horizontal="center" vertical="top" wrapText="1"/>
    </xf>
    <xf numFmtId="0" fontId="251" fillId="0" borderId="37" xfId="0" applyFont="1" applyBorder="1" applyAlignment="1">
      <alignment horizontal="center" vertical="top" wrapText="1"/>
    </xf>
    <xf numFmtId="0" fontId="260" fillId="37" borderId="1" xfId="0" applyFont="1" applyFill="1" applyBorder="1" applyAlignment="1">
      <alignment horizontal="center" vertical="top" wrapText="1"/>
    </xf>
    <xf numFmtId="0" fontId="260" fillId="37" borderId="1" xfId="0" applyFont="1" applyFill="1" applyBorder="1" applyAlignment="1">
      <alignment horizontal="center" vertical="center"/>
    </xf>
    <xf numFmtId="0" fontId="251" fillId="0" borderId="35" xfId="0" quotePrefix="1" applyFont="1" applyBorder="1" applyAlignment="1">
      <alignment horizontal="center" vertical="top"/>
    </xf>
    <xf numFmtId="0" fontId="251" fillId="0" borderId="36" xfId="0" quotePrefix="1" applyFont="1" applyBorder="1" applyAlignment="1">
      <alignment horizontal="center" vertical="top"/>
    </xf>
    <xf numFmtId="0" fontId="251" fillId="0" borderId="37" xfId="0" quotePrefix="1" applyFont="1" applyBorder="1" applyAlignment="1">
      <alignment horizontal="center" vertical="top"/>
    </xf>
    <xf numFmtId="0" fontId="251" fillId="0" borderId="35" xfId="0" applyFont="1" applyBorder="1" applyAlignment="1">
      <alignment horizontal="left" vertical="top"/>
    </xf>
    <xf numFmtId="0" fontId="251" fillId="0" borderId="36" xfId="0" applyFont="1" applyBorder="1" applyAlignment="1">
      <alignment horizontal="left" vertical="top"/>
    </xf>
    <xf numFmtId="0" fontId="251" fillId="0" borderId="37" xfId="0" applyFont="1" applyBorder="1" applyAlignment="1">
      <alignment horizontal="left" vertical="top"/>
    </xf>
    <xf numFmtId="0" fontId="251" fillId="3" borderId="35" xfId="0" applyFont="1" applyFill="1" applyBorder="1" applyAlignment="1">
      <alignment horizontal="center" vertical="top" wrapText="1"/>
    </xf>
    <xf numFmtId="0" fontId="251" fillId="3" borderId="36" xfId="0" applyFont="1" applyFill="1" applyBorder="1" applyAlignment="1">
      <alignment horizontal="center" vertical="top" wrapText="1"/>
    </xf>
    <xf numFmtId="0" fontId="251" fillId="3" borderId="37" xfId="0" applyFont="1" applyFill="1" applyBorder="1" applyAlignment="1">
      <alignment horizontal="center" vertical="top" wrapText="1"/>
    </xf>
    <xf numFmtId="0" fontId="251" fillId="0" borderId="48" xfId="0" applyFont="1" applyBorder="1" applyAlignment="1">
      <alignment horizontal="justify" vertical="top" wrapText="1"/>
    </xf>
    <xf numFmtId="0" fontId="251" fillId="0" borderId="0" xfId="0" applyFont="1" applyAlignment="1">
      <alignment horizontal="justify" vertical="top" wrapText="1"/>
    </xf>
    <xf numFmtId="0" fontId="251" fillId="0" borderId="49" xfId="0" applyFont="1" applyBorder="1" applyAlignment="1">
      <alignment horizontal="justify" vertical="top" wrapText="1"/>
    </xf>
    <xf numFmtId="0" fontId="251" fillId="0" borderId="51" xfId="0" applyFont="1" applyBorder="1" applyAlignment="1">
      <alignment horizontal="justify" vertical="top" wrapText="1"/>
    </xf>
    <xf numFmtId="0" fontId="251" fillId="0" borderId="41" xfId="0" applyFont="1" applyBorder="1" applyAlignment="1">
      <alignment horizontal="justify" vertical="top"/>
    </xf>
    <xf numFmtId="0" fontId="251" fillId="0" borderId="52" xfId="0" applyFont="1" applyBorder="1" applyAlignment="1">
      <alignment horizontal="justify" vertical="top"/>
    </xf>
    <xf numFmtId="0" fontId="251" fillId="0" borderId="48" xfId="0" applyFont="1" applyBorder="1" applyAlignment="1">
      <alignment horizontal="justify" vertical="center" wrapText="1"/>
    </xf>
    <xf numFmtId="0" fontId="251" fillId="0" borderId="0" xfId="0" applyFont="1" applyAlignment="1">
      <alignment horizontal="justify" vertical="center" wrapText="1"/>
    </xf>
    <xf numFmtId="0" fontId="251" fillId="0" borderId="49" xfId="0" applyFont="1" applyBorder="1" applyAlignment="1">
      <alignment horizontal="justify" vertical="center" wrapText="1"/>
    </xf>
    <xf numFmtId="0" fontId="131" fillId="0" borderId="17" xfId="0" applyFont="1" applyBorder="1" applyAlignment="1">
      <alignment horizontal="left" vertical="center" wrapText="1" indent="1"/>
    </xf>
    <xf numFmtId="0" fontId="131" fillId="0" borderId="20" xfId="0" applyFont="1" applyBorder="1" applyAlignment="1">
      <alignment horizontal="left" vertical="center" wrapText="1" indent="1"/>
    </xf>
    <xf numFmtId="0" fontId="139" fillId="0" borderId="26" xfId="0" applyFont="1" applyBorder="1" applyAlignment="1">
      <alignment vertical="center" wrapText="1"/>
    </xf>
    <xf numFmtId="0" fontId="139" fillId="0" borderId="117" xfId="0" applyFont="1" applyBorder="1" applyAlignment="1">
      <alignment vertical="center" wrapText="1"/>
    </xf>
    <xf numFmtId="0" fontId="139" fillId="0" borderId="23" xfId="0" applyFont="1" applyBorder="1" applyAlignment="1">
      <alignment vertical="center" wrapText="1"/>
    </xf>
    <xf numFmtId="0" fontId="131" fillId="0" borderId="24" xfId="0" applyFont="1" applyBorder="1" applyAlignment="1">
      <alignment horizontal="left" vertical="center" wrapText="1" indent="4"/>
    </xf>
    <xf numFmtId="0" fontId="131" fillId="0" borderId="25" xfId="0" applyFont="1" applyBorder="1" applyAlignment="1">
      <alignment horizontal="left" vertical="center" wrapText="1" indent="4"/>
    </xf>
    <xf numFmtId="0" fontId="131" fillId="0" borderId="14" xfId="0" applyFont="1" applyBorder="1" applyAlignment="1">
      <alignment horizontal="left" vertical="center" wrapText="1" indent="4"/>
    </xf>
    <xf numFmtId="0" fontId="131" fillId="0" borderId="26" xfId="0" applyFont="1" applyBorder="1" applyAlignment="1">
      <alignment horizontal="left" vertical="center" wrapText="1" indent="2"/>
    </xf>
    <xf numFmtId="0" fontId="131" fillId="0" borderId="24" xfId="0" applyFont="1" applyBorder="1" applyAlignment="1">
      <alignment horizontal="left" vertical="center" wrapText="1" indent="2"/>
    </xf>
    <xf numFmtId="0" fontId="131" fillId="33" borderId="7" xfId="0" applyFont="1" applyFill="1" applyBorder="1" applyAlignment="1">
      <alignment horizontal="center" vertical="center" wrapText="1"/>
    </xf>
    <xf numFmtId="0" fontId="131" fillId="34" borderId="7" xfId="0" applyFont="1" applyFill="1" applyBorder="1" applyAlignment="1">
      <alignment horizontal="center" vertical="center" wrapText="1"/>
    </xf>
    <xf numFmtId="0" fontId="131" fillId="0" borderId="112" xfId="0" applyFont="1" applyBorder="1" applyAlignment="1">
      <alignment horizontal="center" vertical="center" wrapText="1"/>
    </xf>
    <xf numFmtId="0" fontId="131" fillId="0" borderId="113" xfId="0" applyFont="1" applyBorder="1" applyAlignment="1">
      <alignment horizontal="center" vertical="center" wrapText="1"/>
    </xf>
    <xf numFmtId="0" fontId="131" fillId="0" borderId="27" xfId="0" applyFont="1" applyBorder="1" applyAlignment="1">
      <alignment horizontal="center" vertical="center" wrapText="1"/>
    </xf>
    <xf numFmtId="0" fontId="131" fillId="0" borderId="9" xfId="0" applyFont="1" applyBorder="1" applyAlignment="1">
      <alignment horizontal="left" vertical="center" wrapText="1" indent="4"/>
    </xf>
    <xf numFmtId="0" fontId="131" fillId="0" borderId="4" xfId="0" applyFont="1" applyBorder="1" applyAlignment="1">
      <alignment horizontal="left" vertical="center" wrapText="1" indent="4"/>
    </xf>
    <xf numFmtId="0" fontId="131" fillId="0" borderId="5" xfId="0" applyFont="1" applyBorder="1" applyAlignment="1">
      <alignment horizontal="left" vertical="center" wrapText="1" indent="4"/>
    </xf>
    <xf numFmtId="0" fontId="131" fillId="0" borderId="11" xfId="0" applyFont="1" applyBorder="1" applyAlignment="1">
      <alignment horizontal="left" vertical="center" wrapText="1" indent="4"/>
    </xf>
    <xf numFmtId="0" fontId="131" fillId="0" borderId="13" xfId="0" applyFont="1" applyBorder="1" applyAlignment="1">
      <alignment horizontal="left" vertical="center" wrapText="1" indent="4"/>
    </xf>
    <xf numFmtId="0" fontId="131" fillId="0" borderId="12" xfId="0" applyFont="1" applyBorder="1" applyAlignment="1">
      <alignment horizontal="left" vertical="center" wrapText="1" indent="4"/>
    </xf>
    <xf numFmtId="0" fontId="131" fillId="34" borderId="119" xfId="0" applyFont="1" applyFill="1" applyBorder="1" applyAlignment="1">
      <alignment horizontal="center" vertical="center" wrapText="1"/>
    </xf>
    <xf numFmtId="0" fontId="41" fillId="0" borderId="59" xfId="0" applyFont="1" applyBorder="1" applyAlignment="1">
      <alignment horizontal="left" vertical="top" wrapText="1"/>
    </xf>
    <xf numFmtId="0" fontId="41" fillId="9" borderId="35" xfId="0" applyFont="1" applyFill="1" applyBorder="1" applyAlignment="1">
      <alignment horizontal="center" vertical="top" wrapText="1"/>
    </xf>
    <xf numFmtId="0" fontId="41" fillId="9" borderId="36" xfId="0" applyFont="1" applyFill="1" applyBorder="1" applyAlignment="1">
      <alignment horizontal="center" vertical="top" wrapText="1"/>
    </xf>
    <xf numFmtId="0" fontId="41" fillId="9" borderId="37" xfId="0" applyFont="1" applyFill="1" applyBorder="1" applyAlignment="1">
      <alignment horizontal="center" vertical="top" wrapText="1"/>
    </xf>
    <xf numFmtId="0" fontId="41" fillId="35" borderId="35" xfId="0" applyFont="1" applyFill="1" applyBorder="1" applyAlignment="1">
      <alignment horizontal="center" vertical="top" wrapText="1"/>
    </xf>
    <xf numFmtId="0" fontId="41" fillId="35" borderId="36" xfId="0" applyFont="1" applyFill="1" applyBorder="1" applyAlignment="1">
      <alignment horizontal="center" vertical="top" wrapText="1"/>
    </xf>
    <xf numFmtId="0" fontId="41" fillId="35" borderId="37" xfId="0" applyFont="1" applyFill="1" applyBorder="1" applyAlignment="1">
      <alignment horizontal="center" vertical="top" wrapText="1"/>
    </xf>
    <xf numFmtId="0" fontId="83" fillId="0" borderId="0" xfId="0" applyFont="1" applyAlignment="1">
      <alignment vertical="top" wrapText="1"/>
    </xf>
    <xf numFmtId="0" fontId="211" fillId="36" borderId="0" xfId="0" applyFont="1" applyFill="1" applyAlignment="1">
      <alignment horizontal="center" vertical="center" wrapText="1"/>
    </xf>
    <xf numFmtId="0" fontId="211" fillId="36" borderId="32" xfId="0" applyFont="1" applyFill="1" applyBorder="1" applyAlignment="1">
      <alignment horizontal="center" vertical="center" wrapText="1"/>
    </xf>
    <xf numFmtId="0" fontId="211" fillId="36" borderId="35" xfId="0" applyFont="1" applyFill="1" applyBorder="1" applyAlignment="1">
      <alignment horizontal="center" vertical="center" wrapText="1"/>
    </xf>
    <xf numFmtId="0" fontId="211" fillId="36" borderId="37" xfId="0" applyFont="1" applyFill="1" applyBorder="1" applyAlignment="1">
      <alignment horizontal="center" vertical="center" wrapText="1"/>
    </xf>
    <xf numFmtId="0" fontId="211" fillId="36" borderId="39" xfId="0" applyFont="1" applyFill="1" applyBorder="1" applyAlignment="1">
      <alignment horizontal="center" vertical="center" wrapText="1"/>
    </xf>
    <xf numFmtId="0" fontId="211" fillId="36" borderId="33" xfId="0" applyFont="1" applyFill="1" applyBorder="1" applyAlignment="1">
      <alignment horizontal="center" vertical="center" wrapText="1"/>
    </xf>
    <xf numFmtId="0" fontId="41" fillId="0" borderId="59" xfId="0" applyFont="1" applyBorder="1" applyAlignment="1">
      <alignment vertical="center" wrapText="1"/>
    </xf>
    <xf numFmtId="0" fontId="107" fillId="0" borderId="58" xfId="0" applyFont="1" applyBorder="1" applyAlignment="1">
      <alignment horizontal="center"/>
    </xf>
    <xf numFmtId="0" fontId="107" fillId="0" borderId="59" xfId="0" applyFont="1" applyBorder="1" applyAlignment="1">
      <alignment horizontal="center"/>
    </xf>
    <xf numFmtId="0" fontId="107" fillId="9" borderId="1" xfId="0" applyFont="1" applyFill="1" applyBorder="1" applyAlignment="1">
      <alignment horizontal="center"/>
    </xf>
    <xf numFmtId="0" fontId="83" fillId="0" borderId="58" xfId="0" applyFont="1" applyBorder="1" applyAlignment="1">
      <alignment wrapText="1"/>
    </xf>
    <xf numFmtId="0" fontId="83" fillId="0" borderId="59" xfId="0" applyFont="1" applyBorder="1" applyAlignment="1">
      <alignment wrapText="1"/>
    </xf>
    <xf numFmtId="0" fontId="84" fillId="0" borderId="1" xfId="0" applyFont="1" applyBorder="1" applyAlignment="1">
      <alignment horizontal="left" vertical="top" wrapText="1"/>
    </xf>
    <xf numFmtId="0" fontId="85" fillId="0" borderId="1" xfId="0" applyFont="1" applyBorder="1" applyAlignment="1">
      <alignment horizontal="left" vertical="top" wrapText="1"/>
    </xf>
    <xf numFmtId="0" fontId="84" fillId="2" borderId="1" xfId="0" applyFont="1" applyFill="1" applyBorder="1" applyAlignment="1">
      <alignment horizontal="center" vertical="top" wrapText="1"/>
    </xf>
    <xf numFmtId="0" fontId="84" fillId="0" borderId="1" xfId="0" applyFont="1" applyBorder="1" applyAlignment="1">
      <alignment horizontal="center" vertical="top"/>
    </xf>
    <xf numFmtId="0" fontId="107" fillId="0" borderId="1" xfId="0" applyFont="1" applyBorder="1" applyAlignment="1">
      <alignment horizontal="center" vertical="top" wrapText="1"/>
    </xf>
    <xf numFmtId="0" fontId="83" fillId="0" borderId="0" xfId="10" applyFont="1" applyAlignment="1">
      <alignment horizontal="justify" vertical="center" wrapText="1"/>
    </xf>
    <xf numFmtId="0" fontId="41" fillId="0" borderId="59" xfId="10" applyFont="1" applyBorder="1" applyAlignment="1">
      <alignment vertical="center" wrapText="1"/>
    </xf>
    <xf numFmtId="0" fontId="41" fillId="0" borderId="44" xfId="10" applyFont="1" applyBorder="1" applyAlignment="1">
      <alignment horizontal="justify" vertical="center" wrapText="1"/>
    </xf>
    <xf numFmtId="0" fontId="41" fillId="5" borderId="1" xfId="10" applyFont="1" applyFill="1" applyBorder="1" applyAlignment="1">
      <alignment horizontal="center" vertical="center" wrapText="1"/>
    </xf>
    <xf numFmtId="0" fontId="41" fillId="0" borderId="1" xfId="10" applyFont="1" applyBorder="1" applyAlignment="1">
      <alignment vertical="center"/>
    </xf>
    <xf numFmtId="0" fontId="83" fillId="46" borderId="1" xfId="10" applyFont="1" applyFill="1" applyBorder="1" applyAlignment="1">
      <alignment vertical="center" wrapText="1"/>
    </xf>
    <xf numFmtId="0" fontId="83" fillId="46" borderId="1" xfId="10" applyFont="1" applyFill="1" applyBorder="1" applyAlignment="1">
      <alignment vertical="center"/>
    </xf>
    <xf numFmtId="0" fontId="204" fillId="0" borderId="1" xfId="10" applyFont="1" applyBorder="1" applyAlignment="1">
      <alignment horizontal="left" vertical="center" wrapText="1" indent="1"/>
    </xf>
    <xf numFmtId="0" fontId="204" fillId="0" borderId="1" xfId="10" applyFont="1" applyBorder="1" applyAlignment="1">
      <alignment vertical="center"/>
    </xf>
    <xf numFmtId="0" fontId="204" fillId="0" borderId="1" xfId="10" applyFont="1" applyBorder="1" applyAlignment="1">
      <alignment vertical="center" wrapText="1"/>
    </xf>
    <xf numFmtId="0" fontId="83" fillId="0" borderId="1" xfId="10" applyFont="1" applyBorder="1" applyAlignment="1">
      <alignment horizontal="left" vertical="center" wrapText="1" indent="1"/>
    </xf>
    <xf numFmtId="0" fontId="83" fillId="0" borderId="1" xfId="10" applyFont="1" applyBorder="1" applyAlignment="1">
      <alignment vertical="center" wrapText="1"/>
    </xf>
    <xf numFmtId="0" fontId="41" fillId="0" borderId="1" xfId="10" applyFont="1" applyBorder="1" applyAlignment="1">
      <alignment vertical="center" wrapText="1"/>
    </xf>
    <xf numFmtId="0" fontId="83" fillId="47" borderId="1" xfId="10" applyFont="1" applyFill="1" applyBorder="1" applyAlignment="1">
      <alignment vertical="center"/>
    </xf>
    <xf numFmtId="0" fontId="204" fillId="47" borderId="1" xfId="10" applyFont="1" applyFill="1" applyBorder="1" applyAlignment="1">
      <alignment vertical="center" wrapText="1"/>
    </xf>
    <xf numFmtId="0" fontId="83" fillId="48" borderId="1" xfId="10" applyFont="1" applyFill="1" applyBorder="1" applyAlignment="1">
      <alignment vertical="center" wrapText="1"/>
    </xf>
    <xf numFmtId="0" fontId="83" fillId="0" borderId="1" xfId="10" applyFont="1" applyBorder="1" applyAlignment="1">
      <alignment horizontal="left" vertical="center" wrapText="1" indent="3"/>
    </xf>
    <xf numFmtId="0" fontId="83" fillId="47" borderId="1" xfId="10" applyFont="1" applyFill="1" applyBorder="1" applyAlignment="1">
      <alignment vertical="center" wrapText="1"/>
    </xf>
    <xf numFmtId="0" fontId="83" fillId="0" borderId="0" xfId="10" applyFont="1" applyAlignment="1">
      <alignment horizontal="left" vertical="top" wrapText="1"/>
    </xf>
    <xf numFmtId="0" fontId="41" fillId="5" borderId="35" xfId="10" applyFont="1" applyFill="1" applyBorder="1" applyAlignment="1">
      <alignment horizontal="center" vertical="center" wrapText="1"/>
    </xf>
    <xf numFmtId="0" fontId="41" fillId="5" borderId="37" xfId="10" applyFont="1" applyFill="1" applyBorder="1" applyAlignment="1">
      <alignment horizontal="center" vertical="center" wrapText="1"/>
    </xf>
    <xf numFmtId="0" fontId="213" fillId="5" borderId="28" xfId="10" applyFont="1" applyFill="1" applyBorder="1" applyAlignment="1">
      <alignment horizontal="center" vertical="center"/>
    </xf>
    <xf numFmtId="0" fontId="213" fillId="5" borderId="29" xfId="10" applyFont="1" applyFill="1" applyBorder="1" applyAlignment="1">
      <alignment horizontal="center" vertical="center"/>
    </xf>
    <xf numFmtId="0" fontId="213" fillId="5" borderId="30" xfId="10" applyFont="1" applyFill="1" applyBorder="1" applyAlignment="1">
      <alignment horizontal="center" vertical="center"/>
    </xf>
    <xf numFmtId="0" fontId="213" fillId="5" borderId="38" xfId="10" applyFont="1" applyFill="1" applyBorder="1" applyAlignment="1">
      <alignment horizontal="center" vertical="center"/>
    </xf>
    <xf numFmtId="0" fontId="213" fillId="5" borderId="0" xfId="10" applyFont="1" applyFill="1" applyAlignment="1">
      <alignment horizontal="center" vertical="center"/>
    </xf>
    <xf numFmtId="0" fontId="213" fillId="5" borderId="39" xfId="10" applyFont="1" applyFill="1" applyBorder="1" applyAlignment="1">
      <alignment horizontal="center" vertical="center"/>
    </xf>
    <xf numFmtId="0" fontId="213" fillId="5" borderId="31" xfId="10" applyFont="1" applyFill="1" applyBorder="1" applyAlignment="1">
      <alignment horizontal="center" vertical="center"/>
    </xf>
    <xf numFmtId="0" fontId="213" fillId="5" borderId="32" xfId="10" applyFont="1" applyFill="1" applyBorder="1" applyAlignment="1">
      <alignment horizontal="center" vertical="center"/>
    </xf>
    <xf numFmtId="0" fontId="213" fillId="5" borderId="33" xfId="10" applyFont="1" applyFill="1" applyBorder="1" applyAlignment="1">
      <alignment horizontal="center" vertical="center"/>
    </xf>
    <xf numFmtId="0" fontId="41" fillId="5" borderId="2" xfId="10" applyFont="1" applyFill="1" applyBorder="1" applyAlignment="1">
      <alignment horizontal="center" vertical="center" wrapText="1"/>
    </xf>
    <xf numFmtId="0" fontId="41" fillId="5" borderId="34" xfId="10" applyFont="1" applyFill="1" applyBorder="1" applyAlignment="1">
      <alignment horizontal="center" vertical="center" wrapText="1"/>
    </xf>
    <xf numFmtId="0" fontId="41" fillId="5" borderId="3" xfId="10" applyFont="1" applyFill="1" applyBorder="1" applyAlignment="1">
      <alignment horizontal="center" vertical="center" wrapText="1"/>
    </xf>
    <xf numFmtId="0" fontId="41" fillId="0" borderId="35" xfId="10" applyFont="1" applyBorder="1" applyAlignment="1">
      <alignment horizontal="center" vertical="center"/>
    </xf>
    <xf numFmtId="0" fontId="41" fillId="0" borderId="36" xfId="10" applyFont="1" applyBorder="1" applyAlignment="1">
      <alignment horizontal="center" vertical="center"/>
    </xf>
    <xf numFmtId="0" fontId="41" fillId="0" borderId="37" xfId="10" applyFont="1" applyBorder="1" applyAlignment="1">
      <alignment horizontal="center" vertical="center"/>
    </xf>
    <xf numFmtId="0" fontId="41" fillId="5" borderId="28" xfId="10" applyFont="1" applyFill="1" applyBorder="1" applyAlignment="1">
      <alignment horizontal="center" vertical="center" wrapText="1"/>
    </xf>
    <xf numFmtId="0" fontId="41" fillId="5" borderId="30" xfId="10" applyFont="1" applyFill="1" applyBorder="1" applyAlignment="1">
      <alignment horizontal="center" vertical="center" wrapText="1"/>
    </xf>
    <xf numFmtId="0" fontId="41" fillId="5" borderId="31" xfId="10" applyFont="1" applyFill="1" applyBorder="1" applyAlignment="1">
      <alignment horizontal="center" vertical="center" wrapText="1"/>
    </xf>
    <xf numFmtId="0" fontId="41" fillId="5" borderId="33" xfId="10" applyFont="1" applyFill="1" applyBorder="1" applyAlignment="1">
      <alignment horizontal="center" vertical="center" wrapText="1"/>
    </xf>
    <xf numFmtId="0" fontId="84" fillId="0" borderId="29" xfId="0" applyFont="1" applyBorder="1" applyAlignment="1">
      <alignment vertical="center" wrapText="1"/>
    </xf>
    <xf numFmtId="0" fontId="84" fillId="2" borderId="1" xfId="0" applyFont="1" applyFill="1" applyBorder="1" applyAlignment="1">
      <alignment horizontal="center" vertical="center" wrapText="1"/>
    </xf>
    <xf numFmtId="0" fontId="84" fillId="0" borderId="35" xfId="0" applyFont="1" applyBorder="1" applyAlignment="1">
      <alignment horizontal="center" wrapText="1"/>
    </xf>
    <xf numFmtId="0" fontId="84" fillId="0" borderId="36" xfId="0" applyFont="1" applyBorder="1" applyAlignment="1">
      <alignment horizontal="center" wrapText="1"/>
    </xf>
    <xf numFmtId="0" fontId="84" fillId="0" borderId="37" xfId="0" applyFont="1" applyBorder="1" applyAlignment="1">
      <alignment horizontal="center" wrapText="1"/>
    </xf>
    <xf numFmtId="0" fontId="107" fillId="0" borderId="59" xfId="0" applyFont="1" applyBorder="1" applyAlignment="1">
      <alignment vertical="center" wrapText="1"/>
    </xf>
    <xf numFmtId="0" fontId="107" fillId="5" borderId="1" xfId="0" applyFont="1" applyFill="1" applyBorder="1" applyAlignment="1">
      <alignment horizontal="center" vertical="center" wrapText="1"/>
    </xf>
    <xf numFmtId="0" fontId="84" fillId="0" borderId="59" xfId="0" applyFont="1" applyBorder="1" applyAlignment="1">
      <alignment vertical="center" wrapText="1"/>
    </xf>
    <xf numFmtId="0" fontId="84" fillId="0" borderId="31" xfId="0" applyFont="1" applyBorder="1" applyAlignment="1">
      <alignment horizontal="left" vertical="center" wrapText="1"/>
    </xf>
    <xf numFmtId="0" fontId="84" fillId="0" borderId="32" xfId="0" applyFont="1" applyBorder="1" applyAlignment="1">
      <alignment horizontal="left" vertical="center" wrapText="1"/>
    </xf>
    <xf numFmtId="0" fontId="107" fillId="5" borderId="38" xfId="0" applyFont="1" applyFill="1" applyBorder="1" applyAlignment="1">
      <alignment horizontal="center" vertical="center" wrapText="1"/>
    </xf>
    <xf numFmtId="0" fontId="107" fillId="5" borderId="0" xfId="0" applyFont="1" applyFill="1" applyAlignment="1">
      <alignment horizontal="center" vertical="center" wrapText="1"/>
    </xf>
    <xf numFmtId="0" fontId="84" fillId="0" borderId="38" xfId="0" applyFont="1" applyBorder="1" applyAlignment="1">
      <alignment horizontal="left" vertical="center" wrapText="1"/>
    </xf>
    <xf numFmtId="0" fontId="84" fillId="0" borderId="0" xfId="0" applyFont="1" applyAlignment="1">
      <alignment horizontal="left"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2" fillId="0" borderId="0" xfId="0" applyFont="1" applyAlignment="1">
      <alignment horizontal="left" vertical="top" wrapText="1"/>
    </xf>
    <xf numFmtId="0" fontId="103" fillId="0" borderId="0" xfId="0" applyFont="1" applyAlignment="1">
      <alignment horizontal="left" vertical="top" wrapText="1"/>
    </xf>
    <xf numFmtId="0" fontId="2" fillId="0" borderId="0" xfId="0" applyFont="1" applyAlignment="1">
      <alignment horizontal="left" wrapText="1"/>
    </xf>
    <xf numFmtId="0" fontId="3" fillId="9" borderId="1" xfId="0" applyFont="1" applyFill="1" applyBorder="1" applyAlignment="1">
      <alignment horizontal="center" vertical="center" wrapText="1"/>
    </xf>
    <xf numFmtId="0" fontId="301" fillId="5" borderId="1" xfId="0" applyFont="1" applyFill="1" applyBorder="1" applyAlignment="1">
      <alignment horizontal="center"/>
    </xf>
    <xf numFmtId="0" fontId="0" fillId="0" borderId="0" xfId="0"/>
    <xf numFmtId="0" fontId="220" fillId="0" borderId="0" xfId="0" applyFont="1" applyAlignment="1">
      <alignment horizontal="justify" vertical="center"/>
    </xf>
    <xf numFmtId="0" fontId="227" fillId="0" borderId="0" xfId="0" applyFont="1" applyAlignment="1">
      <alignment wrapText="1"/>
    </xf>
    <xf numFmtId="0" fontId="301" fillId="5" borderId="1" xfId="0" applyFont="1" applyFill="1" applyBorder="1" applyAlignment="1">
      <alignment horizontal="center" wrapText="1"/>
    </xf>
    <xf numFmtId="0" fontId="83" fillId="0" borderId="36" xfId="0" applyFont="1" applyBorder="1" applyAlignment="1">
      <alignment horizontal="center"/>
    </xf>
    <xf numFmtId="0" fontId="83" fillId="5" borderId="1" xfId="0" applyFont="1" applyFill="1" applyBorder="1" applyAlignment="1">
      <alignment horizontal="center"/>
    </xf>
    <xf numFmtId="0" fontId="41" fillId="5" borderId="36" xfId="0" applyFont="1" applyFill="1" applyBorder="1" applyAlignment="1">
      <alignment horizontal="center"/>
    </xf>
    <xf numFmtId="0" fontId="107" fillId="5" borderId="1" xfId="0" applyFont="1" applyFill="1" applyBorder="1" applyAlignment="1">
      <alignment horizontal="center" vertical="center"/>
    </xf>
    <xf numFmtId="0" fontId="83" fillId="0" borderId="0" xfId="0" applyFont="1" applyAlignment="1">
      <alignment wrapText="1"/>
    </xf>
    <xf numFmtId="0" fontId="231" fillId="5" borderId="1" xfId="0" applyFont="1" applyFill="1" applyBorder="1" applyAlignment="1">
      <alignment horizontal="center"/>
    </xf>
    <xf numFmtId="0" fontId="231" fillId="5" borderId="1" xfId="0" applyFont="1" applyFill="1" applyBorder="1" applyAlignment="1">
      <alignment horizontal="center" vertical="top"/>
    </xf>
    <xf numFmtId="0" fontId="203" fillId="0" borderId="59" xfId="0" applyFont="1" applyBorder="1" applyAlignment="1">
      <alignment vertical="center" wrapText="1"/>
    </xf>
    <xf numFmtId="0" fontId="230" fillId="9" borderId="36" xfId="0" applyFont="1" applyFill="1" applyBorder="1" applyAlignment="1">
      <alignment horizontal="center"/>
    </xf>
    <xf numFmtId="0" fontId="230" fillId="9" borderId="37" xfId="0" applyFont="1" applyFill="1" applyBorder="1" applyAlignment="1">
      <alignment horizontal="center"/>
    </xf>
    <xf numFmtId="0" fontId="234" fillId="0" borderId="36" xfId="0" applyFont="1" applyBorder="1" applyAlignment="1">
      <alignment horizontal="left" vertical="top" wrapText="1"/>
    </xf>
    <xf numFmtId="0" fontId="230" fillId="0" borderId="36" xfId="0" applyFont="1" applyBorder="1" applyAlignment="1">
      <alignment horizontal="left" vertical="top" wrapText="1"/>
    </xf>
    <xf numFmtId="0" fontId="230" fillId="0" borderId="37" xfId="0" applyFont="1" applyBorder="1" applyAlignment="1">
      <alignment horizontal="left" vertical="top" wrapText="1"/>
    </xf>
    <xf numFmtId="0" fontId="230" fillId="0" borderId="0" xfId="0" applyFont="1" applyAlignment="1">
      <alignment horizontal="left" vertical="top"/>
    </xf>
    <xf numFmtId="0" fontId="83" fillId="5" borderId="36" xfId="0" applyFont="1" applyFill="1" applyBorder="1" applyAlignment="1">
      <alignment horizontal="center"/>
    </xf>
    <xf numFmtId="0" fontId="230" fillId="4" borderId="35" xfId="0" applyFont="1" applyFill="1" applyBorder="1" applyAlignment="1">
      <alignment horizontal="center"/>
    </xf>
    <xf numFmtId="0" fontId="230" fillId="4" borderId="36" xfId="0" applyFont="1" applyFill="1" applyBorder="1" applyAlignment="1">
      <alignment horizontal="center"/>
    </xf>
    <xf numFmtId="0" fontId="230" fillId="4" borderId="37" xfId="0" applyFont="1" applyFill="1" applyBorder="1" applyAlignment="1">
      <alignment horizontal="center"/>
    </xf>
    <xf numFmtId="0" fontId="230" fillId="0" borderId="35" xfId="0" applyFont="1" applyBorder="1" applyAlignment="1">
      <alignment horizontal="left" wrapText="1"/>
    </xf>
    <xf numFmtId="0" fontId="230" fillId="0" borderId="36" xfId="0" applyFont="1" applyBorder="1" applyAlignment="1">
      <alignment horizontal="left" wrapText="1"/>
    </xf>
    <xf numFmtId="0" fontId="230" fillId="0" borderId="37" xfId="0" applyFont="1" applyBorder="1" applyAlignment="1">
      <alignment horizontal="left" wrapText="1"/>
    </xf>
    <xf numFmtId="0" fontId="230" fillId="0" borderId="35" xfId="0" applyFont="1" applyBorder="1" applyAlignment="1">
      <alignment horizontal="left" vertical="top" wrapText="1"/>
    </xf>
    <xf numFmtId="0" fontId="236" fillId="0" borderId="36" xfId="0" applyFont="1" applyBorder="1" applyAlignment="1">
      <alignment horizontal="left" vertical="top" wrapText="1"/>
    </xf>
    <xf numFmtId="0" fontId="236" fillId="0" borderId="37" xfId="0" applyFont="1" applyBorder="1" applyAlignment="1">
      <alignment horizontal="left" vertical="top" wrapText="1"/>
    </xf>
    <xf numFmtId="0" fontId="234" fillId="0" borderId="35" xfId="0" applyFont="1" applyBorder="1" applyAlignment="1">
      <alignment horizontal="left" vertical="top" wrapText="1"/>
    </xf>
    <xf numFmtId="0" fontId="234" fillId="0" borderId="37" xfId="0" applyFont="1" applyBorder="1" applyAlignment="1">
      <alignment horizontal="left" vertical="top" wrapText="1"/>
    </xf>
    <xf numFmtId="0" fontId="230" fillId="0" borderId="1" xfId="0" applyFont="1" applyBorder="1" applyAlignment="1">
      <alignment horizontal="left" vertical="top" wrapText="1"/>
    </xf>
    <xf numFmtId="0" fontId="230" fillId="0" borderId="1" xfId="0" applyFont="1" applyBorder="1" applyAlignment="1">
      <alignment horizontal="left" vertical="top"/>
    </xf>
    <xf numFmtId="0" fontId="231" fillId="5" borderId="1" xfId="0" applyFont="1" applyFill="1" applyBorder="1" applyAlignment="1">
      <alignment horizontal="center" wrapText="1"/>
    </xf>
    <xf numFmtId="0" fontId="296" fillId="5" borderId="1" xfId="0" applyFont="1" applyFill="1" applyBorder="1" applyAlignment="1">
      <alignment horizontal="center"/>
    </xf>
    <xf numFmtId="0" fontId="230" fillId="9" borderId="3" xfId="0" applyFont="1" applyFill="1" applyBorder="1" applyAlignment="1">
      <alignment horizontal="center"/>
    </xf>
    <xf numFmtId="0" fontId="83" fillId="0" borderId="1" xfId="0" applyFont="1" applyBorder="1" applyAlignment="1">
      <alignment wrapText="1"/>
    </xf>
    <xf numFmtId="0" fontId="237" fillId="0" borderId="1" xfId="0" applyFont="1" applyBorder="1" applyAlignment="1">
      <alignment wrapText="1"/>
    </xf>
    <xf numFmtId="0" fontId="208" fillId="0" borderId="1" xfId="0" applyFont="1" applyBorder="1" applyAlignment="1">
      <alignment wrapText="1"/>
    </xf>
    <xf numFmtId="0" fontId="83" fillId="5" borderId="1" xfId="0" applyFont="1" applyFill="1" applyBorder="1" applyAlignment="1">
      <alignment horizontal="center" wrapText="1"/>
    </xf>
    <xf numFmtId="0" fontId="83" fillId="0" borderId="35" xfId="0" applyFont="1" applyBorder="1" applyAlignment="1">
      <alignment horizontal="left" vertical="top" wrapText="1"/>
    </xf>
    <xf numFmtId="0" fontId="83" fillId="0" borderId="36" xfId="0" applyFont="1" applyBorder="1" applyAlignment="1">
      <alignment horizontal="left" vertical="top" wrapText="1"/>
    </xf>
    <xf numFmtId="0" fontId="83" fillId="0" borderId="37" xfId="0" applyFont="1" applyBorder="1" applyAlignment="1">
      <alignment horizontal="left" vertical="top" wrapText="1"/>
    </xf>
    <xf numFmtId="0" fontId="60" fillId="4" borderId="1" xfId="0" applyFont="1" applyFill="1" applyBorder="1" applyAlignment="1">
      <alignment horizontal="center" vertical="center" wrapText="1"/>
    </xf>
    <xf numFmtId="0" fontId="60" fillId="4" borderId="1" xfId="0" applyFont="1" applyFill="1" applyBorder="1" applyAlignment="1">
      <alignment horizontal="center"/>
    </xf>
    <xf numFmtId="0" fontId="148" fillId="2" borderId="5" xfId="0" applyFont="1" applyFill="1" applyBorder="1" applyAlignment="1">
      <alignment vertical="center" wrapText="1"/>
    </xf>
    <xf numFmtId="0" fontId="148" fillId="2" borderId="12" xfId="0" applyFont="1" applyFill="1" applyBorder="1" applyAlignment="1">
      <alignment vertical="center" wrapText="1"/>
    </xf>
    <xf numFmtId="0" fontId="83" fillId="0" borderId="1" xfId="0" applyFont="1" applyBorder="1" applyAlignment="1">
      <alignment horizontal="center"/>
    </xf>
    <xf numFmtId="0" fontId="83" fillId="0" borderId="38" xfId="0" applyFont="1" applyBorder="1" applyAlignment="1">
      <alignment horizontal="center"/>
    </xf>
    <xf numFmtId="0" fontId="83" fillId="0" borderId="0" xfId="0" applyFont="1" applyAlignment="1">
      <alignment horizontal="center"/>
    </xf>
    <xf numFmtId="0" fontId="83" fillId="9" borderId="35" xfId="0" applyFont="1" applyFill="1" applyBorder="1" applyAlignment="1">
      <alignment horizontal="center" vertical="center" wrapText="1"/>
    </xf>
    <xf numFmtId="0" fontId="83" fillId="9" borderId="36" xfId="0" applyFont="1" applyFill="1" applyBorder="1" applyAlignment="1">
      <alignment horizontal="center" vertical="center" wrapText="1"/>
    </xf>
    <xf numFmtId="0" fontId="83" fillId="9" borderId="37" xfId="0" applyFont="1" applyFill="1" applyBorder="1" applyAlignment="1">
      <alignment horizontal="center" vertical="center" wrapText="1"/>
    </xf>
    <xf numFmtId="0" fontId="83" fillId="0" borderId="35" xfId="0" applyFont="1" applyBorder="1" applyAlignment="1">
      <alignment horizontal="center" wrapText="1"/>
    </xf>
    <xf numFmtId="0" fontId="83" fillId="0" borderId="36" xfId="0" applyFont="1" applyBorder="1" applyAlignment="1">
      <alignment horizontal="center" wrapText="1"/>
    </xf>
    <xf numFmtId="0" fontId="83" fillId="0" borderId="37" xfId="0" applyFont="1" applyBorder="1" applyAlignment="1">
      <alignment horizontal="center" wrapText="1"/>
    </xf>
    <xf numFmtId="0" fontId="41" fillId="5" borderId="2" xfId="0" applyFont="1" applyFill="1" applyBorder="1" applyAlignment="1">
      <alignment horizontal="center"/>
    </xf>
    <xf numFmtId="0" fontId="41" fillId="5" borderId="3" xfId="0" applyFont="1" applyFill="1" applyBorder="1" applyAlignment="1">
      <alignment horizontal="center"/>
    </xf>
    <xf numFmtId="0" fontId="295" fillId="4" borderId="35" xfId="0" applyFont="1" applyFill="1" applyBorder="1" applyAlignment="1">
      <alignment horizontal="center"/>
    </xf>
    <xf numFmtId="0" fontId="295" fillId="4" borderId="36" xfId="0" applyFont="1" applyFill="1" applyBorder="1" applyAlignment="1">
      <alignment horizontal="center"/>
    </xf>
    <xf numFmtId="0" fontId="295" fillId="4" borderId="37" xfId="0" applyFont="1" applyFill="1" applyBorder="1" applyAlignment="1">
      <alignment horizontal="center"/>
    </xf>
    <xf numFmtId="0" fontId="83" fillId="0" borderId="1" xfId="0" applyFont="1" applyBorder="1" applyAlignment="1">
      <alignment horizontal="left" vertical="top" wrapText="1"/>
    </xf>
    <xf numFmtId="0" fontId="85" fillId="0" borderId="38" xfId="0" applyFont="1" applyBorder="1" applyAlignment="1">
      <alignment horizontal="left" vertical="top" wrapText="1"/>
    </xf>
    <xf numFmtId="0" fontId="85" fillId="0" borderId="0" xfId="0" applyFont="1" applyAlignment="1">
      <alignment horizontal="left" vertical="top" wrapText="1"/>
    </xf>
    <xf numFmtId="0" fontId="83" fillId="4" borderId="2" xfId="0" applyFont="1" applyFill="1" applyBorder="1" applyAlignment="1">
      <alignment horizontal="center" vertical="center" wrapText="1"/>
    </xf>
    <xf numFmtId="0" fontId="83" fillId="4" borderId="3" xfId="0" applyFont="1" applyFill="1" applyBorder="1" applyAlignment="1">
      <alignment horizontal="center" vertical="center" wrapText="1"/>
    </xf>
    <xf numFmtId="0" fontId="130" fillId="0" borderId="23" xfId="0" applyFont="1" applyBorder="1" applyAlignment="1">
      <alignment vertical="center" wrapText="1"/>
    </xf>
    <xf numFmtId="0" fontId="130" fillId="0" borderId="14" xfId="0" applyFont="1" applyBorder="1" applyAlignment="1">
      <alignment vertical="center" wrapText="1"/>
    </xf>
    <xf numFmtId="0" fontId="134" fillId="0" borderId="112" xfId="0" applyFont="1" applyBorder="1" applyAlignment="1">
      <alignment horizontal="justify" vertical="center" wrapText="1"/>
    </xf>
    <xf numFmtId="0" fontId="134" fillId="0" borderId="113" xfId="0" applyFont="1" applyBorder="1" applyAlignment="1">
      <alignment horizontal="justify" vertical="center" wrapText="1"/>
    </xf>
    <xf numFmtId="0" fontId="134" fillId="0" borderId="27" xfId="0" applyFont="1" applyBorder="1" applyAlignment="1">
      <alignment horizontal="justify" vertical="center" wrapText="1"/>
    </xf>
    <xf numFmtId="0" fontId="134" fillId="0" borderId="5" xfId="0" applyFont="1" applyBorder="1" applyAlignment="1">
      <alignment vertical="center" wrapText="1"/>
    </xf>
    <xf numFmtId="0" fontId="134" fillId="0" borderId="12" xfId="0" applyFont="1" applyBorder="1" applyAlignment="1">
      <alignment vertical="center" wrapText="1"/>
    </xf>
    <xf numFmtId="0" fontId="134" fillId="0" borderId="9" xfId="0" applyFont="1" applyBorder="1" applyAlignment="1">
      <alignment horizontal="justify" vertical="center" wrapText="1"/>
    </xf>
    <xf numFmtId="0" fontId="134" fillId="0" borderId="11" xfId="0" applyFont="1" applyBorder="1" applyAlignment="1">
      <alignment horizontal="justify" vertical="center" wrapText="1"/>
    </xf>
    <xf numFmtId="0" fontId="134" fillId="2" borderId="130" xfId="0" applyFont="1" applyFill="1" applyBorder="1" applyAlignment="1">
      <alignment vertical="center" wrapText="1"/>
    </xf>
    <xf numFmtId="0" fontId="134" fillId="2" borderId="123" xfId="0" applyFont="1" applyFill="1" applyBorder="1" applyAlignment="1">
      <alignment vertical="center" wrapText="1"/>
    </xf>
    <xf numFmtId="0" fontId="130" fillId="2" borderId="131" xfId="0" applyFont="1" applyFill="1" applyBorder="1" applyAlignment="1">
      <alignment vertical="center" wrapText="1"/>
    </xf>
    <xf numFmtId="0" fontId="130" fillId="2" borderId="132" xfId="0" applyFont="1" applyFill="1" applyBorder="1" applyAlignment="1">
      <alignment vertical="center" wrapText="1"/>
    </xf>
    <xf numFmtId="0" fontId="130" fillId="0" borderId="11" xfId="0" applyFont="1" applyBorder="1" applyAlignment="1">
      <alignment vertical="center" wrapText="1"/>
    </xf>
    <xf numFmtId="0" fontId="134" fillId="0" borderId="127" xfId="0" applyFont="1" applyBorder="1" applyAlignment="1">
      <alignment vertical="center" wrapText="1"/>
    </xf>
    <xf numFmtId="0" fontId="134" fillId="0" borderId="27" xfId="0" applyFont="1" applyBorder="1" applyAlignment="1">
      <alignment vertical="center" wrapText="1"/>
    </xf>
    <xf numFmtId="0" fontId="130" fillId="0" borderId="128" xfId="0" applyFont="1" applyBorder="1" applyAlignment="1">
      <alignment vertical="center" wrapText="1"/>
    </xf>
    <xf numFmtId="0" fontId="130" fillId="0" borderId="129" xfId="0" applyFont="1" applyBorder="1" applyAlignment="1">
      <alignment vertical="center" wrapText="1"/>
    </xf>
    <xf numFmtId="0" fontId="130" fillId="0" borderId="145" xfId="0" applyFont="1" applyBorder="1" applyAlignment="1">
      <alignment vertical="center" wrapText="1"/>
    </xf>
    <xf numFmtId="0" fontId="130" fillId="0" borderId="142" xfId="0" applyFont="1" applyBorder="1" applyAlignment="1">
      <alignment vertical="center" wrapText="1"/>
    </xf>
    <xf numFmtId="0" fontId="130" fillId="0" borderId="136" xfId="0" applyFont="1" applyBorder="1" applyAlignment="1">
      <alignment vertical="center" wrapText="1"/>
    </xf>
    <xf numFmtId="0" fontId="130" fillId="0" borderId="146" xfId="0" applyFont="1" applyBorder="1" applyAlignment="1">
      <alignment vertical="center" wrapText="1"/>
    </xf>
    <xf numFmtId="0" fontId="130" fillId="0" borderId="135" xfId="0" applyFont="1" applyBorder="1" applyAlignment="1">
      <alignment vertical="center" wrapText="1"/>
    </xf>
    <xf numFmtId="0" fontId="130" fillId="0" borderId="147" xfId="0" applyFont="1" applyBorder="1" applyAlignment="1">
      <alignment vertical="center" wrapText="1"/>
    </xf>
    <xf numFmtId="0" fontId="130" fillId="0" borderId="148" xfId="0" applyFont="1" applyBorder="1" applyAlignment="1">
      <alignment vertical="center" wrapText="1"/>
    </xf>
    <xf numFmtId="0" fontId="145" fillId="0" borderId="9" xfId="0" applyFont="1" applyBorder="1" applyAlignment="1">
      <alignment vertical="center" wrapText="1"/>
    </xf>
    <xf numFmtId="0" fontId="145" fillId="0" borderId="4" xfId="0" applyFont="1" applyBorder="1" applyAlignment="1">
      <alignment vertical="center" wrapText="1"/>
    </xf>
    <xf numFmtId="0" fontId="145" fillId="0" borderId="5" xfId="0" applyFont="1" applyBorder="1" applyAlignment="1">
      <alignment vertical="center" wrapText="1"/>
    </xf>
    <xf numFmtId="0" fontId="145" fillId="0" borderId="142" xfId="0" applyFont="1" applyBorder="1" applyAlignment="1">
      <alignment vertical="center" wrapText="1"/>
    </xf>
    <xf numFmtId="0" fontId="145" fillId="0" borderId="134" xfId="0" applyFont="1" applyBorder="1" applyAlignment="1">
      <alignment vertical="center" wrapText="1"/>
    </xf>
    <xf numFmtId="0" fontId="145" fillId="0" borderId="139" xfId="0" applyFont="1" applyBorder="1" applyAlignment="1">
      <alignment vertical="center" wrapText="1"/>
    </xf>
    <xf numFmtId="0" fontId="145" fillId="0" borderId="143" xfId="0" applyFont="1" applyBorder="1" applyAlignment="1">
      <alignment vertical="center" wrapText="1"/>
    </xf>
    <xf numFmtId="0" fontId="145" fillId="0" borderId="144" xfId="0" applyFont="1" applyBorder="1" applyAlignment="1">
      <alignment vertical="center" wrapText="1"/>
    </xf>
    <xf numFmtId="0" fontId="125" fillId="0" borderId="153" xfId="0" applyFont="1" applyBorder="1" applyAlignment="1">
      <alignment vertical="center" wrapText="1"/>
    </xf>
    <xf numFmtId="0" fontId="125" fillId="0" borderId="157" xfId="0" applyFont="1" applyBorder="1" applyAlignment="1">
      <alignment vertical="center" wrapText="1"/>
    </xf>
    <xf numFmtId="0" fontId="125" fillId="0" borderId="143" xfId="0" applyFont="1" applyBorder="1" applyAlignment="1">
      <alignment vertical="center" wrapText="1"/>
    </xf>
    <xf numFmtId="0" fontId="125" fillId="0" borderId="158" xfId="0" applyFont="1" applyBorder="1" applyAlignment="1">
      <alignment vertical="center" wrapText="1"/>
    </xf>
    <xf numFmtId="0" fontId="125" fillId="0" borderId="155" xfId="0" applyFont="1" applyBorder="1" applyAlignment="1">
      <alignment vertical="center" wrapText="1"/>
    </xf>
    <xf numFmtId="0" fontId="125" fillId="0" borderId="159" xfId="0" applyFont="1" applyBorder="1" applyAlignment="1">
      <alignment vertical="center" wrapText="1"/>
    </xf>
    <xf numFmtId="0" fontId="125" fillId="0" borderId="145" xfId="0" applyFont="1" applyBorder="1" applyAlignment="1">
      <alignment vertical="center" wrapText="1"/>
    </xf>
    <xf numFmtId="0" fontId="125" fillId="0" borderId="24" xfId="0" applyFont="1" applyBorder="1" applyAlignment="1">
      <alignment vertical="center" wrapText="1"/>
    </xf>
    <xf numFmtId="0" fontId="125" fillId="0" borderId="0" xfId="0" applyFont="1" applyAlignment="1">
      <alignment vertical="center" wrapText="1"/>
    </xf>
    <xf numFmtId="0" fontId="125" fillId="0" borderId="8" xfId="0" applyFont="1" applyBorder="1" applyAlignment="1">
      <alignment vertical="center" wrapText="1"/>
    </xf>
    <xf numFmtId="0" fontId="125" fillId="0" borderId="13" xfId="0" applyFont="1" applyBorder="1" applyAlignment="1">
      <alignment vertical="center" wrapText="1"/>
    </xf>
    <xf numFmtId="0" fontId="125" fillId="0" borderId="12" xfId="0" applyFont="1" applyBorder="1" applyAlignment="1">
      <alignment vertical="center" wrapText="1"/>
    </xf>
    <xf numFmtId="0" fontId="143" fillId="0" borderId="150" xfId="0" applyFont="1" applyBorder="1" applyAlignment="1">
      <alignment vertical="center" wrapText="1"/>
    </xf>
    <xf numFmtId="0" fontId="143" fillId="0" borderId="133" xfId="0" applyFont="1" applyBorder="1" applyAlignment="1">
      <alignment vertical="center" wrapText="1"/>
    </xf>
    <xf numFmtId="0" fontId="143" fillId="0" borderId="151" xfId="0" applyFont="1" applyBorder="1" applyAlignment="1">
      <alignment vertical="center" wrapText="1"/>
    </xf>
    <xf numFmtId="0" fontId="143" fillId="0" borderId="143" xfId="0" applyFont="1" applyBorder="1" applyAlignment="1">
      <alignment vertical="center" wrapText="1"/>
    </xf>
    <xf numFmtId="0" fontId="143" fillId="0" borderId="152" xfId="0" applyFont="1" applyBorder="1" applyAlignment="1">
      <alignment vertical="center" wrapText="1"/>
    </xf>
    <xf numFmtId="0" fontId="143" fillId="0" borderId="144" xfId="0" applyFont="1" applyBorder="1" applyAlignment="1">
      <alignment vertical="center" wrapText="1"/>
    </xf>
    <xf numFmtId="0" fontId="125" fillId="0" borderId="10" xfId="0" applyFont="1" applyBorder="1" applyAlignment="1">
      <alignment vertical="center" wrapText="1"/>
    </xf>
    <xf numFmtId="0" fontId="125" fillId="0" borderId="142" xfId="0" applyFont="1" applyBorder="1" applyAlignment="1">
      <alignment vertical="center" wrapText="1"/>
    </xf>
    <xf numFmtId="0" fontId="125" fillId="0" borderId="154" xfId="0" applyFont="1" applyBorder="1" applyAlignment="1">
      <alignment vertical="center" wrapText="1"/>
    </xf>
    <xf numFmtId="0" fontId="125" fillId="0" borderId="144" xfId="0" applyFont="1" applyBorder="1" applyAlignment="1">
      <alignment vertical="center" wrapText="1"/>
    </xf>
    <xf numFmtId="0" fontId="125" fillId="0" borderId="156" xfId="0" applyFont="1" applyBorder="1" applyAlignment="1">
      <alignment vertical="center" wrapText="1"/>
    </xf>
    <xf numFmtId="0" fontId="237" fillId="0" borderId="0" xfId="0" applyFont="1" applyAlignment="1">
      <alignment horizontal="left" vertical="top" wrapText="1"/>
    </xf>
    <xf numFmtId="0" fontId="238" fillId="9" borderId="2" xfId="0" applyFont="1" applyFill="1" applyBorder="1" applyAlignment="1">
      <alignment horizontal="center" vertical="center" wrapText="1"/>
    </xf>
    <xf numFmtId="0" fontId="238" fillId="9" borderId="3" xfId="0" applyFont="1" applyFill="1" applyBorder="1" applyAlignment="1">
      <alignment horizontal="center" vertical="center" wrapText="1"/>
    </xf>
    <xf numFmtId="0" fontId="238" fillId="9" borderId="35" xfId="0" applyFont="1" applyFill="1" applyBorder="1" applyAlignment="1">
      <alignment horizontal="center" vertical="center" wrapText="1"/>
    </xf>
    <xf numFmtId="0" fontId="238" fillId="9" borderId="37" xfId="0" applyFont="1" applyFill="1" applyBorder="1" applyAlignment="1">
      <alignment horizontal="center" vertical="center" wrapText="1"/>
    </xf>
    <xf numFmtId="0" fontId="238" fillId="9" borderId="182" xfId="0" applyFont="1" applyFill="1" applyBorder="1" applyAlignment="1">
      <alignment horizontal="center" vertical="center" wrapText="1"/>
    </xf>
    <xf numFmtId="0" fontId="238" fillId="9" borderId="183" xfId="0" applyFont="1" applyFill="1" applyBorder="1" applyAlignment="1">
      <alignment horizontal="center" vertical="center" wrapText="1"/>
    </xf>
    <xf numFmtId="0" fontId="238" fillId="9" borderId="31" xfId="0" applyFont="1" applyFill="1" applyBorder="1" applyAlignment="1">
      <alignment horizontal="center" vertical="center" wrapText="1"/>
    </xf>
    <xf numFmtId="0" fontId="238" fillId="9" borderId="33" xfId="0" applyFont="1" applyFill="1" applyBorder="1" applyAlignment="1">
      <alignment horizontal="center" vertical="center" wrapText="1"/>
    </xf>
    <xf numFmtId="0" fontId="238" fillId="0" borderId="0" xfId="0" applyFont="1" applyAlignment="1">
      <alignment horizontal="justify" vertical="center" wrapText="1"/>
    </xf>
    <xf numFmtId="0" fontId="237" fillId="38" borderId="1" xfId="0" applyFont="1" applyFill="1" applyBorder="1" applyAlignment="1">
      <alignment horizontal="center" vertical="center" wrapText="1"/>
    </xf>
    <xf numFmtId="0" fontId="237" fillId="0" borderId="1" xfId="0" applyFont="1" applyBorder="1" applyAlignment="1">
      <alignment horizontal="center" vertical="center" wrapText="1"/>
    </xf>
    <xf numFmtId="0" fontId="237" fillId="0" borderId="0" xfId="0" applyFont="1" applyAlignment="1">
      <alignment horizontal="justify" vertical="center"/>
    </xf>
    <xf numFmtId="0" fontId="237" fillId="0" borderId="29" xfId="0" applyFont="1" applyBorder="1" applyAlignment="1">
      <alignment horizontal="left" vertical="top" wrapText="1"/>
    </xf>
    <xf numFmtId="0" fontId="149" fillId="0" borderId="9" xfId="0" applyFont="1" applyBorder="1" applyAlignment="1">
      <alignment horizontal="justify" vertical="center" wrapText="1"/>
    </xf>
    <xf numFmtId="0" fontId="149" fillId="0" borderId="11" xfId="0" applyFont="1" applyBorder="1" applyAlignment="1">
      <alignment horizontal="justify" vertical="center" wrapText="1"/>
    </xf>
    <xf numFmtId="0" fontId="130" fillId="6" borderId="112" xfId="0" applyFont="1" applyFill="1" applyBorder="1" applyAlignment="1">
      <alignment vertical="center" wrapText="1"/>
    </xf>
    <xf numFmtId="0" fontId="130" fillId="6" borderId="27" xfId="0" applyFont="1" applyFill="1" applyBorder="1" applyAlignment="1">
      <alignment vertical="center" wrapText="1"/>
    </xf>
    <xf numFmtId="0" fontId="135" fillId="0" borderId="115" xfId="0" applyFont="1" applyBorder="1" applyAlignment="1">
      <alignment vertical="center" wrapText="1"/>
    </xf>
    <xf numFmtId="0" fontId="135" fillId="0" borderId="6" xfId="0" applyFont="1" applyBorder="1" applyAlignment="1">
      <alignment vertical="center" wrapText="1"/>
    </xf>
    <xf numFmtId="0" fontId="142" fillId="0" borderId="115" xfId="0" applyFont="1" applyBorder="1" applyAlignment="1">
      <alignment vertical="center" wrapText="1"/>
    </xf>
    <xf numFmtId="0" fontId="142" fillId="0" borderId="6" xfId="0" applyFont="1" applyBorder="1" applyAlignment="1">
      <alignment vertical="center" wrapText="1"/>
    </xf>
    <xf numFmtId="0" fontId="130" fillId="0" borderId="115" xfId="0" applyFont="1" applyBorder="1" applyAlignment="1">
      <alignment vertical="center" wrapText="1"/>
    </xf>
    <xf numFmtId="0" fontId="130" fillId="0" borderId="7" xfId="0" applyFont="1" applyBorder="1" applyAlignment="1">
      <alignment vertical="center" wrapText="1"/>
    </xf>
    <xf numFmtId="0" fontId="130" fillId="6" borderId="4" xfId="0" applyFont="1" applyFill="1" applyBorder="1" applyAlignment="1">
      <alignment vertical="center" wrapText="1"/>
    </xf>
    <xf numFmtId="0" fontId="135" fillId="0" borderId="9" xfId="0" applyFont="1" applyBorder="1" applyAlignment="1">
      <alignment vertical="center" wrapText="1"/>
    </xf>
    <xf numFmtId="0" fontId="135" fillId="0" borderId="5" xfId="0" applyFont="1" applyBorder="1" applyAlignment="1">
      <alignment vertical="center" wrapText="1"/>
    </xf>
    <xf numFmtId="0" fontId="135" fillId="0" borderId="11" xfId="0" applyFont="1" applyBorder="1" applyAlignment="1">
      <alignment vertical="center" wrapText="1"/>
    </xf>
    <xf numFmtId="0" fontId="135" fillId="0" borderId="12" xfId="0" applyFont="1" applyBorder="1" applyAlignment="1">
      <alignment vertical="center" wrapText="1"/>
    </xf>
    <xf numFmtId="0" fontId="130" fillId="0" borderId="27" xfId="0" applyFont="1" applyBorder="1" applyAlignment="1">
      <alignment vertical="center" wrapText="1"/>
    </xf>
    <xf numFmtId="0" fontId="137" fillId="0" borderId="9" xfId="0" applyFont="1" applyBorder="1" applyAlignment="1">
      <alignment vertical="center" wrapText="1"/>
    </xf>
    <xf numFmtId="0" fontId="137" fillId="0" borderId="4" xfId="0" applyFont="1" applyBorder="1" applyAlignment="1">
      <alignment vertical="center" wrapText="1"/>
    </xf>
    <xf numFmtId="0" fontId="137" fillId="0" borderId="5" xfId="0" applyFont="1" applyBorder="1" applyAlignment="1">
      <alignment vertical="center" wrapText="1"/>
    </xf>
    <xf numFmtId="0" fontId="135" fillId="0" borderId="10" xfId="0" applyFont="1" applyBorder="1" applyAlignment="1">
      <alignment horizontal="center" vertical="center" wrapText="1"/>
    </xf>
    <xf numFmtId="0" fontId="135" fillId="0" borderId="0" xfId="0" applyFont="1" applyAlignment="1">
      <alignment horizontal="center" vertical="center" wrapText="1"/>
    </xf>
    <xf numFmtId="0" fontId="135" fillId="0" borderId="8" xfId="0" applyFont="1" applyBorder="1" applyAlignment="1">
      <alignment horizontal="center" vertical="center" wrapText="1"/>
    </xf>
    <xf numFmtId="0" fontId="135" fillId="0" borderId="12" xfId="0" applyFont="1" applyBorder="1" applyAlignment="1">
      <alignment horizontal="center" vertical="center" wrapText="1"/>
    </xf>
    <xf numFmtId="0" fontId="130" fillId="33" borderId="0" xfId="0" applyFont="1" applyFill="1" applyAlignment="1">
      <alignment vertical="center" wrapText="1"/>
    </xf>
    <xf numFmtId="0" fontId="145" fillId="0" borderId="9" xfId="0" applyFont="1" applyBorder="1" applyAlignment="1">
      <alignment horizontal="center" vertical="center" wrapText="1"/>
    </xf>
    <xf numFmtId="0" fontId="145" fillId="0" borderId="10" xfId="0" applyFont="1" applyBorder="1" applyAlignment="1">
      <alignment horizontal="center" vertical="center" wrapText="1"/>
    </xf>
    <xf numFmtId="0" fontId="145" fillId="0" borderId="11" xfId="0" applyFont="1" applyBorder="1" applyAlignment="1">
      <alignment horizontal="center" vertical="center" wrapText="1"/>
    </xf>
    <xf numFmtId="0" fontId="147" fillId="0" borderId="164" xfId="0" applyFont="1" applyBorder="1" applyAlignment="1">
      <alignment horizontal="left" vertical="center" wrapText="1" indent="3"/>
    </xf>
    <xf numFmtId="0" fontId="147" fillId="0" borderId="165" xfId="0" applyFont="1" applyBorder="1" applyAlignment="1">
      <alignment horizontal="left" vertical="center" wrapText="1" indent="3"/>
    </xf>
    <xf numFmtId="0" fontId="145" fillId="0" borderId="112" xfId="0" applyFont="1" applyBorder="1" applyAlignment="1">
      <alignment horizontal="center" vertical="center" wrapText="1"/>
    </xf>
    <xf numFmtId="0" fontId="145" fillId="0" borderId="113" xfId="0" applyFont="1" applyBorder="1" applyAlignment="1">
      <alignment horizontal="center" vertical="center" wrapText="1"/>
    </xf>
    <xf numFmtId="0" fontId="145" fillId="0" borderId="27" xfId="0" applyFont="1" applyBorder="1" applyAlignment="1">
      <alignment horizontal="center" vertical="center" wrapText="1"/>
    </xf>
    <xf numFmtId="0" fontId="135" fillId="0" borderId="115" xfId="0" applyFont="1" applyBorder="1" applyAlignment="1">
      <alignment horizontal="center" vertical="center" wrapText="1"/>
    </xf>
    <xf numFmtId="0" fontId="135" fillId="0" borderId="6" xfId="0" applyFont="1" applyBorder="1" applyAlignment="1">
      <alignment horizontal="center" vertical="center" wrapText="1"/>
    </xf>
    <xf numFmtId="0" fontId="129" fillId="0" borderId="9" xfId="0" applyFont="1" applyBorder="1" applyAlignment="1">
      <alignment vertical="center" wrapText="1"/>
    </xf>
    <xf numFmtId="0" fontId="129" fillId="0" borderId="5" xfId="0" applyFont="1" applyBorder="1" applyAlignment="1">
      <alignment vertical="center" wrapText="1"/>
    </xf>
    <xf numFmtId="0" fontId="145" fillId="0" borderId="10" xfId="0" applyFont="1" applyBorder="1" applyAlignment="1">
      <alignment horizontal="left" vertical="center" wrapText="1" indent="2"/>
    </xf>
    <xf numFmtId="0" fontId="145" fillId="0" borderId="8" xfId="0" applyFont="1" applyBorder="1" applyAlignment="1">
      <alignment horizontal="left" vertical="center" wrapText="1" indent="2"/>
    </xf>
    <xf numFmtId="0" fontId="128" fillId="0" borderId="11" xfId="0" applyFont="1" applyBorder="1" applyAlignment="1">
      <alignment vertical="top" wrapText="1"/>
    </xf>
    <xf numFmtId="0" fontId="128" fillId="0" borderId="12" xfId="0" applyFont="1" applyBorder="1" applyAlignment="1">
      <alignment vertical="top" wrapText="1"/>
    </xf>
    <xf numFmtId="0" fontId="135" fillId="0" borderId="118" xfId="0" applyFont="1" applyBorder="1" applyAlignment="1">
      <alignment vertical="center" wrapText="1"/>
    </xf>
    <xf numFmtId="0" fontId="135" fillId="0" borderId="116" xfId="0" applyFont="1" applyBorder="1" applyAlignment="1">
      <alignment vertical="center" wrapText="1"/>
    </xf>
    <xf numFmtId="0" fontId="135" fillId="0" borderId="164" xfId="0" applyFont="1" applyBorder="1" applyAlignment="1">
      <alignment vertical="center" wrapText="1"/>
    </xf>
    <xf numFmtId="0" fontId="135" fillId="0" borderId="165" xfId="0" applyFont="1" applyBorder="1" applyAlignment="1">
      <alignment vertical="center" wrapText="1"/>
    </xf>
    <xf numFmtId="0" fontId="135" fillId="33" borderId="119" xfId="0" applyFont="1" applyFill="1" applyBorder="1" applyAlignment="1">
      <alignment horizontal="center" vertical="center" wrapText="1"/>
    </xf>
    <xf numFmtId="0" fontId="130" fillId="0" borderId="17" xfId="0" applyFont="1" applyBorder="1" applyAlignment="1">
      <alignment vertical="center" wrapText="1"/>
    </xf>
    <xf numFmtId="0" fontId="130" fillId="0" borderId="20" xfId="0" applyFont="1" applyBorder="1" applyAlignment="1">
      <alignment vertical="center" wrapText="1"/>
    </xf>
    <xf numFmtId="0" fontId="135" fillId="0" borderId="17" xfId="0" applyFont="1" applyBorder="1" applyAlignment="1">
      <alignment horizontal="center" vertical="center" wrapText="1"/>
    </xf>
    <xf numFmtId="0" fontId="135" fillId="0" borderId="20" xfId="0" applyFont="1" applyBorder="1" applyAlignment="1">
      <alignment horizontal="center" vertical="center" wrapText="1"/>
    </xf>
    <xf numFmtId="0" fontId="130" fillId="33" borderId="26" xfId="0" applyFont="1" applyFill="1" applyBorder="1" applyAlignment="1">
      <alignment vertical="center" wrapText="1"/>
    </xf>
    <xf numFmtId="0" fontId="130" fillId="33" borderId="24" xfId="0" applyFont="1" applyFill="1" applyBorder="1" applyAlignment="1">
      <alignment vertical="center" wrapText="1"/>
    </xf>
    <xf numFmtId="0" fontId="130" fillId="0" borderId="166" xfId="0" applyFont="1" applyBorder="1" applyAlignment="1">
      <alignment vertical="center" wrapText="1"/>
    </xf>
    <xf numFmtId="0" fontId="130" fillId="0" borderId="118" xfId="0" applyFont="1" applyBorder="1" applyAlignment="1">
      <alignment vertical="center" wrapText="1"/>
    </xf>
    <xf numFmtId="0" fontId="130" fillId="0" borderId="116" xfId="0" applyFont="1" applyBorder="1" applyAlignment="1">
      <alignment vertical="center" wrapText="1"/>
    </xf>
    <xf numFmtId="0" fontId="135" fillId="33" borderId="7" xfId="0" applyFont="1" applyFill="1" applyBorder="1" applyAlignment="1">
      <alignment horizontal="center" vertical="center" wrapText="1"/>
    </xf>
    <xf numFmtId="0" fontId="135" fillId="34" borderId="7" xfId="0" applyFont="1" applyFill="1" applyBorder="1" applyAlignment="1">
      <alignment horizontal="center" vertical="center" wrapText="1"/>
    </xf>
    <xf numFmtId="0" fontId="135" fillId="0" borderId="115" xfId="0" applyFont="1" applyBorder="1" applyAlignment="1">
      <alignment horizontal="left" vertical="center" wrapText="1" indent="5"/>
    </xf>
    <xf numFmtId="0" fontId="135" fillId="0" borderId="7" xfId="0" applyFont="1" applyBorder="1" applyAlignment="1">
      <alignment horizontal="left" vertical="center" wrapText="1" indent="5"/>
    </xf>
    <xf numFmtId="0" fontId="135" fillId="0" borderId="6" xfId="0" applyFont="1" applyBorder="1" applyAlignment="1">
      <alignment horizontal="left" vertical="center" wrapText="1" indent="5"/>
    </xf>
    <xf numFmtId="0" fontId="135" fillId="34" borderId="119" xfId="0" applyFont="1" applyFill="1" applyBorder="1" applyAlignment="1">
      <alignment horizontal="center" vertical="center" wrapText="1"/>
    </xf>
    <xf numFmtId="0" fontId="72" fillId="0" borderId="26" xfId="0" applyFont="1" applyBorder="1" applyAlignment="1">
      <alignment vertical="center" wrapText="1"/>
    </xf>
    <xf numFmtId="0" fontId="72" fillId="0" borderId="117" xfId="0" applyFont="1" applyBorder="1" applyAlignment="1">
      <alignment vertical="center" wrapText="1"/>
    </xf>
    <xf numFmtId="0" fontId="72" fillId="0" borderId="23" xfId="0" applyFont="1" applyBorder="1" applyAlignment="1">
      <alignment vertical="center" wrapText="1"/>
    </xf>
    <xf numFmtId="0" fontId="135" fillId="0" borderId="24" xfId="0" applyFont="1" applyBorder="1" applyAlignment="1">
      <alignment horizontal="left" vertical="center" wrapText="1" indent="5"/>
    </xf>
    <xf numFmtId="0" fontId="135" fillId="0" borderId="25" xfId="0" applyFont="1" applyBorder="1" applyAlignment="1">
      <alignment horizontal="left" vertical="center" wrapText="1" indent="5"/>
    </xf>
    <xf numFmtId="0" fontId="135" fillId="0" borderId="14" xfId="0" applyFont="1" applyBorder="1" applyAlignment="1">
      <alignment horizontal="left" vertical="center" wrapText="1" indent="5"/>
    </xf>
    <xf numFmtId="0" fontId="41" fillId="5" borderId="35" xfId="0" applyFont="1" applyFill="1" applyBorder="1" applyAlignment="1">
      <alignment horizontal="center"/>
    </xf>
    <xf numFmtId="0" fontId="41" fillId="5" borderId="2"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5" borderId="35" xfId="0" applyFont="1" applyFill="1" applyBorder="1" applyAlignment="1">
      <alignment horizontal="center" vertical="center"/>
    </xf>
    <xf numFmtId="0" fontId="41" fillId="5" borderId="36" xfId="0" applyFont="1" applyFill="1" applyBorder="1" applyAlignment="1">
      <alignment horizontal="center" vertical="center"/>
    </xf>
    <xf numFmtId="0" fontId="41" fillId="5" borderId="37" xfId="0" applyFont="1" applyFill="1" applyBorder="1" applyAlignment="1">
      <alignment horizontal="center" vertical="center"/>
    </xf>
    <xf numFmtId="0" fontId="41" fillId="5" borderId="39" xfId="0" applyFont="1" applyFill="1" applyBorder="1" applyAlignment="1">
      <alignment horizontal="center" vertical="top" wrapText="1"/>
    </xf>
    <xf numFmtId="0" fontId="41" fillId="5" borderId="33" xfId="0" applyFont="1" applyFill="1" applyBorder="1" applyAlignment="1">
      <alignment horizontal="center" vertical="top" wrapText="1"/>
    </xf>
    <xf numFmtId="0" fontId="209" fillId="0" borderId="1" xfId="0" applyFont="1" applyBorder="1" applyAlignment="1">
      <alignment horizontal="left" vertical="top" wrapText="1"/>
    </xf>
    <xf numFmtId="0" fontId="41" fillId="5" borderId="1" xfId="0" applyFont="1" applyFill="1" applyBorder="1" applyAlignment="1">
      <alignment horizontal="center" vertical="top" wrapText="1"/>
    </xf>
    <xf numFmtId="0" fontId="41" fillId="5" borderId="1" xfId="0" applyFont="1" applyFill="1" applyBorder="1" applyAlignment="1">
      <alignment horizontal="center" vertical="center" wrapText="1"/>
    </xf>
    <xf numFmtId="1" fontId="238" fillId="5" borderId="1" xfId="0" applyNumberFormat="1" applyFont="1" applyFill="1" applyBorder="1" applyAlignment="1">
      <alignment horizontal="center" wrapText="1"/>
    </xf>
    <xf numFmtId="0" fontId="237" fillId="0" borderId="35" xfId="0" applyFont="1" applyBorder="1" applyAlignment="1">
      <alignment horizontal="justify" vertical="center" wrapText="1"/>
    </xf>
    <xf numFmtId="0" fontId="237" fillId="0" borderId="36" xfId="0" applyFont="1" applyBorder="1" applyAlignment="1">
      <alignment horizontal="justify" vertical="center" wrapText="1"/>
    </xf>
    <xf numFmtId="0" fontId="237" fillId="0" borderId="37" xfId="0" applyFont="1" applyBorder="1" applyAlignment="1">
      <alignment horizontal="justify" vertical="center" wrapText="1"/>
    </xf>
    <xf numFmtId="0" fontId="238" fillId="2" borderId="1" xfId="0" applyFont="1" applyFill="1" applyBorder="1" applyAlignment="1">
      <alignment horizontal="justify" vertical="center" wrapText="1"/>
    </xf>
    <xf numFmtId="0" fontId="238" fillId="0" borderId="1" xfId="0" applyFont="1" applyBorder="1" applyAlignment="1">
      <alignment horizontal="center" vertical="center" wrapText="1"/>
    </xf>
    <xf numFmtId="0" fontId="238" fillId="5" borderId="1" xfId="0" applyFont="1" applyFill="1" applyBorder="1" applyAlignment="1">
      <alignment horizontal="center" vertical="center" wrapText="1"/>
    </xf>
    <xf numFmtId="0" fontId="239" fillId="0" borderId="1" xfId="0" applyFont="1" applyBorder="1" applyAlignment="1">
      <alignment horizontal="center" vertical="center" wrapText="1"/>
    </xf>
    <xf numFmtId="0" fontId="238" fillId="0" borderId="59" xfId="0" applyFont="1" applyBorder="1" applyAlignment="1">
      <alignment horizontal="justify" vertical="center" wrapText="1"/>
    </xf>
    <xf numFmtId="0" fontId="271" fillId="11" borderId="2" xfId="1" applyFont="1" applyFill="1" applyBorder="1" applyAlignment="1">
      <alignment horizontal="center" vertical="center" wrapText="1"/>
    </xf>
    <xf numFmtId="0" fontId="271" fillId="11" borderId="34" xfId="1" applyFont="1" applyFill="1" applyBorder="1" applyAlignment="1">
      <alignment horizontal="center" vertical="center" wrapText="1"/>
    </xf>
    <xf numFmtId="0" fontId="271" fillId="11" borderId="3" xfId="1" applyFont="1" applyFill="1" applyBorder="1" applyAlignment="1">
      <alignment horizontal="center" vertical="center" wrapText="1"/>
    </xf>
    <xf numFmtId="0" fontId="271" fillId="11" borderId="1" xfId="1" applyFont="1" applyFill="1" applyBorder="1" applyAlignment="1">
      <alignment horizontal="center" vertical="center" wrapText="1"/>
    </xf>
    <xf numFmtId="0" fontId="264" fillId="11" borderId="2" xfId="1" applyFont="1" applyFill="1" applyBorder="1" applyAlignment="1">
      <alignment horizontal="center" vertical="center" wrapText="1"/>
    </xf>
    <xf numFmtId="0" fontId="264" fillId="11" borderId="34" xfId="1" applyFont="1" applyFill="1" applyBorder="1" applyAlignment="1">
      <alignment horizontal="center" vertical="center" wrapText="1"/>
    </xf>
    <xf numFmtId="0" fontId="264" fillId="11" borderId="3" xfId="1" applyFont="1" applyFill="1" applyBorder="1" applyAlignment="1">
      <alignment horizontal="center" vertical="center" wrapText="1"/>
    </xf>
    <xf numFmtId="0" fontId="264" fillId="11" borderId="1" xfId="1" applyFont="1" applyFill="1" applyBorder="1" applyAlignment="1">
      <alignment horizontal="center" vertical="center" wrapText="1"/>
    </xf>
    <xf numFmtId="0" fontId="63" fillId="11" borderId="2" xfId="1" applyFont="1" applyFill="1" applyBorder="1" applyAlignment="1">
      <alignment horizontal="center" vertical="center"/>
    </xf>
    <xf numFmtId="0" fontId="63" fillId="11" borderId="34" xfId="1" applyFont="1" applyFill="1" applyBorder="1" applyAlignment="1">
      <alignment horizontal="center" vertical="center"/>
    </xf>
    <xf numFmtId="0" fontId="63" fillId="11" borderId="3" xfId="1" applyFont="1" applyFill="1" applyBorder="1" applyAlignment="1">
      <alignment horizontal="center" vertical="center"/>
    </xf>
    <xf numFmtId="0" fontId="63" fillId="11" borderId="2" xfId="1" applyFont="1" applyFill="1" applyBorder="1" applyAlignment="1">
      <alignment horizontal="center" vertical="center" wrapText="1"/>
    </xf>
    <xf numFmtId="0" fontId="63" fillId="11" borderId="34" xfId="1" applyFont="1" applyFill="1" applyBorder="1" applyAlignment="1">
      <alignment horizontal="center" vertical="center" wrapText="1"/>
    </xf>
    <xf numFmtId="0" fontId="63" fillId="11" borderId="3" xfId="1" applyFont="1" applyFill="1" applyBorder="1" applyAlignment="1">
      <alignment horizontal="center" vertical="center" wrapText="1"/>
    </xf>
    <xf numFmtId="0" fontId="63" fillId="11" borderId="35" xfId="1" applyFont="1" applyFill="1" applyBorder="1" applyAlignment="1">
      <alignment horizontal="center" vertical="center" wrapText="1"/>
    </xf>
    <xf numFmtId="0" fontId="63" fillId="11" borderId="36" xfId="1" applyFont="1" applyFill="1" applyBorder="1" applyAlignment="1">
      <alignment horizontal="center" vertical="center" wrapText="1"/>
    </xf>
    <xf numFmtId="0" fontId="63" fillId="11" borderId="37" xfId="1" applyFont="1" applyFill="1" applyBorder="1" applyAlignment="1">
      <alignment horizontal="center" vertical="center" wrapText="1"/>
    </xf>
    <xf numFmtId="0" fontId="63" fillId="11" borderId="35" xfId="1" applyFont="1" applyFill="1" applyBorder="1" applyAlignment="1">
      <alignment horizontal="center" vertical="center"/>
    </xf>
    <xf numFmtId="0" fontId="63" fillId="11" borderId="36" xfId="1" applyFont="1" applyFill="1" applyBorder="1" applyAlignment="1">
      <alignment horizontal="center" vertical="center"/>
    </xf>
    <xf numFmtId="0" fontId="63" fillId="11" borderId="37" xfId="1" applyFont="1" applyFill="1" applyBorder="1" applyAlignment="1">
      <alignment horizontal="center" vertical="center"/>
    </xf>
    <xf numFmtId="0" fontId="264" fillId="11" borderId="35" xfId="1" applyFont="1" applyFill="1" applyBorder="1" applyAlignment="1">
      <alignment horizontal="center" vertical="center"/>
    </xf>
    <xf numFmtId="0" fontId="264" fillId="11" borderId="36" xfId="1" applyFont="1" applyFill="1" applyBorder="1" applyAlignment="1">
      <alignment horizontal="center" vertical="center"/>
    </xf>
    <xf numFmtId="0" fontId="264" fillId="11" borderId="37" xfId="1" applyFont="1" applyFill="1" applyBorder="1" applyAlignment="1">
      <alignment horizontal="center" vertical="center"/>
    </xf>
    <xf numFmtId="0" fontId="60" fillId="0" borderId="48" xfId="0" applyFont="1" applyBorder="1" applyAlignment="1">
      <alignment horizontal="justify" vertical="top" wrapText="1"/>
    </xf>
    <xf numFmtId="0" fontId="60" fillId="0" borderId="49" xfId="0" applyFont="1" applyBorder="1" applyAlignment="1">
      <alignment horizontal="justify" vertical="top" wrapText="1"/>
    </xf>
    <xf numFmtId="0" fontId="175" fillId="0" borderId="43" xfId="0" applyFont="1" applyBorder="1" applyAlignment="1">
      <alignment horizontal="justify" vertical="center" wrapText="1"/>
    </xf>
    <xf numFmtId="0" fontId="175" fillId="0" borderId="45" xfId="0" applyFont="1" applyBorder="1" applyAlignment="1">
      <alignment horizontal="justify" vertical="center" wrapText="1"/>
    </xf>
    <xf numFmtId="0" fontId="265" fillId="0" borderId="51" xfId="1" applyFont="1" applyBorder="1" applyAlignment="1">
      <alignment horizontal="justify" wrapText="1"/>
    </xf>
    <xf numFmtId="0" fontId="265" fillId="0" borderId="52" xfId="1" applyFont="1" applyBorder="1" applyAlignment="1">
      <alignment horizontal="justify" wrapText="1"/>
    </xf>
    <xf numFmtId="0" fontId="32" fillId="11" borderId="2" xfId="1" applyFont="1" applyFill="1" applyBorder="1" applyAlignment="1">
      <alignment horizontal="center" vertical="center"/>
    </xf>
    <xf numFmtId="0" fontId="84" fillId="0" borderId="3" xfId="1" applyFont="1" applyBorder="1" applyAlignment="1">
      <alignment vertical="center"/>
    </xf>
    <xf numFmtId="0" fontId="32" fillId="11" borderId="2" xfId="1" applyFont="1" applyFill="1" applyBorder="1" applyAlignment="1">
      <alignment horizontal="center" vertical="center" wrapText="1"/>
    </xf>
    <xf numFmtId="0" fontId="32" fillId="11" borderId="3" xfId="1" applyFont="1" applyFill="1" applyBorder="1" applyAlignment="1">
      <alignment horizontal="center" vertical="center" wrapText="1"/>
    </xf>
    <xf numFmtId="0" fontId="32" fillId="9" borderId="2" xfId="1" applyFont="1" applyFill="1" applyBorder="1" applyAlignment="1">
      <alignment horizontal="center" vertical="center" wrapText="1"/>
    </xf>
    <xf numFmtId="0" fontId="32" fillId="9" borderId="3" xfId="1" applyFont="1" applyFill="1" applyBorder="1" applyAlignment="1">
      <alignment horizontal="center" vertical="center" wrapText="1"/>
    </xf>
    <xf numFmtId="0" fontId="32" fillId="9" borderId="1" xfId="1" applyFont="1" applyFill="1" applyBorder="1" applyAlignment="1">
      <alignment horizontal="center" vertical="center" wrapText="1"/>
    </xf>
    <xf numFmtId="0" fontId="271" fillId="11" borderId="2" xfId="1" applyFont="1" applyFill="1" applyBorder="1" applyAlignment="1">
      <alignment horizontal="center" vertical="center"/>
    </xf>
    <xf numFmtId="0" fontId="271" fillId="11" borderId="34" xfId="1" applyFont="1" applyFill="1" applyBorder="1" applyAlignment="1">
      <alignment horizontal="center" vertical="center"/>
    </xf>
    <xf numFmtId="0" fontId="271" fillId="11" borderId="3" xfId="1" applyFont="1" applyFill="1" applyBorder="1" applyAlignment="1">
      <alignment horizontal="center" vertical="center"/>
    </xf>
    <xf numFmtId="0" fontId="271" fillId="11" borderId="1" xfId="1" applyFont="1" applyFill="1" applyBorder="1" applyAlignment="1">
      <alignment horizontal="center" vertical="center"/>
    </xf>
    <xf numFmtId="0" fontId="83" fillId="0" borderId="0" xfId="0" applyFont="1"/>
    <xf numFmtId="0" fontId="253" fillId="5" borderId="1" xfId="0" applyFont="1" applyFill="1" applyBorder="1" applyAlignment="1">
      <alignment horizontal="center" vertical="center"/>
    </xf>
    <xf numFmtId="0" fontId="279" fillId="5" borderId="1" xfId="14" applyFont="1" applyFill="1" applyBorder="1" applyAlignment="1">
      <alignment horizontal="center" vertical="center" wrapText="1"/>
    </xf>
    <xf numFmtId="0" fontId="253" fillId="5" borderId="1" xfId="0" applyFont="1" applyFill="1" applyBorder="1" applyAlignment="1">
      <alignment horizontal="center" wrapText="1"/>
    </xf>
    <xf numFmtId="0" fontId="257" fillId="5" borderId="28" xfId="14" applyFont="1" applyFill="1" applyBorder="1" applyAlignment="1">
      <alignment horizontal="center" vertical="center" wrapText="1"/>
    </xf>
    <xf numFmtId="0" fontId="257" fillId="5" borderId="30" xfId="14" applyFont="1" applyFill="1" applyBorder="1" applyAlignment="1">
      <alignment horizontal="center" vertical="center" wrapText="1"/>
    </xf>
    <xf numFmtId="0" fontId="257" fillId="5" borderId="31" xfId="14" applyFont="1" applyFill="1" applyBorder="1" applyAlignment="1">
      <alignment horizontal="center" vertical="center" wrapText="1"/>
    </xf>
    <xf numFmtId="0" fontId="257" fillId="5" borderId="33" xfId="14" applyFont="1" applyFill="1" applyBorder="1" applyAlignment="1">
      <alignment horizontal="center" vertical="center" wrapText="1"/>
    </xf>
    <xf numFmtId="0" fontId="253" fillId="5" borderId="35" xfId="0" applyFont="1" applyFill="1" applyBorder="1" applyAlignment="1">
      <alignment horizontal="center" wrapText="1"/>
    </xf>
    <xf numFmtId="0" fontId="253" fillId="5" borderId="36" xfId="0" applyFont="1" applyFill="1" applyBorder="1" applyAlignment="1">
      <alignment horizontal="center" wrapText="1"/>
    </xf>
    <xf numFmtId="0" fontId="253" fillId="5" borderId="37" xfId="0" applyFont="1" applyFill="1" applyBorder="1" applyAlignment="1">
      <alignment horizontal="center" wrapText="1"/>
    </xf>
    <xf numFmtId="0" fontId="257" fillId="5" borderId="1" xfId="14" applyFont="1" applyFill="1" applyBorder="1" applyAlignment="1">
      <alignment horizontal="center" vertical="center" wrapText="1"/>
    </xf>
    <xf numFmtId="0" fontId="60" fillId="0" borderId="48" xfId="0" applyFont="1" applyBorder="1" applyAlignment="1">
      <alignment horizontal="left" vertical="top" wrapText="1"/>
    </xf>
    <xf numFmtId="0" fontId="60" fillId="0" borderId="0" xfId="0" applyFont="1" applyAlignment="1">
      <alignment horizontal="left" vertical="top" wrapText="1"/>
    </xf>
    <xf numFmtId="0" fontId="60" fillId="0" borderId="49" xfId="0" applyFont="1" applyBorder="1" applyAlignment="1">
      <alignment horizontal="left" vertical="top" wrapText="1"/>
    </xf>
    <xf numFmtId="0" fontId="175" fillId="0" borderId="43" xfId="0" applyFont="1" applyBorder="1" applyAlignment="1">
      <alignment horizontal="left" vertical="center" wrapText="1"/>
    </xf>
    <xf numFmtId="0" fontId="175" fillId="0" borderId="44" xfId="0" applyFont="1" applyBorder="1" applyAlignment="1">
      <alignment horizontal="left" vertical="center" wrapText="1"/>
    </xf>
    <xf numFmtId="0" fontId="175" fillId="0" borderId="45" xfId="0" applyFont="1" applyBorder="1" applyAlignment="1">
      <alignment horizontal="left" vertical="center" wrapText="1"/>
    </xf>
    <xf numFmtId="0" fontId="257" fillId="5" borderId="38" xfId="14" applyFont="1" applyFill="1" applyBorder="1" applyAlignment="1">
      <alignment horizontal="center" vertical="center" wrapText="1"/>
    </xf>
    <xf numFmtId="0" fontId="257" fillId="5" borderId="39" xfId="14" applyFont="1" applyFill="1" applyBorder="1" applyAlignment="1">
      <alignment horizontal="center" vertical="center" wrapText="1"/>
    </xf>
    <xf numFmtId="0" fontId="60" fillId="0" borderId="51" xfId="0" applyFont="1" applyBorder="1" applyAlignment="1">
      <alignment vertical="top" wrapText="1"/>
    </xf>
    <xf numFmtId="0" fontId="60" fillId="0" borderId="41" xfId="0" applyFont="1" applyBorder="1" applyAlignment="1">
      <alignment vertical="top" wrapText="1"/>
    </xf>
    <xf numFmtId="0" fontId="60" fillId="0" borderId="52" xfId="0" applyFont="1" applyBorder="1" applyAlignment="1">
      <alignment vertical="top" wrapText="1"/>
    </xf>
    <xf numFmtId="0" fontId="175" fillId="0" borderId="43" xfId="0" applyFont="1" applyBorder="1" applyAlignment="1">
      <alignment horizontal="left" vertical="top" wrapText="1"/>
    </xf>
    <xf numFmtId="0" fontId="175" fillId="0" borderId="44" xfId="0" applyFont="1" applyBorder="1" applyAlignment="1">
      <alignment horizontal="left" vertical="top" wrapText="1"/>
    </xf>
    <xf numFmtId="0" fontId="60" fillId="0" borderId="48" xfId="0" applyFont="1" applyBorder="1" applyAlignment="1">
      <alignment vertical="top" wrapText="1"/>
    </xf>
    <xf numFmtId="0" fontId="60" fillId="0" borderId="0" xfId="0" applyFont="1" applyAlignment="1">
      <alignment vertical="top" wrapText="1"/>
    </xf>
    <xf numFmtId="0" fontId="60" fillId="0" borderId="49" xfId="0" applyFont="1" applyBorder="1" applyAlignment="1">
      <alignment vertical="top" wrapText="1"/>
    </xf>
    <xf numFmtId="0" fontId="292" fillId="0" borderId="59" xfId="10" applyFont="1" applyBorder="1" applyAlignment="1">
      <alignment vertical="center" wrapText="1"/>
    </xf>
    <xf numFmtId="0" fontId="83" fillId="0" borderId="1" xfId="0" quotePrefix="1" applyFont="1" applyBorder="1" applyAlignment="1">
      <alignment horizontal="left" vertical="top" wrapText="1" indent="1"/>
    </xf>
    <xf numFmtId="0" fontId="83" fillId="0" borderId="1" xfId="0" applyFont="1" applyBorder="1" applyAlignment="1">
      <alignment horizontal="left" vertical="top" wrapText="1" indent="1"/>
    </xf>
    <xf numFmtId="0" fontId="83" fillId="4" borderId="1" xfId="0" applyFont="1" applyFill="1" applyBorder="1" applyAlignment="1">
      <alignment horizontal="center"/>
    </xf>
    <xf numFmtId="0" fontId="83" fillId="0" borderId="1" xfId="0" applyFont="1" applyBorder="1" applyAlignment="1">
      <alignment horizontal="left" vertical="top" indent="1"/>
    </xf>
    <xf numFmtId="0" fontId="83" fillId="0" borderId="1" xfId="0" quotePrefix="1" applyFont="1" applyBorder="1" applyAlignment="1">
      <alignment horizontal="left" vertical="top" wrapText="1" indent="2"/>
    </xf>
    <xf numFmtId="0" fontId="83" fillId="0" borderId="1" xfId="0" applyFont="1" applyBorder="1" applyAlignment="1">
      <alignment horizontal="left" vertical="top" wrapText="1" indent="2"/>
    </xf>
    <xf numFmtId="0" fontId="83" fillId="0" borderId="1" xfId="0" applyFont="1" applyBorder="1" applyAlignment="1">
      <alignment horizontal="left" vertical="top" indent="2"/>
    </xf>
    <xf numFmtId="0" fontId="41" fillId="9" borderId="1" xfId="10" applyFont="1" applyFill="1" applyBorder="1" applyAlignment="1">
      <alignment horizontal="center" vertical="center" wrapText="1"/>
    </xf>
    <xf numFmtId="0" fontId="41" fillId="0" borderId="1" xfId="10" applyFont="1" applyBorder="1" applyAlignment="1">
      <alignment horizontal="center" vertical="center" wrapText="1"/>
    </xf>
    <xf numFmtId="0" fontId="83" fillId="0" borderId="44" xfId="10" applyFont="1" applyBorder="1" applyAlignment="1">
      <alignment vertical="center" wrapText="1"/>
    </xf>
    <xf numFmtId="0" fontId="287" fillId="0" borderId="0" xfId="10" applyFont="1" applyAlignment="1">
      <alignment horizontal="left" vertical="center" wrapText="1"/>
    </xf>
    <xf numFmtId="0" fontId="288" fillId="0" borderId="0" xfId="10" applyFont="1" applyAlignment="1">
      <alignment horizontal="left" vertical="center" wrapText="1"/>
    </xf>
    <xf numFmtId="0" fontId="285" fillId="0" borderId="1" xfId="10" applyFont="1" applyBorder="1" applyAlignment="1">
      <alignment horizontal="center" vertical="center" wrapText="1"/>
    </xf>
    <xf numFmtId="0" fontId="41" fillId="0" borderId="0" xfId="10" applyFont="1" applyAlignment="1">
      <alignment horizontal="left" vertical="center" wrapText="1"/>
    </xf>
    <xf numFmtId="0" fontId="285" fillId="0" borderId="0" xfId="10" applyFont="1" applyAlignment="1">
      <alignment horizontal="center" vertical="center" wrapText="1"/>
    </xf>
    <xf numFmtId="0" fontId="83" fillId="0" borderId="0" xfId="10" applyFont="1" applyAlignment="1">
      <alignment horizontal="left" vertical="center" wrapText="1"/>
    </xf>
    <xf numFmtId="0" fontId="285" fillId="0" borderId="0" xfId="10" applyFont="1" applyAlignment="1">
      <alignment horizontal="left" vertical="center" wrapText="1"/>
    </xf>
    <xf numFmtId="0" fontId="83" fillId="2" borderId="1" xfId="10" applyFont="1" applyFill="1" applyBorder="1" applyAlignment="1">
      <alignment vertical="center" wrapText="1"/>
    </xf>
    <xf numFmtId="0" fontId="41" fillId="0" borderId="59" xfId="10" applyFont="1" applyBorder="1" applyAlignment="1">
      <alignment horizontal="justify" vertical="center" wrapText="1"/>
    </xf>
    <xf numFmtId="0" fontId="83" fillId="0" borderId="59" xfId="10" applyFont="1" applyBorder="1" applyAlignment="1">
      <alignment horizontal="justify" vertical="center" wrapText="1"/>
    </xf>
    <xf numFmtId="0" fontId="83" fillId="2" borderId="1" xfId="10" applyFont="1" applyFill="1" applyBorder="1" applyAlignment="1">
      <alignment horizontal="left" vertical="center" wrapText="1"/>
    </xf>
    <xf numFmtId="0" fontId="83" fillId="0" borderId="1" xfId="0" applyFont="1" applyBorder="1" applyAlignment="1">
      <alignment vertical="center"/>
    </xf>
    <xf numFmtId="0" fontId="83" fillId="0" borderId="44" xfId="0" applyFont="1" applyBorder="1" applyAlignment="1">
      <alignment horizontal="justify" vertical="center" wrapText="1"/>
    </xf>
    <xf numFmtId="0" fontId="83" fillId="2" borderId="1" xfId="0" applyFont="1" applyFill="1" applyBorder="1" applyAlignment="1">
      <alignment vertical="center"/>
    </xf>
    <xf numFmtId="0" fontId="41" fillId="0" borderId="59" xfId="0" applyFont="1" applyBorder="1" applyAlignment="1">
      <alignment horizontal="justify" vertical="center" wrapText="1"/>
    </xf>
    <xf numFmtId="0" fontId="214" fillId="0" borderId="0" xfId="0" applyFont="1" applyAlignment="1">
      <alignment horizontal="left" vertical="top" wrapText="1"/>
    </xf>
    <xf numFmtId="0" fontId="212" fillId="0" borderId="0" xfId="0" applyFont="1" applyAlignment="1">
      <alignment horizontal="justify" vertical="center" wrapText="1"/>
    </xf>
    <xf numFmtId="0" fontId="214" fillId="0" borderId="1" xfId="0" applyFont="1" applyBorder="1" applyAlignment="1">
      <alignment vertical="center" wrapText="1"/>
    </xf>
    <xf numFmtId="0" fontId="83" fillId="0" borderId="41" xfId="0" applyFont="1" applyBorder="1" applyAlignment="1">
      <alignment horizontal="left" vertical="top" wrapText="1"/>
    </xf>
    <xf numFmtId="0" fontId="214" fillId="9" borderId="1" xfId="0" applyFont="1" applyFill="1" applyBorder="1" applyAlignment="1">
      <alignment horizontal="center" vertical="center" wrapText="1"/>
    </xf>
    <xf numFmtId="0" fontId="214" fillId="0" borderId="1" xfId="0" applyFont="1" applyBorder="1" applyAlignment="1">
      <alignment horizontal="center" vertical="center" wrapText="1"/>
    </xf>
    <xf numFmtId="0" fontId="212" fillId="9" borderId="28" xfId="0" applyFont="1" applyFill="1" applyBorder="1" applyAlignment="1">
      <alignment horizontal="center" vertical="center" wrapText="1"/>
    </xf>
    <xf numFmtId="0" fontId="212" fillId="9" borderId="30" xfId="0" applyFont="1" applyFill="1" applyBorder="1" applyAlignment="1">
      <alignment horizontal="center" vertical="center" wrapText="1"/>
    </xf>
    <xf numFmtId="0" fontId="212" fillId="9" borderId="31" xfId="0" applyFont="1" applyFill="1" applyBorder="1" applyAlignment="1">
      <alignment horizontal="center" vertical="center" wrapText="1"/>
    </xf>
    <xf numFmtId="0" fontId="212" fillId="9" borderId="33" xfId="0" applyFont="1" applyFill="1" applyBorder="1" applyAlignment="1">
      <alignment horizontal="center" vertical="center" wrapText="1"/>
    </xf>
    <xf numFmtId="0" fontId="212" fillId="9" borderId="2" xfId="0" applyFont="1" applyFill="1" applyBorder="1" applyAlignment="1">
      <alignment horizontal="center" vertical="center" wrapText="1"/>
    </xf>
    <xf numFmtId="0" fontId="212" fillId="9" borderId="3" xfId="0" applyFont="1" applyFill="1" applyBorder="1" applyAlignment="1">
      <alignment horizontal="center" vertical="center" wrapText="1"/>
    </xf>
    <xf numFmtId="0" fontId="41" fillId="0" borderId="44" xfId="0" applyFont="1" applyBorder="1" applyAlignment="1">
      <alignment vertical="center" wrapText="1"/>
    </xf>
    <xf numFmtId="0" fontId="41" fillId="9" borderId="1" xfId="0" applyFont="1" applyFill="1" applyBorder="1" applyAlignment="1">
      <alignment horizontal="center" wrapText="1"/>
    </xf>
    <xf numFmtId="0" fontId="83" fillId="0" borderId="1" xfId="0" applyFont="1" applyBorder="1" applyAlignment="1">
      <alignment horizontal="center" wrapText="1"/>
    </xf>
    <xf numFmtId="0" fontId="41" fillId="9" borderId="1" xfId="0" applyFont="1" applyFill="1" applyBorder="1" applyAlignment="1">
      <alignment horizontal="center" vertical="center"/>
    </xf>
    <xf numFmtId="0" fontId="41" fillId="4" borderId="1" xfId="0" applyFont="1" applyFill="1" applyBorder="1" applyAlignment="1">
      <alignment horizontal="center" vertical="top" wrapText="1"/>
    </xf>
    <xf numFmtId="0" fontId="41" fillId="0" borderId="44" xfId="0" applyFont="1" applyBorder="1" applyAlignment="1">
      <alignment horizontal="justify" vertical="center" wrapText="1"/>
    </xf>
    <xf numFmtId="0" fontId="83" fillId="5" borderId="1" xfId="0" applyFont="1" applyFill="1" applyBorder="1" applyAlignment="1">
      <alignment horizontal="center" vertical="center" wrapText="1"/>
    </xf>
    <xf numFmtId="0" fontId="83" fillId="0" borderId="1" xfId="0" applyFont="1" applyBorder="1" applyAlignment="1">
      <alignment horizontal="center" vertical="center" wrapText="1"/>
    </xf>
    <xf numFmtId="0" fontId="83" fillId="0" borderId="1" xfId="0" applyFont="1" applyBorder="1" applyAlignment="1">
      <alignment horizontal="justify" vertical="center" wrapText="1"/>
    </xf>
    <xf numFmtId="0" fontId="212" fillId="5" borderId="0" xfId="0" applyFont="1" applyFill="1" applyAlignment="1">
      <alignment horizontal="justify" vertical="center" wrapText="1"/>
    </xf>
    <xf numFmtId="0" fontId="214" fillId="0" borderId="1" xfId="0" applyFont="1" applyBorder="1" applyAlignment="1">
      <alignment horizontal="justify" vertical="center"/>
    </xf>
    <xf numFmtId="0" fontId="84" fillId="0" borderId="35" xfId="0" applyFont="1" applyBorder="1" applyAlignment="1">
      <alignment horizontal="left" vertical="top" wrapText="1"/>
    </xf>
    <xf numFmtId="0" fontId="84" fillId="0" borderId="36" xfId="0" applyFont="1" applyBorder="1" applyAlignment="1">
      <alignment horizontal="left" vertical="top" wrapText="1"/>
    </xf>
    <xf numFmtId="0" fontId="84" fillId="0" borderId="37" xfId="0" applyFont="1" applyBorder="1" applyAlignment="1">
      <alignment horizontal="left" vertical="top" wrapText="1"/>
    </xf>
    <xf numFmtId="0" fontId="83" fillId="0" borderId="1" xfId="0" applyFont="1" applyBorder="1" applyAlignment="1">
      <alignment horizontal="left" vertical="center" wrapText="1"/>
    </xf>
    <xf numFmtId="0" fontId="250" fillId="40" borderId="1" xfId="0" applyFont="1" applyFill="1" applyBorder="1" applyAlignment="1">
      <alignment horizontal="center" vertical="center"/>
    </xf>
    <xf numFmtId="0" fontId="250" fillId="40" borderId="2" xfId="0" applyFont="1" applyFill="1" applyBorder="1" applyAlignment="1">
      <alignment horizontal="center" vertical="center" wrapText="1"/>
    </xf>
    <xf numFmtId="0" fontId="250" fillId="40" borderId="3" xfId="0" applyFont="1" applyFill="1" applyBorder="1" applyAlignment="1">
      <alignment horizontal="center" vertical="center" wrapText="1"/>
    </xf>
    <xf numFmtId="0" fontId="41" fillId="5" borderId="1" xfId="0" applyFont="1" applyFill="1" applyBorder="1" applyAlignment="1">
      <alignment horizontal="left" vertical="center" wrapText="1"/>
    </xf>
    <xf numFmtId="0" fontId="41" fillId="5" borderId="1" xfId="0" applyFont="1" applyFill="1" applyBorder="1" applyAlignment="1">
      <alignment horizontal="left" vertical="top"/>
    </xf>
    <xf numFmtId="0" fontId="41" fillId="41" borderId="35" xfId="0" applyFont="1" applyFill="1" applyBorder="1" applyAlignment="1">
      <alignment horizontal="center" vertical="center"/>
    </xf>
    <xf numFmtId="0" fontId="41" fillId="41" borderId="36" xfId="0" applyFont="1" applyFill="1" applyBorder="1" applyAlignment="1">
      <alignment horizontal="center" vertical="center"/>
    </xf>
    <xf numFmtId="0" fontId="41" fillId="41" borderId="37" xfId="0" applyFont="1" applyFill="1" applyBorder="1" applyAlignment="1">
      <alignment horizontal="center" vertical="center"/>
    </xf>
    <xf numFmtId="0" fontId="83" fillId="0" borderId="1" xfId="0" applyFont="1" applyBorder="1" applyAlignment="1">
      <alignment horizontal="left" indent="2"/>
    </xf>
    <xf numFmtId="0" fontId="83" fillId="0" borderId="1" xfId="0" applyFont="1" applyBorder="1"/>
    <xf numFmtId="0" fontId="83" fillId="0" borderId="1" xfId="0" applyFont="1" applyBorder="1" applyAlignment="1">
      <alignment vertical="top"/>
    </xf>
    <xf numFmtId="0" fontId="83" fillId="8" borderId="35" xfId="0" applyFont="1" applyFill="1" applyBorder="1" applyAlignment="1">
      <alignment horizontal="left"/>
    </xf>
    <xf numFmtId="0" fontId="83" fillId="8" borderId="36" xfId="0" applyFont="1" applyFill="1" applyBorder="1" applyAlignment="1">
      <alignment horizontal="left"/>
    </xf>
    <xf numFmtId="0" fontId="83" fillId="8" borderId="37" xfId="0" applyFont="1" applyFill="1" applyBorder="1" applyAlignment="1">
      <alignment horizontal="left"/>
    </xf>
    <xf numFmtId="0" fontId="83" fillId="0" borderId="1" xfId="0" applyFont="1" applyBorder="1" applyAlignment="1">
      <alignment horizontal="left" wrapText="1" indent="2"/>
    </xf>
    <xf numFmtId="0" fontId="83" fillId="0" borderId="1" xfId="0" applyFont="1" applyBorder="1" applyAlignment="1">
      <alignment horizontal="left" vertical="center"/>
    </xf>
    <xf numFmtId="0" fontId="83" fillId="0" borderId="35" xfId="0" applyFont="1" applyBorder="1" applyAlignment="1">
      <alignment wrapText="1"/>
    </xf>
    <xf numFmtId="0" fontId="83" fillId="0" borderId="36" xfId="0" applyFont="1" applyBorder="1" applyAlignment="1">
      <alignment wrapText="1"/>
    </xf>
    <xf numFmtId="0" fontId="83" fillId="0" borderId="37" xfId="0" applyFont="1" applyBorder="1" applyAlignment="1">
      <alignment wrapText="1"/>
    </xf>
    <xf numFmtId="0" fontId="83" fillId="0" borderId="28" xfId="0" applyFont="1" applyBorder="1" applyAlignment="1">
      <alignment wrapText="1"/>
    </xf>
    <xf numFmtId="0" fontId="83" fillId="0" borderId="29" xfId="0" applyFont="1" applyBorder="1" applyAlignment="1">
      <alignment wrapText="1"/>
    </xf>
    <xf numFmtId="0" fontId="83" fillId="0" borderId="31" xfId="0" applyFont="1" applyBorder="1" applyAlignment="1">
      <alignment wrapText="1"/>
    </xf>
    <xf numFmtId="0" fontId="83" fillId="0" borderId="32" xfId="0" applyFont="1" applyBorder="1" applyAlignment="1">
      <alignment wrapText="1"/>
    </xf>
    <xf numFmtId="0" fontId="83" fillId="0" borderId="33" xfId="0" applyFont="1" applyBorder="1" applyAlignment="1">
      <alignment wrapText="1"/>
    </xf>
    <xf numFmtId="0" fontId="41" fillId="41" borderId="1" xfId="0" applyFont="1" applyFill="1" applyBorder="1" applyAlignment="1">
      <alignment horizontal="center" vertical="center"/>
    </xf>
    <xf numFmtId="0" fontId="149" fillId="0" borderId="10" xfId="0" applyFont="1" applyBorder="1" applyAlignment="1">
      <alignment horizontal="justify" vertical="center" wrapText="1"/>
    </xf>
    <xf numFmtId="0" fontId="126" fillId="0" borderId="107" xfId="0" applyFont="1" applyBorder="1" applyAlignment="1">
      <alignment vertical="center" wrapText="1"/>
    </xf>
    <xf numFmtId="0" fontId="126" fillId="0" borderId="108" xfId="0" applyFont="1" applyBorder="1" applyAlignment="1">
      <alignment vertical="center" wrapText="1"/>
    </xf>
    <xf numFmtId="0" fontId="126" fillId="0" borderId="163" xfId="0" applyFont="1" applyBorder="1" applyAlignment="1">
      <alignment vertical="center" wrapText="1"/>
    </xf>
  </cellXfs>
  <cellStyles count="17">
    <cellStyle name="Comma 19" xfId="13" xr:uid="{C01328C8-A08A-4C41-AAB5-4EF0418CE455}"/>
    <cellStyle name="Comma 20" xfId="15" xr:uid="{7ECCBD5B-5EA8-4652-8335-9CA4E14C4023}"/>
    <cellStyle name="highlightExposure 2" xfId="8" xr:uid="{00000000-0005-0000-0000-000000000000}"/>
    <cellStyle name="highlightText 2" xfId="6" xr:uid="{00000000-0005-0000-0000-000001000000}"/>
    <cellStyle name="inputExposure 2" xfId="5" xr:uid="{00000000-0005-0000-0000-000003000000}"/>
    <cellStyle name="Normal" xfId="0" builtinId="0"/>
    <cellStyle name="Normal 10" xfId="14" xr:uid="{9E7D0934-6142-4B0B-8D4A-E01C931C4B27}"/>
    <cellStyle name="Normal 12" xfId="12" xr:uid="{51097A86-A422-4336-903C-C41D206B84AE}"/>
    <cellStyle name="Normal 2" xfId="1" xr:uid="{00000000-0005-0000-0000-000005000000}"/>
    <cellStyle name="Normal 2 2" xfId="3" xr:uid="{00000000-0005-0000-0000-000006000000}"/>
    <cellStyle name="Normal 2 2 2" xfId="7" xr:uid="{00000000-0005-0000-0000-000007000000}"/>
    <cellStyle name="Normal 2 3" xfId="16" xr:uid="{E7819F7D-EE1B-4659-B988-AB9D93455B52}"/>
    <cellStyle name="Normal 3" xfId="10" xr:uid="{4CC0BF50-5366-4F40-9E8C-64F5AD019D87}"/>
    <cellStyle name="Normal 3 2" xfId="2" xr:uid="{00000000-0005-0000-0000-000008000000}"/>
    <cellStyle name="Normal 8" xfId="11" xr:uid="{1184A7E3-FF24-47B9-B20C-3FBE1946DFB3}"/>
    <cellStyle name="Normal_QISAustria" xfId="4" xr:uid="{00000000-0005-0000-0000-000009000000}"/>
    <cellStyle name="showExposure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oneCell">
    <xdr:from>
      <xdr:col>3</xdr:col>
      <xdr:colOff>50395</xdr:colOff>
      <xdr:row>108</xdr:row>
      <xdr:rowOff>34974</xdr:rowOff>
    </xdr:from>
    <xdr:to>
      <xdr:col>12</xdr:col>
      <xdr:colOff>995337</xdr:colOff>
      <xdr:row>144</xdr:row>
      <xdr:rowOff>71565</xdr:rowOff>
    </xdr:to>
    <xdr:pic>
      <xdr:nvPicPr>
        <xdr:cNvPr id="2" name="Picture 1">
          <a:extLst>
            <a:ext uri="{FF2B5EF4-FFF2-40B4-BE49-F238E27FC236}">
              <a16:creationId xmlns:a16="http://schemas.microsoft.com/office/drawing/2014/main" id="{822CDAD1-D27D-D608-CC68-6BC728DED1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1923" y="36353446"/>
          <a:ext cx="15761608" cy="765659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A22C04C7-91F0-40CF-973F-8D8FFE964DB0}"/>
            </a:ext>
          </a:extLst>
        </xdr:cNvPr>
        <xdr:cNvGrpSpPr/>
      </xdr:nvGrpSpPr>
      <xdr:grpSpPr>
        <a:xfrm>
          <a:off x="76200" y="47625"/>
          <a:ext cx="360000" cy="362117"/>
          <a:chOff x="567073" y="4504301"/>
          <a:chExt cx="360000" cy="360000"/>
        </a:xfrm>
      </xdr:grpSpPr>
      <xdr:sp macro="" textlink="">
        <xdr:nvSpPr>
          <xdr:cNvPr id="3" name="Rectangle 191">
            <a:extLst>
              <a:ext uri="{FF2B5EF4-FFF2-40B4-BE49-F238E27FC236}">
                <a16:creationId xmlns:a16="http://schemas.microsoft.com/office/drawing/2014/main" id="{78D3BB95-CE73-1DA8-BA62-36A670EF5805}"/>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FFE04BD0-F57A-0E7B-3C95-7DD900928D14}"/>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34</xdr:row>
      <xdr:rowOff>295275</xdr:rowOff>
    </xdr:from>
    <xdr:to>
      <xdr:col>2</xdr:col>
      <xdr:colOff>304800</xdr:colOff>
      <xdr:row>34</xdr:row>
      <xdr:rowOff>638175</xdr:rowOff>
    </xdr:to>
    <xdr:sp macro="" textlink="">
      <xdr:nvSpPr>
        <xdr:cNvPr id="211983" name="Text Box 91">
          <a:extLst>
            <a:ext uri="{FF2B5EF4-FFF2-40B4-BE49-F238E27FC236}">
              <a16:creationId xmlns:a16="http://schemas.microsoft.com/office/drawing/2014/main" id="{00000000-0008-0000-3F00-00000F3C0300}"/>
            </a:ext>
          </a:extLst>
        </xdr:cNvPr>
        <xdr:cNvSpPr txBox="1">
          <a:spLocks noChangeArrowheads="1"/>
        </xdr:cNvSpPr>
      </xdr:nvSpPr>
      <xdr:spPr bwMode="auto">
        <a:xfrm>
          <a:off x="752475" y="92925900"/>
          <a:ext cx="771525" cy="34290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Bookman Old Style"/>
            </a:rPr>
            <a:t>PPA ...</a:t>
          </a:r>
        </a:p>
      </xdr:txBody>
    </xdr:sp>
    <xdr:clientData/>
  </xdr:twoCellAnchor>
  <xdr:twoCellAnchor>
    <xdr:from>
      <xdr:col>5</xdr:col>
      <xdr:colOff>0</xdr:colOff>
      <xdr:row>41</xdr:row>
      <xdr:rowOff>1019175</xdr:rowOff>
    </xdr:from>
    <xdr:to>
      <xdr:col>5</xdr:col>
      <xdr:colOff>381000</xdr:colOff>
      <xdr:row>41</xdr:row>
      <xdr:rowOff>1362075</xdr:rowOff>
    </xdr:to>
    <xdr:sp macro="" textlink="">
      <xdr:nvSpPr>
        <xdr:cNvPr id="211982" name="Text Box 92">
          <a:extLst>
            <a:ext uri="{FF2B5EF4-FFF2-40B4-BE49-F238E27FC236}">
              <a16:creationId xmlns:a16="http://schemas.microsoft.com/office/drawing/2014/main" id="{00000000-0008-0000-3F00-00000E3C0300}"/>
            </a:ext>
          </a:extLst>
        </xdr:cNvPr>
        <xdr:cNvSpPr txBox="1">
          <a:spLocks noChangeArrowheads="1"/>
        </xdr:cNvSpPr>
      </xdr:nvSpPr>
      <xdr:spPr bwMode="auto">
        <a:xfrm>
          <a:off x="5895975" y="106594275"/>
          <a:ext cx="1190625" cy="34290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Bookman Old Style"/>
            </a:rPr>
            <a:t>Common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137</xdr:row>
      <xdr:rowOff>123825</xdr:rowOff>
    </xdr:from>
    <xdr:to>
      <xdr:col>8</xdr:col>
      <xdr:colOff>504825</xdr:colOff>
      <xdr:row>137</xdr:row>
      <xdr:rowOff>123825</xdr:rowOff>
    </xdr:to>
    <xdr:grpSp>
      <xdr:nvGrpSpPr>
        <xdr:cNvPr id="191489" name="Group 1">
          <a:extLst>
            <a:ext uri="{FF2B5EF4-FFF2-40B4-BE49-F238E27FC236}">
              <a16:creationId xmlns:a16="http://schemas.microsoft.com/office/drawing/2014/main" id="{00000000-0008-0000-5300-000001EC0200}"/>
            </a:ext>
          </a:extLst>
        </xdr:cNvPr>
        <xdr:cNvGrpSpPr>
          <a:grpSpLocks/>
        </xdr:cNvGrpSpPr>
      </xdr:nvGrpSpPr>
      <xdr:grpSpPr bwMode="auto">
        <a:xfrm>
          <a:off x="936625" y="77733525"/>
          <a:ext cx="6165850" cy="0"/>
          <a:chOff x="1426" y="488"/>
          <a:chExt cx="9254" cy="0"/>
        </a:xfrm>
      </xdr:grpSpPr>
      <xdr:sp macro="" textlink="">
        <xdr:nvSpPr>
          <xdr:cNvPr id="191490" name="Freeform 2">
            <a:extLst>
              <a:ext uri="{FF2B5EF4-FFF2-40B4-BE49-F238E27FC236}">
                <a16:creationId xmlns:a16="http://schemas.microsoft.com/office/drawing/2014/main" id="{00000000-0008-0000-5300-000002EC0200}"/>
              </a:ext>
            </a:extLst>
          </xdr:cNvPr>
          <xdr:cNvSpPr>
            <a:spLocks/>
          </xdr:cNvSpPr>
        </xdr:nvSpPr>
        <xdr:spPr bwMode="auto">
          <a:xfrm>
            <a:off x="1426" y="488"/>
            <a:ext cx="9254" cy="0"/>
          </a:xfrm>
          <a:custGeom>
            <a:avLst/>
            <a:gdLst>
              <a:gd name="T0" fmla="+- 0 1426 1426"/>
              <a:gd name="T1" fmla="*/ T0 w 9254"/>
              <a:gd name="T2" fmla="+- 0 10680 1426"/>
              <a:gd name="T3" fmla="*/ T2 w 9254"/>
            </a:gdLst>
            <a:ahLst/>
            <a:cxnLst>
              <a:cxn ang="0">
                <a:pos x="T1" y="0"/>
              </a:cxn>
              <a:cxn ang="0">
                <a:pos x="T3" y="0"/>
              </a:cxn>
            </a:cxnLst>
            <a:rect l="0" t="0" r="r" b="b"/>
            <a:pathLst>
              <a:path w="9254">
                <a:moveTo>
                  <a:pt x="0" y="0"/>
                </a:moveTo>
                <a:lnTo>
                  <a:pt x="9254" y="0"/>
                </a:lnTo>
              </a:path>
            </a:pathLst>
          </a:custGeom>
          <a:noFill/>
          <a:ln w="7366">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323850</xdr:colOff>
      <xdr:row>33</xdr:row>
      <xdr:rowOff>38100</xdr:rowOff>
    </xdr:from>
    <xdr:to>
      <xdr:col>12</xdr:col>
      <xdr:colOff>180975</xdr:colOff>
      <xdr:row>37</xdr:row>
      <xdr:rowOff>1057275</xdr:rowOff>
    </xdr:to>
    <xdr:sp macro="" textlink="">
      <xdr:nvSpPr>
        <xdr:cNvPr id="197633" name="Text Box 1">
          <a:extLst>
            <a:ext uri="{FF2B5EF4-FFF2-40B4-BE49-F238E27FC236}">
              <a16:creationId xmlns:a16="http://schemas.microsoft.com/office/drawing/2014/main" id="{00000000-0008-0000-5800-000001040300}"/>
            </a:ext>
          </a:extLst>
        </xdr:cNvPr>
        <xdr:cNvSpPr txBox="1">
          <a:spLocks noChangeArrowheads="1"/>
        </xdr:cNvSpPr>
      </xdr:nvSpPr>
      <xdr:spPr bwMode="auto">
        <a:xfrm>
          <a:off x="1543050" y="8763000"/>
          <a:ext cx="5953125"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750" b="1" i="0" u="none" strike="noStrike" baseline="0">
              <a:solidFill>
                <a:srgbClr val="000000"/>
              </a:solidFill>
              <a:latin typeface="Segoe UI"/>
              <a:cs typeface="Segoe UI"/>
            </a:rPr>
            <a:t>Row number</a:t>
          </a:r>
          <a:endParaRPr lang="en-US" sz="1000" b="0" i="0" u="none" strike="noStrike" baseline="0">
            <a:solidFill>
              <a:srgbClr val="000000"/>
            </a:solidFill>
            <a:latin typeface="Times New Roman"/>
            <a:cs typeface="Times New Roman"/>
          </a:endParaRPr>
        </a:p>
        <a:p>
          <a:pPr algn="l" rtl="0">
            <a:defRPr sz="1000"/>
          </a:pPr>
          <a:r>
            <a:rPr lang="en-US" sz="75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750" b="1" i="0" u="none" strike="noStrike" baseline="0">
              <a:solidFill>
                <a:srgbClr val="000000"/>
              </a:solidFill>
              <a:latin typeface="Segoe UI"/>
              <a:cs typeface="Segoe UI"/>
            </a:rPr>
            <a:t>Explanation</a:t>
          </a:r>
          <a:endParaRPr lang="en-US" sz="1000" b="0" i="0" u="none" strike="noStrike" baseline="0">
            <a:solidFill>
              <a:srgbClr val="000000"/>
            </a:solidFill>
            <a:latin typeface="Times New Roman"/>
            <a:cs typeface="Times New Roman"/>
          </a:endParaRPr>
        </a:p>
        <a:p>
          <a:pPr algn="l" rtl="0">
            <a:defRPr sz="1000"/>
          </a:pPr>
          <a:r>
            <a:rPr lang="en-US" sz="65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750" b="0" i="0" u="none" strike="noStrike" baseline="0">
              <a:solidFill>
                <a:srgbClr val="000000"/>
              </a:solidFill>
              <a:latin typeface="Segoe UI"/>
              <a:cs typeface="Segoe UI"/>
            </a:rPr>
            <a:t>1</a:t>
          </a:r>
          <a:endParaRPr lang="en-US" sz="1000" b="0" i="0" u="none" strike="noStrike" baseline="0">
            <a:solidFill>
              <a:srgbClr val="000000"/>
            </a:solidFill>
            <a:latin typeface="Times New Roman"/>
            <a:cs typeface="Times New Roman"/>
          </a:endParaRPr>
        </a:p>
        <a:p>
          <a:pPr algn="l" rtl="0">
            <a:defRPr sz="1000"/>
          </a:pPr>
          <a:r>
            <a:rPr lang="en-US" sz="750" b="0" i="1" u="none" strike="noStrike" baseline="0">
              <a:solidFill>
                <a:srgbClr val="000000"/>
              </a:solidFill>
              <a:latin typeface="Segoe UI"/>
              <a:cs typeface="Segoe UI"/>
            </a:rPr>
            <a:t>Unconstrained expected shortfall</a:t>
          </a:r>
          <a:r>
            <a:rPr lang="en-US" sz="750" b="0" i="0" u="none" strike="noStrike" baseline="0">
              <a:solidFill>
                <a:srgbClr val="000000"/>
              </a:solidFill>
              <a:latin typeface="Segoe UI"/>
              <a:cs typeface="Segoe UI"/>
            </a:rPr>
            <a:t>: Expected shortfall (ES) as defined in paragraph 181 of the market risk framework, calculated without supervisory constraints on cross-risk factor correlations. Backtesting is based on daily VaR at the 99th percentile level of confidence of the unconstrained ES model on the full set of risk factors using the current observation period, as described in paragraph 183 of the market risk framework (ie 12 months).</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11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750" b="0" i="0" u="none" strike="noStrike" baseline="0">
              <a:solidFill>
                <a:srgbClr val="000000"/>
              </a:solidFill>
              <a:latin typeface="Segoe UI"/>
              <a:cs typeface="Segoe UI"/>
            </a:rPr>
            <a:t>7</a:t>
          </a:r>
          <a:endParaRPr lang="en-US" sz="1000" b="0" i="0" u="none" strike="noStrike" baseline="0">
            <a:solidFill>
              <a:srgbClr val="000000"/>
            </a:solidFill>
            <a:latin typeface="Times New Roman"/>
            <a:cs typeface="Times New Roman"/>
          </a:endParaRPr>
        </a:p>
        <a:p>
          <a:pPr algn="l" rtl="0">
            <a:defRPr sz="1000"/>
          </a:pPr>
          <a:r>
            <a:rPr lang="en-US" sz="750" b="0" i="1" u="none" strike="noStrike" baseline="0">
              <a:solidFill>
                <a:srgbClr val="000000"/>
              </a:solidFill>
              <a:latin typeface="Segoe UI"/>
              <a:cs typeface="Segoe UI"/>
            </a:rPr>
            <a:t>Constrained expected shortfall</a:t>
          </a:r>
          <a:r>
            <a:rPr lang="en-US" sz="750" b="0" i="0" u="none" strike="noStrike" baseline="0">
              <a:solidFill>
                <a:srgbClr val="000000"/>
              </a:solidFill>
              <a:latin typeface="Segoe UI"/>
              <a:cs typeface="Segoe UI"/>
            </a:rPr>
            <a:t>: ES as defined in paragraph 181 of the market risk framework, calculated using empirical correlations recognised by banks across broad risk factor categories constrained by the supervisory aggregation scheme in accordance with paragraphs 188 and 189 of the market risk framework.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a:t>
          </a:r>
          <a:endParaRPr lang="en-US" sz="10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750" b="0" i="0" u="none" strike="noStrike" baseline="0">
              <a:solidFill>
                <a:srgbClr val="000000"/>
              </a:solidFill>
              <a:latin typeface="Segoe UI"/>
              <a:cs typeface="Segoe UI"/>
            </a:rPr>
            <a:t>8</a:t>
          </a:r>
          <a:endParaRPr lang="en-US" sz="1000" b="0" i="0" u="none" strike="noStrike" baseline="0">
            <a:solidFill>
              <a:srgbClr val="000000"/>
            </a:solidFill>
            <a:latin typeface="Times New Roman"/>
            <a:cs typeface="Times New Roman"/>
          </a:endParaRPr>
        </a:p>
        <a:p>
          <a:pPr algn="l" rtl="0">
            <a:defRPr sz="1000"/>
          </a:pPr>
          <a:r>
            <a:rPr lang="en-US" sz="750" b="0" i="1" u="none" strike="noStrike" baseline="0">
              <a:solidFill>
                <a:srgbClr val="000000"/>
              </a:solidFill>
              <a:latin typeface="Segoe UI"/>
              <a:cs typeface="Segoe UI"/>
            </a:rPr>
            <a:t>Capital  charge  for  non-modellable  risk  factors</a:t>
          </a:r>
          <a:r>
            <a:rPr lang="en-US" sz="750" b="0" i="0" u="none" strike="noStrike" baseline="0">
              <a:solidFill>
                <a:srgbClr val="000000"/>
              </a:solidFill>
              <a:latin typeface="Segoe UI"/>
              <a:cs typeface="Segoe UI"/>
            </a:rPr>
            <a:t>:  aggregate  regulatory  capital  measure  calculated  in  accordance  with paragraph 190 of the market risk framework, for risk factors in model-eligible desks that are deemed non-modellable in accordance with paragraph 183 of the market risk framework.</a:t>
          </a:r>
          <a:endParaRPr lang="en-US" sz="10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750" b="0" i="0" u="none" strike="noStrike" baseline="0">
              <a:solidFill>
                <a:srgbClr val="000000"/>
              </a:solidFill>
              <a:latin typeface="Segoe UI"/>
              <a:cs typeface="Segoe UI"/>
            </a:rPr>
            <a:t>9</a:t>
          </a:r>
          <a:endParaRPr lang="en-US" sz="1000" b="0" i="0" u="none" strike="noStrike" baseline="0">
            <a:solidFill>
              <a:srgbClr val="000000"/>
            </a:solidFill>
            <a:latin typeface="Times New Roman"/>
            <a:cs typeface="Times New Roman"/>
          </a:endParaRPr>
        </a:p>
        <a:p>
          <a:pPr algn="l" rtl="0">
            <a:defRPr sz="1000"/>
          </a:pPr>
          <a:r>
            <a:rPr lang="en-US" sz="750" b="0" i="1" u="none" strike="noStrike" baseline="0">
              <a:solidFill>
                <a:srgbClr val="000000"/>
              </a:solidFill>
              <a:latin typeface="Segoe UI"/>
              <a:cs typeface="Segoe UI"/>
            </a:rPr>
            <a:t>Default risk charge (DRC)</a:t>
          </a:r>
          <a:r>
            <a:rPr lang="en-US" sz="750" b="0" i="0" u="none" strike="noStrike" baseline="0">
              <a:solidFill>
                <a:srgbClr val="000000"/>
              </a:solidFill>
              <a:latin typeface="Segoe UI"/>
              <a:cs typeface="Segoe UI"/>
            </a:rPr>
            <a:t>: in accordance with paragraph 186 of the market risk framework, measure of the default risk of trading book positions, except those subject to standardised charges. This covers, inter alia, sovereign exposures (including those denominated in the sovereign’s domestic currency), equity positions and defaulted debt positions.</a:t>
          </a:r>
          <a:endParaRPr lang="en-US" sz="10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750" b="0" i="0" u="none" strike="noStrike" baseline="0">
              <a:solidFill>
                <a:srgbClr val="000000"/>
              </a:solidFill>
              <a:latin typeface="Segoe UI"/>
              <a:cs typeface="Segoe UI"/>
            </a:rPr>
            <a:t>10</a:t>
          </a:r>
          <a:endParaRPr lang="en-US" sz="1000" b="0" i="0" u="none" strike="noStrike" baseline="0">
            <a:solidFill>
              <a:srgbClr val="000000"/>
            </a:solidFill>
            <a:latin typeface="Times New Roman"/>
            <a:cs typeface="Times New Roman"/>
          </a:endParaRPr>
        </a:p>
        <a:p>
          <a:pPr algn="l" rtl="0">
            <a:defRPr sz="1000"/>
          </a:pPr>
          <a:r>
            <a:rPr lang="en-US" sz="750" b="0" i="1" u="none" strike="noStrike" baseline="0">
              <a:solidFill>
                <a:srgbClr val="000000"/>
              </a:solidFill>
              <a:latin typeface="Segoe UI"/>
              <a:cs typeface="Segoe UI"/>
            </a:rPr>
            <a:t>Subtotal</a:t>
          </a:r>
          <a:r>
            <a:rPr lang="en-US" sz="750" b="0" i="0" u="none" strike="noStrike" baseline="0">
              <a:solidFill>
                <a:srgbClr val="000000"/>
              </a:solidFill>
              <a:latin typeface="Segoe UI"/>
              <a:cs typeface="Segoe UI"/>
            </a:rPr>
            <a:t>: for column (a), the sub-total is the sum of rows 7 to 9. For column (b), the sum of the 12-week average value disclosed in rows 7–9 is multiplied by the applicable multiplication factor set in accordance with paragraph 189 of the market risk framework.</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D73DD08C-2D85-4FC7-8340-7F2CE8BF56D9}"/>
            </a:ext>
          </a:extLst>
        </xdr:cNvPr>
        <xdr:cNvGrpSpPr/>
      </xdr:nvGrpSpPr>
      <xdr:grpSpPr>
        <a:xfrm>
          <a:off x="66675" y="47625"/>
          <a:ext cx="360000" cy="362117"/>
          <a:chOff x="567073" y="4504301"/>
          <a:chExt cx="360000" cy="360000"/>
        </a:xfrm>
      </xdr:grpSpPr>
      <xdr:sp macro="" textlink="">
        <xdr:nvSpPr>
          <xdr:cNvPr id="3" name="Rectangle 191">
            <a:extLst>
              <a:ext uri="{FF2B5EF4-FFF2-40B4-BE49-F238E27FC236}">
                <a16:creationId xmlns:a16="http://schemas.microsoft.com/office/drawing/2014/main" id="{CEDE98C8-7BFA-BDF9-98DE-40EE3B888BD3}"/>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4C122076-3EF0-538B-FCDF-035F25D1E703}"/>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6C6FE0AA-1B31-4BF1-A1AE-8E58DAFB1844}"/>
            </a:ext>
          </a:extLst>
        </xdr:cNvPr>
        <xdr:cNvGrpSpPr/>
      </xdr:nvGrpSpPr>
      <xdr:grpSpPr>
        <a:xfrm>
          <a:off x="66675" y="47625"/>
          <a:ext cx="360000" cy="359093"/>
          <a:chOff x="567073" y="4504301"/>
          <a:chExt cx="360000" cy="360000"/>
        </a:xfrm>
      </xdr:grpSpPr>
      <xdr:sp macro="" textlink="">
        <xdr:nvSpPr>
          <xdr:cNvPr id="3" name="Rectangle 191">
            <a:extLst>
              <a:ext uri="{FF2B5EF4-FFF2-40B4-BE49-F238E27FC236}">
                <a16:creationId xmlns:a16="http://schemas.microsoft.com/office/drawing/2014/main" id="{4F9BC623-8D0F-FB5E-F140-235A1C4740FA}"/>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E5F8BA20-7C87-A64B-279F-9FEB0760EC2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4903AD05-52AA-4C80-AC94-059F0D518B77}"/>
            </a:ext>
          </a:extLst>
        </xdr:cNvPr>
        <xdr:cNvGrpSpPr/>
      </xdr:nvGrpSpPr>
      <xdr:grpSpPr>
        <a:xfrm>
          <a:off x="66675" y="47625"/>
          <a:ext cx="264750" cy="309200"/>
          <a:chOff x="567073" y="4504301"/>
          <a:chExt cx="360000" cy="360000"/>
        </a:xfrm>
      </xdr:grpSpPr>
      <xdr:sp macro="" textlink="">
        <xdr:nvSpPr>
          <xdr:cNvPr id="3" name="Rectangle 191">
            <a:extLst>
              <a:ext uri="{FF2B5EF4-FFF2-40B4-BE49-F238E27FC236}">
                <a16:creationId xmlns:a16="http://schemas.microsoft.com/office/drawing/2014/main" id="{9ACB1245-E9D4-E8E3-D4E9-FF57B705604B}"/>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807F1450-E581-5987-E823-0BA63C088046}"/>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38</xdr:row>
      <xdr:rowOff>28575</xdr:rowOff>
    </xdr:from>
    <xdr:to>
      <xdr:col>8</xdr:col>
      <xdr:colOff>561975</xdr:colOff>
      <xdr:row>38</xdr:row>
      <xdr:rowOff>28575</xdr:rowOff>
    </xdr:to>
    <xdr:grpSp>
      <xdr:nvGrpSpPr>
        <xdr:cNvPr id="190465" name="Group 1">
          <a:extLst>
            <a:ext uri="{FF2B5EF4-FFF2-40B4-BE49-F238E27FC236}">
              <a16:creationId xmlns:a16="http://schemas.microsoft.com/office/drawing/2014/main" id="{00000000-0008-0000-7A00-000001E80200}"/>
            </a:ext>
          </a:extLst>
        </xdr:cNvPr>
        <xdr:cNvGrpSpPr>
          <a:grpSpLocks/>
        </xdr:cNvGrpSpPr>
      </xdr:nvGrpSpPr>
      <xdr:grpSpPr bwMode="auto">
        <a:xfrm>
          <a:off x="1003300" y="13992225"/>
          <a:ext cx="6162675" cy="0"/>
          <a:chOff x="1534" y="645"/>
          <a:chExt cx="9258" cy="0"/>
        </a:xfrm>
      </xdr:grpSpPr>
      <xdr:sp macro="" textlink="">
        <xdr:nvSpPr>
          <xdr:cNvPr id="190466" name="Freeform 2">
            <a:extLst>
              <a:ext uri="{FF2B5EF4-FFF2-40B4-BE49-F238E27FC236}">
                <a16:creationId xmlns:a16="http://schemas.microsoft.com/office/drawing/2014/main" id="{00000000-0008-0000-7A00-000002E80200}"/>
              </a:ext>
            </a:extLst>
          </xdr:cNvPr>
          <xdr:cNvSpPr>
            <a:spLocks/>
          </xdr:cNvSpPr>
        </xdr:nvSpPr>
        <xdr:spPr bwMode="auto">
          <a:xfrm>
            <a:off x="1534" y="645"/>
            <a:ext cx="9258" cy="0"/>
          </a:xfrm>
          <a:custGeom>
            <a:avLst/>
            <a:gdLst>
              <a:gd name="T0" fmla="+- 0 1534 1534"/>
              <a:gd name="T1" fmla="*/ T0 w 9258"/>
              <a:gd name="T2" fmla="+- 0 10792 1534"/>
              <a:gd name="T3" fmla="*/ T2 w 9258"/>
            </a:gdLst>
            <a:ahLst/>
            <a:cxnLst>
              <a:cxn ang="0">
                <a:pos x="T1" y="0"/>
              </a:cxn>
              <a:cxn ang="0">
                <a:pos x="T3" y="0"/>
              </a:cxn>
            </a:cxnLst>
            <a:rect l="0" t="0" r="r" b="b"/>
            <a:pathLst>
              <a:path w="9258">
                <a:moveTo>
                  <a:pt x="0" y="0"/>
                </a:moveTo>
                <a:lnTo>
                  <a:pt x="9258" y="0"/>
                </a:lnTo>
              </a:path>
            </a:pathLst>
          </a:custGeom>
          <a:noFill/>
          <a:ln w="7366">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C:/2009/SE%20Risiko%20Kredit/Impact%20Study/Mandiri_2009_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E:/D:/C:/2009/SE%20Risiko%20Kredit/Impact%20Study/Mandiri_2009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D:/C:/2009/SE%20Risiko%20Kredit/Impact%20Study/Mandiri_2009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Input"/>
      <sheetName val="Results"/>
      <sheetName val="Checks"/>
      <sheetName val="Related entities"/>
      <sheetName val="Current"/>
      <sheetName val="Current Securitisation"/>
      <sheetName val="Standardised"/>
      <sheetName val="Standardised Securitisation"/>
      <sheetName val="Operational risk"/>
    </sheetNames>
    <sheetDataSet>
      <sheetData sheetId="0" refreshError="1">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Savira Lyanie Syaqia" id="{295194A5-F1FE-4412-9388-8781C865F02C}" userId="S::savira.lyanie@ojk.go.id::9f5c571f-ab3d-4ff1-bad9-f3484ca640fc" providerId="AD"/>
  <person displayName="Asakita Dikarla Muhammad" id="{7B6E23EF-62A8-4CD3-BF53-78E2912C0306}" userId="S::asakita.dikarla@ojk.go.id::86b6e750-99d8-4adf-ba46-357687ad1a2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5-07-09T10:17:25.96" personId="{295194A5-F1FE-4412-9388-8781C865F02C}" id="{271F8FC5-DCE5-416F-BCBA-3491C1DB03A3}">
    <text>TBC Prudensial-DPNP
Apakah mau dibagi secara individu dan konsolidasi? Karena selama ini di SEOJK ATMR Risiko dilakukan secara keduanya, sementara secara persyaratan hanya konsolidasi aja</text>
  </threadedComment>
  <threadedComment ref="C10" dT="2025-07-14T13:16:20.12" personId="{295194A5-F1FE-4412-9388-8781C865F02C}" id="{A2B57205-09BA-4651-924D-63B0B7902C72}" parentId="{271F8FC5-DCE5-416F-BCBA-3491C1DB03A3}">
    <text>Konsinyering 14072025: Prudensial: dibuat konsol dan individu sesuai dengan SEOJK ATMR, namun yg tidak diatur di SEOJK dapat konsol saja mengingat akan terdapat tambahan regulatroy cost</text>
  </threadedComment>
  <threadedComment ref="C10" dT="2025-08-01T02:59:13.76" personId="{295194A5-F1FE-4412-9388-8781C865F02C}" id="{164080EE-C5E0-4B5F-B3B5-FCEA154D1F65}" parentId="{271F8FC5-DCE5-416F-BCBA-3491C1DB03A3}">
    <text>PRU: Dh. Hanya diperlukan untuk pemenuhan persyaratan Basel, dan selama ini bank tidak melakukan publikasi untuk individu, maka cukup konsolidasi saja</text>
  </threadedComment>
  <threadedComment ref="H14" dT="2025-07-10T01:46:12.77" personId="{295194A5-F1FE-4412-9388-8781C865F02C}" id="{1B0E027D-EF6E-4270-AEC9-41D7953EF6C7}">
    <text>TBC Prudensial-DPNP
baris dengan keterangan N/A tidak diadopsi pada ketentuan existing. Apakah sampai dengan saat ini masih tidak relevan untuk diadopsi?</text>
  </threadedComment>
  <threadedComment ref="H14" dT="2025-07-14T13:13:58.91" personId="{295194A5-F1FE-4412-9388-8781C865F02C}" id="{9F5AD0B7-5D95-4EC1-B127-87953D001562}" parentId="{1B0E027D-EF6E-4270-AEC9-41D7953EF6C7}">
    <text>Konsinyering 14072025: akan dibahas kembali oleh Pruden-DPNP</text>
  </threadedComment>
  <threadedComment ref="H14" dT="2025-08-01T02:59:27.83" personId="{295194A5-F1FE-4412-9388-8781C865F02C}" id="{08CAF2A8-5A03-4971-9683-A92C84AC0015}" parentId="{1B0E027D-EF6E-4270-AEC9-41D7953EF6C7}">
    <text xml:space="preserve">PRU: Masih 
</text>
  </threadedComment>
  <threadedComment ref="C36" dT="2025-08-01T02:59:54.61" personId="{295194A5-F1FE-4412-9388-8781C865F02C}" id="{F691C561-69C6-4E52-8890-8DF917164D8E}">
    <text>Pru: Sekarang istilahnya “Bank Sistemik”. Usul disesuaikan di seluruh dokumen</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5-08-04T03:36:47.13" personId="{7B6E23EF-62A8-4CD3-BF53-78E2912C0306}" id="{ABA98284-1238-4E6D-998B-F9C61C98DE54}">
    <text xml:space="preserve">Kalo di SEOJK IRRBB berupa “LAPORAN PENERAPAN MANAJEMEN RISIKO 
UNTUK RISIKO SUKU BUNGA DALAM BANKING BOOK 
(INTEREST RATE RISK IN THE BANKING BOOK) “. Manakah yang akan digunakan?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1.bin"/><Relationship Id="rId4" Type="http://schemas.microsoft.com/office/2017/10/relationships/threadedComment" Target="../threadedComments/threadedComment2.xm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123"/>
  <sheetViews>
    <sheetView topLeftCell="I71" zoomScale="51" zoomScaleNormal="70" workbookViewId="0">
      <selection activeCell="A45" sqref="A45"/>
    </sheetView>
  </sheetViews>
  <sheetFormatPr defaultColWidth="8.81640625" defaultRowHeight="14.5"/>
  <cols>
    <col min="1" max="1" width="21.1796875" style="674" customWidth="1"/>
    <col min="2" max="2" width="19.26953125" style="674" customWidth="1"/>
    <col min="3" max="3" width="56" style="674" customWidth="1"/>
    <col min="4" max="4" width="56" hidden="1" customWidth="1"/>
    <col min="5" max="5" width="16.453125" style="674" customWidth="1"/>
    <col min="6" max="6" width="14" style="674" customWidth="1"/>
    <col min="7" max="7" width="26" style="675" customWidth="1"/>
    <col min="8" max="8" width="54.81640625" style="675" customWidth="1"/>
    <col min="9" max="9" width="99.453125" style="675" customWidth="1"/>
    <col min="10" max="10" width="24.1796875" style="675" bestFit="1" customWidth="1"/>
    <col min="11" max="11" width="27.26953125" style="676" customWidth="1"/>
    <col min="12" max="12" width="36.26953125" style="676" customWidth="1"/>
    <col min="13" max="13" width="15.453125" style="675" bestFit="1" customWidth="1"/>
    <col min="14" max="14" width="17.453125" style="676" customWidth="1"/>
    <col min="15" max="15" width="47.1796875" style="675" customWidth="1"/>
    <col min="16" max="16384" width="8.81640625" style="674"/>
  </cols>
  <sheetData>
    <row r="1" spans="1:15" ht="16.5">
      <c r="A1" s="1189" t="s">
        <v>0</v>
      </c>
      <c r="B1" s="678" t="s">
        <v>1</v>
      </c>
      <c r="C1" s="678" t="s">
        <v>2</v>
      </c>
      <c r="D1" s="629" t="s">
        <v>3</v>
      </c>
      <c r="E1" s="678" t="s">
        <v>4</v>
      </c>
      <c r="F1" s="678" t="s">
        <v>5</v>
      </c>
      <c r="G1" s="678" t="s">
        <v>6</v>
      </c>
      <c r="H1" s="678" t="s">
        <v>7</v>
      </c>
      <c r="I1" s="678" t="s">
        <v>3</v>
      </c>
      <c r="J1" s="678" t="s">
        <v>8</v>
      </c>
      <c r="K1" s="679" t="s">
        <v>9</v>
      </c>
      <c r="L1" s="679" t="s">
        <v>10</v>
      </c>
      <c r="M1" s="679" t="s">
        <v>4</v>
      </c>
      <c r="N1" s="679" t="s">
        <v>5</v>
      </c>
      <c r="O1" s="679" t="s">
        <v>11</v>
      </c>
    </row>
    <row r="2" spans="1:15" ht="42">
      <c r="A2" s="1190" t="s">
        <v>12</v>
      </c>
      <c r="B2" s="1190" t="s">
        <v>13</v>
      </c>
      <c r="C2" s="1192" t="s">
        <v>14</v>
      </c>
      <c r="D2" s="23"/>
      <c r="E2" s="1190" t="s">
        <v>15</v>
      </c>
      <c r="F2" s="1190" t="s">
        <v>16</v>
      </c>
      <c r="G2" s="1190" t="s">
        <v>17</v>
      </c>
      <c r="H2" s="1192" t="s">
        <v>18</v>
      </c>
      <c r="I2" s="1190" t="s">
        <v>19</v>
      </c>
      <c r="J2" s="1190" t="s">
        <v>20</v>
      </c>
      <c r="K2" s="1190" t="s">
        <v>20</v>
      </c>
      <c r="L2" s="1190" t="s">
        <v>20</v>
      </c>
      <c r="M2" s="1190" t="s">
        <v>20</v>
      </c>
      <c r="N2" s="1191" t="s">
        <v>16</v>
      </c>
      <c r="O2" s="1191"/>
    </row>
    <row r="3" spans="1:15" ht="42">
      <c r="A3" s="1190" t="s">
        <v>12</v>
      </c>
      <c r="B3" s="1190" t="s">
        <v>13</v>
      </c>
      <c r="C3" s="1193" t="s">
        <v>21</v>
      </c>
      <c r="D3" s="23"/>
      <c r="E3" s="1190" t="s">
        <v>15</v>
      </c>
      <c r="F3" s="1190" t="s">
        <v>16</v>
      </c>
      <c r="G3" s="1190" t="s">
        <v>17</v>
      </c>
      <c r="H3" s="1193" t="s">
        <v>21</v>
      </c>
      <c r="I3" s="1190" t="s">
        <v>19</v>
      </c>
      <c r="J3" s="1190" t="s">
        <v>20</v>
      </c>
      <c r="K3" s="1190" t="s">
        <v>20</v>
      </c>
      <c r="L3" s="1190" t="s">
        <v>20</v>
      </c>
      <c r="M3" s="1190" t="s">
        <v>20</v>
      </c>
      <c r="N3" s="1191" t="s">
        <v>16</v>
      </c>
      <c r="O3" s="1191"/>
    </row>
    <row r="4" spans="1:15" ht="42">
      <c r="A4" s="1190" t="s">
        <v>12</v>
      </c>
      <c r="B4" s="1190" t="s">
        <v>13</v>
      </c>
      <c r="C4" s="1193" t="s">
        <v>22</v>
      </c>
      <c r="D4" s="23"/>
      <c r="E4" s="1190" t="s">
        <v>15</v>
      </c>
      <c r="F4" s="1190" t="s">
        <v>16</v>
      </c>
      <c r="G4" s="1190" t="s">
        <v>17</v>
      </c>
      <c r="H4" s="1193" t="s">
        <v>22</v>
      </c>
      <c r="I4" s="1190" t="s">
        <v>19</v>
      </c>
      <c r="J4" s="1190" t="s">
        <v>20</v>
      </c>
      <c r="K4" s="1190" t="s">
        <v>20</v>
      </c>
      <c r="L4" s="1190" t="s">
        <v>20</v>
      </c>
      <c r="M4" s="1190" t="s">
        <v>20</v>
      </c>
      <c r="N4" s="1191" t="s">
        <v>16</v>
      </c>
      <c r="O4" s="1191"/>
    </row>
    <row r="5" spans="1:15" ht="132" customHeight="1">
      <c r="A5" s="1190" t="s">
        <v>12</v>
      </c>
      <c r="B5" s="1190" t="s">
        <v>23</v>
      </c>
      <c r="C5" s="1192" t="s">
        <v>24</v>
      </c>
      <c r="D5" s="23"/>
      <c r="E5" s="1190" t="s">
        <v>25</v>
      </c>
      <c r="F5" s="1190" t="s">
        <v>16</v>
      </c>
      <c r="G5" s="1190" t="s">
        <v>26</v>
      </c>
      <c r="H5" s="1192" t="s">
        <v>24</v>
      </c>
      <c r="I5" s="1190" t="s">
        <v>20</v>
      </c>
      <c r="J5" s="1190" t="s">
        <v>20</v>
      </c>
      <c r="K5" s="1190" t="s">
        <v>20</v>
      </c>
      <c r="L5" s="1190" t="s">
        <v>20</v>
      </c>
      <c r="M5" s="1190" t="s">
        <v>20</v>
      </c>
      <c r="N5" s="1191" t="s">
        <v>16</v>
      </c>
      <c r="O5" s="1191"/>
    </row>
    <row r="6" spans="1:15" ht="42">
      <c r="A6" s="1190" t="s">
        <v>12</v>
      </c>
      <c r="B6" s="1190" t="s">
        <v>13</v>
      </c>
      <c r="C6" s="1192" t="s">
        <v>27</v>
      </c>
      <c r="D6" s="23"/>
      <c r="E6" s="1190" t="s">
        <v>25</v>
      </c>
      <c r="F6" s="1190" t="s">
        <v>16</v>
      </c>
      <c r="G6" s="1190" t="s">
        <v>26</v>
      </c>
      <c r="H6" s="1192" t="s">
        <v>18</v>
      </c>
      <c r="I6" s="1190" t="s">
        <v>20</v>
      </c>
      <c r="J6" s="1190" t="s">
        <v>20</v>
      </c>
      <c r="K6" s="1190" t="s">
        <v>20</v>
      </c>
      <c r="L6" s="1190" t="s">
        <v>20</v>
      </c>
      <c r="M6" s="1190" t="s">
        <v>20</v>
      </c>
      <c r="N6" s="1191" t="s">
        <v>16</v>
      </c>
      <c r="O6" s="1191"/>
    </row>
    <row r="7" spans="1:15" ht="42">
      <c r="A7" s="1190" t="s">
        <v>12</v>
      </c>
      <c r="B7" s="1190" t="s">
        <v>13</v>
      </c>
      <c r="C7" s="1193" t="s">
        <v>28</v>
      </c>
      <c r="D7" s="23"/>
      <c r="E7" s="1190" t="s">
        <v>25</v>
      </c>
      <c r="F7" s="1190" t="s">
        <v>16</v>
      </c>
      <c r="G7" s="1190" t="s">
        <v>26</v>
      </c>
      <c r="H7" s="1193" t="s">
        <v>28</v>
      </c>
      <c r="I7" s="1190" t="s">
        <v>20</v>
      </c>
      <c r="J7" s="1190" t="s">
        <v>20</v>
      </c>
      <c r="K7" s="1190" t="s">
        <v>20</v>
      </c>
      <c r="L7" s="1190" t="s">
        <v>20</v>
      </c>
      <c r="M7" s="1190" t="s">
        <v>20</v>
      </c>
      <c r="N7" s="1191" t="s">
        <v>16</v>
      </c>
      <c r="O7" s="1191"/>
    </row>
    <row r="8" spans="1:15" ht="42">
      <c r="A8" s="1190" t="s">
        <v>12</v>
      </c>
      <c r="B8" s="1190" t="s">
        <v>13</v>
      </c>
      <c r="C8" s="1193" t="s">
        <v>29</v>
      </c>
      <c r="D8" s="23"/>
      <c r="E8" s="1190" t="s">
        <v>25</v>
      </c>
      <c r="F8" s="1190" t="s">
        <v>16</v>
      </c>
      <c r="G8" s="1190" t="s">
        <v>26</v>
      </c>
      <c r="H8" s="1193" t="s">
        <v>29</v>
      </c>
      <c r="I8" s="1190" t="s">
        <v>20</v>
      </c>
      <c r="J8" s="1190" t="s">
        <v>20</v>
      </c>
      <c r="K8" s="1190" t="s">
        <v>20</v>
      </c>
      <c r="L8" s="1190" t="s">
        <v>20</v>
      </c>
      <c r="M8" s="1190" t="s">
        <v>20</v>
      </c>
      <c r="N8" s="1191" t="s">
        <v>16</v>
      </c>
      <c r="O8" s="1191"/>
    </row>
    <row r="9" spans="1:15" ht="42">
      <c r="A9" s="1190" t="s">
        <v>12</v>
      </c>
      <c r="B9" s="1190" t="s">
        <v>23</v>
      </c>
      <c r="C9" s="1193" t="s">
        <v>30</v>
      </c>
      <c r="D9" s="23"/>
      <c r="E9" s="1190" t="s">
        <v>25</v>
      </c>
      <c r="F9" s="1190" t="s">
        <v>16</v>
      </c>
      <c r="G9" s="1190" t="s">
        <v>26</v>
      </c>
      <c r="H9" s="1193" t="s">
        <v>30</v>
      </c>
      <c r="I9" s="1190" t="s">
        <v>20</v>
      </c>
      <c r="J9" s="1190" t="s">
        <v>20</v>
      </c>
      <c r="K9" s="1190" t="s">
        <v>20</v>
      </c>
      <c r="L9" s="1190" t="s">
        <v>20</v>
      </c>
      <c r="M9" s="1190" t="s">
        <v>20</v>
      </c>
      <c r="N9" s="1191" t="s">
        <v>16</v>
      </c>
      <c r="O9" s="1191"/>
    </row>
    <row r="10" spans="1:15" ht="210">
      <c r="A10" s="1190" t="s">
        <v>12</v>
      </c>
      <c r="B10" s="1190" t="s">
        <v>23</v>
      </c>
      <c r="C10" s="1193" t="s">
        <v>31</v>
      </c>
      <c r="D10" s="23"/>
      <c r="E10" s="1190" t="s">
        <v>25</v>
      </c>
      <c r="F10" s="1190" t="s">
        <v>16</v>
      </c>
      <c r="G10" s="1190" t="s">
        <v>26</v>
      </c>
      <c r="H10" s="1193" t="s">
        <v>31</v>
      </c>
      <c r="I10" s="1190" t="s">
        <v>20</v>
      </c>
      <c r="J10" s="1190" t="s">
        <v>20</v>
      </c>
      <c r="K10" s="1190" t="s">
        <v>20</v>
      </c>
      <c r="L10" s="1190" t="s">
        <v>20</v>
      </c>
      <c r="M10" s="1190" t="s">
        <v>20</v>
      </c>
      <c r="N10" s="1191" t="s">
        <v>16</v>
      </c>
      <c r="O10" s="1191"/>
    </row>
    <row r="11" spans="1:15" ht="168">
      <c r="A11" s="1190" t="s">
        <v>12</v>
      </c>
      <c r="B11" s="1190" t="s">
        <v>23</v>
      </c>
      <c r="C11" s="1193" t="s">
        <v>32</v>
      </c>
      <c r="D11" s="23"/>
      <c r="E11" s="1190" t="s">
        <v>25</v>
      </c>
      <c r="F11" s="1190" t="s">
        <v>16</v>
      </c>
      <c r="G11" s="1190" t="s">
        <v>26</v>
      </c>
      <c r="H11" s="1193" t="s">
        <v>32</v>
      </c>
      <c r="I11" s="1190" t="s">
        <v>20</v>
      </c>
      <c r="J11" s="1190" t="s">
        <v>20</v>
      </c>
      <c r="K11" s="1190" t="s">
        <v>20</v>
      </c>
      <c r="L11" s="1190" t="s">
        <v>20</v>
      </c>
      <c r="M11" s="1190" t="s">
        <v>20</v>
      </c>
      <c r="N11" s="1191" t="s">
        <v>16</v>
      </c>
      <c r="O11" s="1191"/>
    </row>
    <row r="12" spans="1:15" ht="42">
      <c r="A12" s="1190" t="s">
        <v>12</v>
      </c>
      <c r="B12" s="1190" t="s">
        <v>23</v>
      </c>
      <c r="C12" s="1193" t="s">
        <v>33</v>
      </c>
      <c r="D12" s="23"/>
      <c r="E12" s="1190" t="s">
        <v>25</v>
      </c>
      <c r="F12" s="1190" t="s">
        <v>16</v>
      </c>
      <c r="G12" s="1190" t="s">
        <v>26</v>
      </c>
      <c r="H12" s="1193" t="s">
        <v>33</v>
      </c>
      <c r="I12" s="1190" t="s">
        <v>20</v>
      </c>
      <c r="J12" s="1190" t="s">
        <v>20</v>
      </c>
      <c r="K12" s="1190" t="s">
        <v>20</v>
      </c>
      <c r="L12" s="1190" t="s">
        <v>20</v>
      </c>
      <c r="M12" s="1190" t="s">
        <v>20</v>
      </c>
      <c r="N12" s="1191" t="s">
        <v>16</v>
      </c>
      <c r="O12" s="1191"/>
    </row>
    <row r="13" spans="1:15" ht="182">
      <c r="A13" s="1190" t="s">
        <v>12</v>
      </c>
      <c r="B13" s="1190" t="s">
        <v>23</v>
      </c>
      <c r="C13" s="1193" t="s">
        <v>34</v>
      </c>
      <c r="D13" s="23"/>
      <c r="E13" s="1190" t="s">
        <v>25</v>
      </c>
      <c r="F13" s="1190" t="s">
        <v>16</v>
      </c>
      <c r="G13" s="1190" t="s">
        <v>35</v>
      </c>
      <c r="H13" s="1193" t="s">
        <v>34</v>
      </c>
      <c r="I13" s="1190" t="s">
        <v>20</v>
      </c>
      <c r="J13" s="1190" t="s">
        <v>20</v>
      </c>
      <c r="K13" s="1190" t="s">
        <v>20</v>
      </c>
      <c r="L13" s="1190" t="s">
        <v>20</v>
      </c>
      <c r="M13" s="1190" t="s">
        <v>20</v>
      </c>
      <c r="N13" s="1191" t="s">
        <v>16</v>
      </c>
      <c r="O13" s="1191"/>
    </row>
    <row r="14" spans="1:15" ht="168">
      <c r="A14" s="1190" t="s">
        <v>12</v>
      </c>
      <c r="B14" s="1190" t="s">
        <v>23</v>
      </c>
      <c r="C14" s="1193" t="s">
        <v>36</v>
      </c>
      <c r="D14" s="23"/>
      <c r="E14" s="1190" t="s">
        <v>25</v>
      </c>
      <c r="F14" s="1190" t="s">
        <v>16</v>
      </c>
      <c r="G14" s="1190" t="s">
        <v>35</v>
      </c>
      <c r="H14" s="1193" t="s">
        <v>36</v>
      </c>
      <c r="I14" s="1190" t="s">
        <v>20</v>
      </c>
      <c r="J14" s="1190" t="s">
        <v>20</v>
      </c>
      <c r="K14" s="1190" t="s">
        <v>20</v>
      </c>
      <c r="L14" s="1190" t="s">
        <v>20</v>
      </c>
      <c r="M14" s="1190" t="s">
        <v>20</v>
      </c>
      <c r="N14" s="1191" t="s">
        <v>16</v>
      </c>
      <c r="O14" s="1191"/>
    </row>
    <row r="15" spans="1:15" ht="84">
      <c r="A15" s="1190" t="s">
        <v>12</v>
      </c>
      <c r="B15" s="1190" t="s">
        <v>23</v>
      </c>
      <c r="C15" s="1193" t="s">
        <v>37</v>
      </c>
      <c r="D15" s="23"/>
      <c r="E15" s="1190" t="s">
        <v>25</v>
      </c>
      <c r="F15" s="1190" t="s">
        <v>16</v>
      </c>
      <c r="G15" s="1190" t="s">
        <v>35</v>
      </c>
      <c r="H15" s="1193" t="s">
        <v>37</v>
      </c>
      <c r="I15" s="1190" t="s">
        <v>20</v>
      </c>
      <c r="J15" s="1190" t="s">
        <v>20</v>
      </c>
      <c r="K15" s="1190" t="s">
        <v>20</v>
      </c>
      <c r="L15" s="1190" t="s">
        <v>20</v>
      </c>
      <c r="M15" s="1190" t="s">
        <v>20</v>
      </c>
      <c r="N15" s="1191" t="s">
        <v>16</v>
      </c>
      <c r="O15" s="1191"/>
    </row>
    <row r="16" spans="1:15" ht="154">
      <c r="A16" s="1190" t="s">
        <v>12</v>
      </c>
      <c r="B16" s="1190" t="s">
        <v>23</v>
      </c>
      <c r="C16" s="1193" t="s">
        <v>38</v>
      </c>
      <c r="D16" s="23"/>
      <c r="E16" s="1190" t="s">
        <v>25</v>
      </c>
      <c r="F16" s="1190" t="s">
        <v>16</v>
      </c>
      <c r="G16" s="1190" t="s">
        <v>17</v>
      </c>
      <c r="H16" s="1193" t="s">
        <v>38</v>
      </c>
      <c r="I16" s="1190" t="s">
        <v>20</v>
      </c>
      <c r="J16" s="1190" t="s">
        <v>20</v>
      </c>
      <c r="K16" s="1190" t="s">
        <v>20</v>
      </c>
      <c r="L16" s="1190" t="s">
        <v>20</v>
      </c>
      <c r="M16" s="1190" t="s">
        <v>20</v>
      </c>
      <c r="N16" s="1191" t="s">
        <v>16</v>
      </c>
      <c r="O16" s="1191"/>
    </row>
    <row r="17" spans="1:15" ht="252">
      <c r="A17" s="1190" t="s">
        <v>12</v>
      </c>
      <c r="B17" s="1190" t="s">
        <v>23</v>
      </c>
      <c r="C17" s="1193" t="s">
        <v>39</v>
      </c>
      <c r="D17" s="23"/>
      <c r="E17" s="1190" t="s">
        <v>25</v>
      </c>
      <c r="F17" s="1190" t="s">
        <v>16</v>
      </c>
      <c r="G17" s="1190" t="s">
        <v>17</v>
      </c>
      <c r="H17" s="1193" t="s">
        <v>39</v>
      </c>
      <c r="I17" s="1190" t="s">
        <v>20</v>
      </c>
      <c r="J17" s="1190" t="s">
        <v>20</v>
      </c>
      <c r="K17" s="1190" t="s">
        <v>20</v>
      </c>
      <c r="L17" s="1190" t="s">
        <v>20</v>
      </c>
      <c r="M17" s="1190" t="s">
        <v>20</v>
      </c>
      <c r="N17" s="1191" t="s">
        <v>16</v>
      </c>
      <c r="O17" s="1191"/>
    </row>
    <row r="18" spans="1:15" ht="42">
      <c r="A18" s="1190" t="s">
        <v>12</v>
      </c>
      <c r="B18" s="1190" t="s">
        <v>23</v>
      </c>
      <c r="C18" s="1193" t="s">
        <v>40</v>
      </c>
      <c r="D18" s="23"/>
      <c r="E18" s="1190" t="s">
        <v>41</v>
      </c>
      <c r="F18" s="1190" t="s">
        <v>16</v>
      </c>
      <c r="G18" s="1190" t="s">
        <v>17</v>
      </c>
      <c r="H18" s="1193" t="s">
        <v>40</v>
      </c>
      <c r="I18" s="1190" t="s">
        <v>20</v>
      </c>
      <c r="J18" s="1190" t="s">
        <v>20</v>
      </c>
      <c r="K18" s="1190" t="s">
        <v>20</v>
      </c>
      <c r="L18" s="1190" t="s">
        <v>20</v>
      </c>
      <c r="M18" s="1190" t="s">
        <v>20</v>
      </c>
      <c r="N18" s="1191" t="s">
        <v>16</v>
      </c>
      <c r="O18" s="1191"/>
    </row>
    <row r="19" spans="1:15" ht="42">
      <c r="A19" s="1190" t="s">
        <v>12</v>
      </c>
      <c r="B19" s="1190" t="s">
        <v>23</v>
      </c>
      <c r="C19" s="1193" t="s">
        <v>42</v>
      </c>
      <c r="D19" s="23"/>
      <c r="E19" s="1190" t="s">
        <v>41</v>
      </c>
      <c r="F19" s="1190" t="s">
        <v>16</v>
      </c>
      <c r="G19" s="1190" t="s">
        <v>17</v>
      </c>
      <c r="H19" s="1193" t="s">
        <v>42</v>
      </c>
      <c r="I19" s="1190" t="s">
        <v>20</v>
      </c>
      <c r="J19" s="1190" t="s">
        <v>20</v>
      </c>
      <c r="K19" s="1190" t="s">
        <v>20</v>
      </c>
      <c r="L19" s="1190" t="s">
        <v>20</v>
      </c>
      <c r="M19" s="1190" t="s">
        <v>20</v>
      </c>
      <c r="N19" s="1191" t="s">
        <v>16</v>
      </c>
      <c r="O19" s="1191"/>
    </row>
    <row r="20" spans="1:15" ht="154">
      <c r="A20" s="1190" t="s">
        <v>12</v>
      </c>
      <c r="B20" s="1190" t="s">
        <v>23</v>
      </c>
      <c r="C20" s="1193" t="s">
        <v>43</v>
      </c>
      <c r="D20" s="23"/>
      <c r="E20" s="1190" t="s">
        <v>41</v>
      </c>
      <c r="F20" s="1190" t="s">
        <v>16</v>
      </c>
      <c r="G20" s="1190" t="s">
        <v>17</v>
      </c>
      <c r="H20" s="1193" t="s">
        <v>43</v>
      </c>
      <c r="I20" s="1190" t="s">
        <v>20</v>
      </c>
      <c r="J20" s="1190" t="s">
        <v>20</v>
      </c>
      <c r="K20" s="1190" t="s">
        <v>20</v>
      </c>
      <c r="L20" s="1190" t="s">
        <v>20</v>
      </c>
      <c r="M20" s="1190" t="s">
        <v>20</v>
      </c>
      <c r="N20" s="1191" t="s">
        <v>16</v>
      </c>
      <c r="O20" s="1191"/>
    </row>
    <row r="21" spans="1:15" ht="168">
      <c r="A21" s="1190" t="s">
        <v>12</v>
      </c>
      <c r="B21" s="1190" t="s">
        <v>23</v>
      </c>
      <c r="C21" s="1193" t="s">
        <v>44</v>
      </c>
      <c r="D21" s="23"/>
      <c r="E21" s="1190" t="s">
        <v>41</v>
      </c>
      <c r="F21" s="1190" t="s">
        <v>16</v>
      </c>
      <c r="G21" s="1190" t="s">
        <v>17</v>
      </c>
      <c r="H21" s="1193" t="s">
        <v>44</v>
      </c>
      <c r="I21" s="1190" t="s">
        <v>20</v>
      </c>
      <c r="J21" s="1190" t="s">
        <v>20</v>
      </c>
      <c r="K21" s="1190" t="s">
        <v>20</v>
      </c>
      <c r="L21" s="1190" t="s">
        <v>20</v>
      </c>
      <c r="M21" s="1190" t="s">
        <v>20</v>
      </c>
      <c r="N21" s="1191" t="s">
        <v>16</v>
      </c>
      <c r="O21" s="1191"/>
    </row>
    <row r="22" spans="1:15" ht="56">
      <c r="A22" s="1190" t="s">
        <v>12</v>
      </c>
      <c r="B22" s="1190" t="s">
        <v>23</v>
      </c>
      <c r="C22" s="1193" t="s">
        <v>45</v>
      </c>
      <c r="D22" s="23"/>
      <c r="E22" s="1190" t="s">
        <v>41</v>
      </c>
      <c r="F22" s="1190" t="s">
        <v>16</v>
      </c>
      <c r="G22" s="1190" t="s">
        <v>17</v>
      </c>
      <c r="H22" s="1193" t="s">
        <v>45</v>
      </c>
      <c r="I22" s="1190" t="s">
        <v>20</v>
      </c>
      <c r="J22" s="1190" t="s">
        <v>20</v>
      </c>
      <c r="K22" s="1190" t="s">
        <v>20</v>
      </c>
      <c r="L22" s="1190" t="s">
        <v>20</v>
      </c>
      <c r="M22" s="1190" t="s">
        <v>20</v>
      </c>
      <c r="N22" s="1191" t="s">
        <v>16</v>
      </c>
      <c r="O22" s="1191"/>
    </row>
    <row r="23" spans="1:15" ht="378">
      <c r="A23" s="1190" t="s">
        <v>12</v>
      </c>
      <c r="B23" s="1190" t="s">
        <v>23</v>
      </c>
      <c r="C23" s="1193" t="s">
        <v>46</v>
      </c>
      <c r="D23" s="23"/>
      <c r="E23" s="1190" t="s">
        <v>41</v>
      </c>
      <c r="F23" s="1190" t="s">
        <v>16</v>
      </c>
      <c r="G23" s="1190" t="s">
        <v>17</v>
      </c>
      <c r="H23" s="1193" t="s">
        <v>46</v>
      </c>
      <c r="I23" s="1190" t="s">
        <v>20</v>
      </c>
      <c r="J23" s="1190" t="s">
        <v>20</v>
      </c>
      <c r="K23" s="1190" t="s">
        <v>20</v>
      </c>
      <c r="L23" s="1190" t="s">
        <v>20</v>
      </c>
      <c r="M23" s="1190" t="s">
        <v>20</v>
      </c>
      <c r="N23" s="1191" t="s">
        <v>16</v>
      </c>
      <c r="O23" s="1191"/>
    </row>
    <row r="24" spans="1:15" ht="126">
      <c r="A24" s="1190" t="s">
        <v>12</v>
      </c>
      <c r="B24" s="1190" t="s">
        <v>13</v>
      </c>
      <c r="C24" s="1193" t="s">
        <v>47</v>
      </c>
      <c r="D24" s="23"/>
      <c r="E24" s="1190" t="s">
        <v>41</v>
      </c>
      <c r="F24" s="1190" t="s">
        <v>16</v>
      </c>
      <c r="G24" s="1190" t="s">
        <v>48</v>
      </c>
      <c r="H24" s="1193" t="s">
        <v>47</v>
      </c>
      <c r="I24" s="1190" t="s">
        <v>20</v>
      </c>
      <c r="J24" s="1190" t="s">
        <v>20</v>
      </c>
      <c r="K24" s="1190" t="s">
        <v>20</v>
      </c>
      <c r="L24" s="1190" t="s">
        <v>20</v>
      </c>
      <c r="M24" s="1190" t="s">
        <v>20</v>
      </c>
      <c r="N24" s="1191" t="s">
        <v>16</v>
      </c>
      <c r="O24" s="1191"/>
    </row>
    <row r="25" spans="1:15" ht="210">
      <c r="A25" s="1190" t="s">
        <v>12</v>
      </c>
      <c r="B25" s="1190" t="s">
        <v>13</v>
      </c>
      <c r="C25" s="1193" t="s">
        <v>49</v>
      </c>
      <c r="D25" s="23"/>
      <c r="E25" s="1190" t="s">
        <v>41</v>
      </c>
      <c r="F25" s="1190" t="s">
        <v>16</v>
      </c>
      <c r="G25" s="1190" t="s">
        <v>35</v>
      </c>
      <c r="H25" s="1193" t="s">
        <v>49</v>
      </c>
      <c r="I25" s="1190" t="s">
        <v>20</v>
      </c>
      <c r="J25" s="1190" t="s">
        <v>20</v>
      </c>
      <c r="K25" s="1190" t="s">
        <v>20</v>
      </c>
      <c r="L25" s="1190" t="s">
        <v>20</v>
      </c>
      <c r="M25" s="1190" t="s">
        <v>20</v>
      </c>
      <c r="N25" s="1191" t="s">
        <v>16</v>
      </c>
      <c r="O25" s="1191"/>
    </row>
    <row r="26" spans="1:15" ht="126">
      <c r="A26" s="1190" t="s">
        <v>12</v>
      </c>
      <c r="B26" s="1190" t="s">
        <v>13</v>
      </c>
      <c r="C26" s="1193" t="s">
        <v>50</v>
      </c>
      <c r="D26" s="23"/>
      <c r="E26" s="1190" t="s">
        <v>41</v>
      </c>
      <c r="F26" s="1190" t="s">
        <v>16</v>
      </c>
      <c r="G26" s="1190" t="s">
        <v>35</v>
      </c>
      <c r="H26" s="1193" t="s">
        <v>50</v>
      </c>
      <c r="I26" s="1190" t="s">
        <v>20</v>
      </c>
      <c r="J26" s="1190" t="s">
        <v>20</v>
      </c>
      <c r="K26" s="1190" t="s">
        <v>20</v>
      </c>
      <c r="L26" s="1190" t="s">
        <v>20</v>
      </c>
      <c r="M26" s="1190" t="s">
        <v>20</v>
      </c>
      <c r="N26" s="1191" t="s">
        <v>16</v>
      </c>
      <c r="O26" s="1191"/>
    </row>
    <row r="27" spans="1:15" ht="42">
      <c r="A27" s="1190" t="s">
        <v>12</v>
      </c>
      <c r="B27" s="1190" t="s">
        <v>13</v>
      </c>
      <c r="C27" s="1193" t="s">
        <v>51</v>
      </c>
      <c r="D27" s="23"/>
      <c r="E27" s="1190" t="s">
        <v>41</v>
      </c>
      <c r="F27" s="1190" t="s">
        <v>16</v>
      </c>
      <c r="G27" s="1190" t="s">
        <v>48</v>
      </c>
      <c r="H27" s="1193" t="s">
        <v>51</v>
      </c>
      <c r="I27" s="1190" t="s">
        <v>20</v>
      </c>
      <c r="J27" s="1190" t="s">
        <v>20</v>
      </c>
      <c r="K27" s="1190" t="s">
        <v>20</v>
      </c>
      <c r="L27" s="1190" t="s">
        <v>20</v>
      </c>
      <c r="M27" s="1190" t="s">
        <v>20</v>
      </c>
      <c r="N27" s="1191" t="s">
        <v>16</v>
      </c>
      <c r="O27" s="1191"/>
    </row>
    <row r="28" spans="1:15" ht="42">
      <c r="A28" s="1190" t="s">
        <v>12</v>
      </c>
      <c r="B28" s="1190" t="s">
        <v>23</v>
      </c>
      <c r="C28" s="1193" t="s">
        <v>52</v>
      </c>
      <c r="D28" s="23"/>
      <c r="E28" s="1190" t="s">
        <v>41</v>
      </c>
      <c r="F28" s="1190" t="s">
        <v>16</v>
      </c>
      <c r="G28" s="1190" t="s">
        <v>26</v>
      </c>
      <c r="H28" s="1193" t="s">
        <v>52</v>
      </c>
      <c r="I28" s="1190" t="s">
        <v>20</v>
      </c>
      <c r="J28" s="1190" t="s">
        <v>20</v>
      </c>
      <c r="K28" s="1190" t="s">
        <v>20</v>
      </c>
      <c r="L28" s="1190" t="s">
        <v>20</v>
      </c>
      <c r="M28" s="1190" t="s">
        <v>20</v>
      </c>
      <c r="N28" s="1191" t="s">
        <v>16</v>
      </c>
      <c r="O28" s="1191"/>
    </row>
    <row r="29" spans="1:15" ht="210">
      <c r="A29" s="1190" t="s">
        <v>12</v>
      </c>
      <c r="B29" s="1190" t="s">
        <v>23</v>
      </c>
      <c r="C29" s="1193" t="s">
        <v>53</v>
      </c>
      <c r="D29" s="23"/>
      <c r="E29" s="1190" t="s">
        <v>41</v>
      </c>
      <c r="F29" s="1190" t="s">
        <v>16</v>
      </c>
      <c r="G29" s="1190" t="s">
        <v>26</v>
      </c>
      <c r="H29" s="1193" t="s">
        <v>53</v>
      </c>
      <c r="I29" s="1190" t="s">
        <v>20</v>
      </c>
      <c r="J29" s="1190" t="s">
        <v>20</v>
      </c>
      <c r="K29" s="1190" t="s">
        <v>20</v>
      </c>
      <c r="L29" s="1190" t="s">
        <v>20</v>
      </c>
      <c r="M29" s="1190" t="s">
        <v>20</v>
      </c>
      <c r="N29" s="1191" t="s">
        <v>16</v>
      </c>
      <c r="O29" s="1191"/>
    </row>
    <row r="30" spans="1:15" ht="182">
      <c r="A30" s="1190" t="s">
        <v>12</v>
      </c>
      <c r="B30" s="1190" t="s">
        <v>23</v>
      </c>
      <c r="C30" s="1193" t="s">
        <v>54</v>
      </c>
      <c r="D30" s="23"/>
      <c r="E30" s="1190" t="s">
        <v>41</v>
      </c>
      <c r="F30" s="1190" t="s">
        <v>16</v>
      </c>
      <c r="G30" s="1190" t="s">
        <v>26</v>
      </c>
      <c r="H30" s="1193" t="s">
        <v>54</v>
      </c>
      <c r="I30" s="1190" t="s">
        <v>20</v>
      </c>
      <c r="J30" s="1190" t="s">
        <v>20</v>
      </c>
      <c r="K30" s="1190" t="s">
        <v>20</v>
      </c>
      <c r="L30" s="1190" t="s">
        <v>20</v>
      </c>
      <c r="M30" s="1190" t="s">
        <v>20</v>
      </c>
      <c r="N30" s="1191" t="s">
        <v>16</v>
      </c>
      <c r="O30" s="1191"/>
    </row>
    <row r="31" spans="1:15" ht="42">
      <c r="A31" s="1190" t="s">
        <v>12</v>
      </c>
      <c r="B31" s="1190" t="s">
        <v>23</v>
      </c>
      <c r="C31" s="1193" t="s">
        <v>55</v>
      </c>
      <c r="D31" s="23"/>
      <c r="E31" s="1190" t="s">
        <v>41</v>
      </c>
      <c r="F31" s="1190" t="s">
        <v>16</v>
      </c>
      <c r="G31" s="1190" t="s">
        <v>26</v>
      </c>
      <c r="H31" s="1193" t="s">
        <v>55</v>
      </c>
      <c r="I31" s="1190" t="s">
        <v>20</v>
      </c>
      <c r="J31" s="1190" t="s">
        <v>20</v>
      </c>
      <c r="K31" s="1190" t="s">
        <v>20</v>
      </c>
      <c r="L31" s="1190" t="s">
        <v>20</v>
      </c>
      <c r="M31" s="1190" t="s">
        <v>20</v>
      </c>
      <c r="N31" s="1191" t="s">
        <v>16</v>
      </c>
      <c r="O31" s="1191"/>
    </row>
    <row r="32" spans="1:15" ht="280">
      <c r="A32" s="1190" t="s">
        <v>12</v>
      </c>
      <c r="B32" s="1190" t="s">
        <v>23</v>
      </c>
      <c r="C32" s="1193" t="s">
        <v>56</v>
      </c>
      <c r="D32" s="23"/>
      <c r="E32" s="1190" t="s">
        <v>41</v>
      </c>
      <c r="F32" s="1190" t="s">
        <v>16</v>
      </c>
      <c r="G32" s="1190" t="s">
        <v>26</v>
      </c>
      <c r="H32" s="1193" t="s">
        <v>56</v>
      </c>
      <c r="I32" s="1190" t="s">
        <v>20</v>
      </c>
      <c r="J32" s="1190" t="s">
        <v>20</v>
      </c>
      <c r="K32" s="1190" t="s">
        <v>20</v>
      </c>
      <c r="L32" s="1190" t="s">
        <v>20</v>
      </c>
      <c r="M32" s="1190" t="s">
        <v>20</v>
      </c>
      <c r="N32" s="1191" t="s">
        <v>16</v>
      </c>
      <c r="O32" s="1191"/>
    </row>
    <row r="33" spans="1:15" ht="98">
      <c r="A33" s="1190" t="s">
        <v>12</v>
      </c>
      <c r="B33" s="1190" t="s">
        <v>23</v>
      </c>
      <c r="C33" s="1193" t="s">
        <v>57</v>
      </c>
      <c r="D33" s="23"/>
      <c r="E33" s="1190" t="s">
        <v>41</v>
      </c>
      <c r="F33" s="1190" t="s">
        <v>16</v>
      </c>
      <c r="G33" s="1190" t="s">
        <v>26</v>
      </c>
      <c r="H33" s="1193" t="s">
        <v>57</v>
      </c>
      <c r="I33" s="1190" t="s">
        <v>20</v>
      </c>
      <c r="J33" s="1190" t="s">
        <v>20</v>
      </c>
      <c r="K33" s="1190" t="s">
        <v>20</v>
      </c>
      <c r="L33" s="1190" t="s">
        <v>20</v>
      </c>
      <c r="M33" s="1190" t="s">
        <v>20</v>
      </c>
      <c r="N33" s="1191" t="s">
        <v>16</v>
      </c>
      <c r="O33" s="1191"/>
    </row>
    <row r="34" spans="1:15" ht="126">
      <c r="A34" s="1190" t="s">
        <v>12</v>
      </c>
      <c r="B34" s="1190" t="s">
        <v>23</v>
      </c>
      <c r="C34" s="1193" t="s">
        <v>58</v>
      </c>
      <c r="D34" s="23"/>
      <c r="E34" s="1190" t="s">
        <v>41</v>
      </c>
      <c r="F34" s="1190" t="s">
        <v>16</v>
      </c>
      <c r="G34" s="1190" t="s">
        <v>26</v>
      </c>
      <c r="H34" s="1193" t="s">
        <v>58</v>
      </c>
      <c r="I34" s="1190" t="s">
        <v>20</v>
      </c>
      <c r="J34" s="1190" t="s">
        <v>20</v>
      </c>
      <c r="K34" s="1190" t="s">
        <v>20</v>
      </c>
      <c r="L34" s="1190" t="s">
        <v>20</v>
      </c>
      <c r="M34" s="1190" t="s">
        <v>20</v>
      </c>
      <c r="N34" s="1191" t="s">
        <v>16</v>
      </c>
      <c r="O34" s="1191"/>
    </row>
    <row r="35" spans="1:15" ht="126">
      <c r="A35" s="1190" t="s">
        <v>12</v>
      </c>
      <c r="B35" s="1190" t="s">
        <v>23</v>
      </c>
      <c r="C35" s="1193" t="s">
        <v>59</v>
      </c>
      <c r="D35" s="23"/>
      <c r="E35" s="1190" t="s">
        <v>41</v>
      </c>
      <c r="F35" s="1190" t="s">
        <v>16</v>
      </c>
      <c r="G35" s="1190" t="s">
        <v>26</v>
      </c>
      <c r="H35" s="1193" t="s">
        <v>59</v>
      </c>
      <c r="I35" s="1190" t="s">
        <v>20</v>
      </c>
      <c r="J35" s="1190" t="s">
        <v>20</v>
      </c>
      <c r="K35" s="1190" t="s">
        <v>20</v>
      </c>
      <c r="L35" s="1190" t="s">
        <v>20</v>
      </c>
      <c r="M35" s="1190" t="s">
        <v>20</v>
      </c>
      <c r="N35" s="1191" t="s">
        <v>16</v>
      </c>
      <c r="O35" s="1191"/>
    </row>
    <row r="36" spans="1:15" ht="84">
      <c r="A36" s="1190" t="s">
        <v>12</v>
      </c>
      <c r="B36" s="1190" t="s">
        <v>23</v>
      </c>
      <c r="C36" s="1193" t="s">
        <v>60</v>
      </c>
      <c r="D36" s="23"/>
      <c r="E36" s="1190" t="s">
        <v>41</v>
      </c>
      <c r="F36" s="1190" t="s">
        <v>16</v>
      </c>
      <c r="G36" s="1190" t="s">
        <v>26</v>
      </c>
      <c r="H36" s="1193" t="s">
        <v>60</v>
      </c>
      <c r="I36" s="1190" t="s">
        <v>20</v>
      </c>
      <c r="J36" s="1190" t="s">
        <v>20</v>
      </c>
      <c r="K36" s="1190" t="s">
        <v>20</v>
      </c>
      <c r="L36" s="1190" t="s">
        <v>20</v>
      </c>
      <c r="M36" s="1190" t="s">
        <v>20</v>
      </c>
      <c r="N36" s="1191" t="s">
        <v>16</v>
      </c>
      <c r="O36" s="1191"/>
    </row>
    <row r="37" spans="1:15" ht="409.5">
      <c r="A37" s="1190" t="s">
        <v>12</v>
      </c>
      <c r="B37" s="1190" t="s">
        <v>23</v>
      </c>
      <c r="C37" s="1193" t="s">
        <v>61</v>
      </c>
      <c r="D37" s="23"/>
      <c r="E37" s="1190" t="s">
        <v>41</v>
      </c>
      <c r="F37" s="1190" t="s">
        <v>16</v>
      </c>
      <c r="G37" s="1190" t="s">
        <v>26</v>
      </c>
      <c r="H37" s="1193" t="s">
        <v>61</v>
      </c>
      <c r="I37" s="1190" t="s">
        <v>20</v>
      </c>
      <c r="J37" s="1190" t="s">
        <v>20</v>
      </c>
      <c r="K37" s="1190" t="s">
        <v>20</v>
      </c>
      <c r="L37" s="1190" t="s">
        <v>20</v>
      </c>
      <c r="M37" s="1190" t="s">
        <v>20</v>
      </c>
      <c r="N37" s="1191" t="s">
        <v>16</v>
      </c>
      <c r="O37" s="1191"/>
    </row>
    <row r="38" spans="1:15" ht="266">
      <c r="A38" s="1190" t="s">
        <v>62</v>
      </c>
      <c r="B38" s="1190" t="s">
        <v>63</v>
      </c>
      <c r="C38" s="1193" t="s">
        <v>64</v>
      </c>
      <c r="D38" s="23"/>
      <c r="E38" s="1190" t="s">
        <v>41</v>
      </c>
      <c r="F38" s="1190" t="s">
        <v>16</v>
      </c>
      <c r="G38" s="1190" t="s">
        <v>26</v>
      </c>
      <c r="H38" s="1190"/>
      <c r="I38" s="1190"/>
      <c r="J38" s="1190"/>
      <c r="K38" s="1191"/>
      <c r="L38" s="1191"/>
      <c r="M38" s="1191"/>
      <c r="N38" s="1191"/>
      <c r="O38" s="1191"/>
    </row>
    <row r="39" spans="1:15" ht="98">
      <c r="A39" s="1190" t="s">
        <v>62</v>
      </c>
      <c r="B39" s="1190" t="s">
        <v>65</v>
      </c>
      <c r="C39" s="1193" t="s">
        <v>66</v>
      </c>
      <c r="D39" s="23"/>
      <c r="E39" s="1190" t="s">
        <v>41</v>
      </c>
      <c r="F39" s="1190" t="s">
        <v>16</v>
      </c>
      <c r="G39" s="1190" t="s">
        <v>26</v>
      </c>
      <c r="H39" s="1190"/>
      <c r="I39" s="1190"/>
      <c r="J39" s="1190"/>
      <c r="K39" s="1191"/>
      <c r="L39" s="1191"/>
      <c r="M39" s="1191"/>
      <c r="N39" s="1191"/>
      <c r="O39" s="1191"/>
    </row>
    <row r="40" spans="1:15" ht="70">
      <c r="A40" s="1190" t="s">
        <v>62</v>
      </c>
      <c r="B40" s="1190" t="s">
        <v>67</v>
      </c>
      <c r="C40" s="1193" t="s">
        <v>68</v>
      </c>
      <c r="D40" s="23"/>
      <c r="E40" s="1190" t="s">
        <v>41</v>
      </c>
      <c r="F40" s="1190" t="s">
        <v>16</v>
      </c>
      <c r="G40" s="1190" t="s">
        <v>26</v>
      </c>
      <c r="H40" s="1190"/>
      <c r="I40" s="1190"/>
      <c r="J40" s="1190"/>
      <c r="K40" s="1191"/>
      <c r="L40" s="1191"/>
      <c r="M40" s="1191"/>
      <c r="N40" s="1191"/>
      <c r="O40" s="1191"/>
    </row>
    <row r="41" spans="1:15" ht="84">
      <c r="A41" s="1190" t="s">
        <v>62</v>
      </c>
      <c r="B41" s="1190" t="s">
        <v>69</v>
      </c>
      <c r="C41" s="1193" t="s">
        <v>70</v>
      </c>
      <c r="D41" s="23"/>
      <c r="E41" s="1190" t="s">
        <v>41</v>
      </c>
      <c r="F41" s="1190" t="s">
        <v>16</v>
      </c>
      <c r="G41" s="1190" t="s">
        <v>26</v>
      </c>
      <c r="H41" s="1190"/>
      <c r="I41" s="1190"/>
      <c r="J41" s="1190"/>
      <c r="K41" s="1191"/>
      <c r="L41" s="1191"/>
      <c r="M41" s="1191"/>
      <c r="N41" s="1191"/>
      <c r="O41" s="1191"/>
    </row>
    <row r="42" spans="1:15" ht="198" customHeight="1">
      <c r="A42" s="1199" t="s">
        <v>71</v>
      </c>
      <c r="B42" s="1131" t="s">
        <v>72</v>
      </c>
      <c r="C42" s="1131" t="s">
        <v>73</v>
      </c>
      <c r="D42" s="1132"/>
      <c r="E42" s="1131" t="s">
        <v>25</v>
      </c>
      <c r="F42" s="1131" t="s">
        <v>16</v>
      </c>
      <c r="G42" s="1131" t="s">
        <v>26</v>
      </c>
      <c r="H42" s="1131" t="str">
        <f>'Q-KM1'!A1</f>
        <v>Template KM1: Key metrics secara Konsolidasi sesuai dengan ketentuan Otoritas Jasa Keuangan mengenai Kewajiban Penyediaan Modal Minimum Bank Umum</v>
      </c>
      <c r="I42" s="1133" t="s">
        <v>74</v>
      </c>
      <c r="J42" s="1131" t="s">
        <v>75</v>
      </c>
      <c r="K42" s="1134" t="s">
        <v>76</v>
      </c>
      <c r="L42" s="1135" t="s">
        <v>77</v>
      </c>
      <c r="M42" s="1136" t="s">
        <v>25</v>
      </c>
      <c r="N42" s="1134" t="s">
        <v>16</v>
      </c>
      <c r="O42" s="1131" t="s">
        <v>78</v>
      </c>
    </row>
    <row r="43" spans="1:15" ht="198" customHeight="1">
      <c r="A43" s="1199"/>
      <c r="B43" s="1131"/>
      <c r="C43" s="1131"/>
      <c r="D43" s="1132"/>
      <c r="E43" s="1131"/>
      <c r="F43" s="1131"/>
      <c r="G43" s="1131"/>
      <c r="H43" s="1131" t="str">
        <f>'Q-KM2'!A1</f>
        <v>Template KM2: Key metrics – TLAC requirements (at resolution group level) (FASE III)</v>
      </c>
      <c r="I43" s="1133"/>
      <c r="J43" s="1137"/>
      <c r="K43" s="1138"/>
      <c r="L43" s="1139"/>
      <c r="M43" s="1140"/>
      <c r="N43" s="1134"/>
      <c r="O43" s="1131"/>
    </row>
    <row r="44" spans="1:15" ht="210.75" customHeight="1">
      <c r="A44" s="1199" t="s">
        <v>71</v>
      </c>
      <c r="B44" s="1131" t="s">
        <v>72</v>
      </c>
      <c r="C44" s="1131" t="s">
        <v>73</v>
      </c>
      <c r="D44" s="1132"/>
      <c r="E44" s="1131" t="s">
        <v>25</v>
      </c>
      <c r="F44" s="1131" t="s">
        <v>16</v>
      </c>
      <c r="G44" s="1131" t="s">
        <v>26</v>
      </c>
      <c r="H44" s="1131" t="s">
        <v>79</v>
      </c>
      <c r="I44" s="1132" t="s">
        <v>80</v>
      </c>
      <c r="J44" s="1137" t="s">
        <v>75</v>
      </c>
      <c r="K44" s="1138" t="s">
        <v>81</v>
      </c>
      <c r="L44" s="1139" t="s">
        <v>82</v>
      </c>
      <c r="M44" s="1140" t="s">
        <v>25</v>
      </c>
      <c r="N44" s="1134" t="s">
        <v>16</v>
      </c>
      <c r="O44" s="1131" t="s">
        <v>83</v>
      </c>
    </row>
    <row r="45" spans="1:15" customFormat="1" ht="46.5">
      <c r="A45" s="1199" t="s">
        <v>71</v>
      </c>
      <c r="B45" s="1131" t="s">
        <v>72</v>
      </c>
      <c r="C45" s="1132" t="s">
        <v>73</v>
      </c>
      <c r="D45" s="1132"/>
      <c r="E45" s="1131" t="s">
        <v>41</v>
      </c>
      <c r="F45" s="1131" t="s">
        <v>16</v>
      </c>
      <c r="G45" s="1131" t="s">
        <v>26</v>
      </c>
      <c r="H45" s="1132" t="s">
        <v>84</v>
      </c>
      <c r="I45" s="1141" t="s">
        <v>85</v>
      </c>
      <c r="J45" s="1137" t="s">
        <v>86</v>
      </c>
      <c r="K45" s="1139" t="s">
        <v>76</v>
      </c>
      <c r="L45" s="1139"/>
      <c r="M45" s="1140" t="s">
        <v>41</v>
      </c>
      <c r="N45" s="1134" t="s">
        <v>16</v>
      </c>
      <c r="O45" s="1132" t="s">
        <v>83</v>
      </c>
    </row>
    <row r="46" spans="1:15" customFormat="1" ht="77.5">
      <c r="A46" s="1199" t="s">
        <v>71</v>
      </c>
      <c r="B46" s="1131" t="s">
        <v>72</v>
      </c>
      <c r="C46" s="1132" t="s">
        <v>73</v>
      </c>
      <c r="D46" s="1132"/>
      <c r="E46" s="1131" t="s">
        <v>41</v>
      </c>
      <c r="F46" s="1131" t="s">
        <v>16</v>
      </c>
      <c r="G46" s="1131" t="s">
        <v>26</v>
      </c>
      <c r="H46" s="1132" t="s">
        <v>87</v>
      </c>
      <c r="I46" s="1141" t="s">
        <v>85</v>
      </c>
      <c r="J46" s="1137" t="s">
        <v>86</v>
      </c>
      <c r="K46" s="1139" t="s">
        <v>76</v>
      </c>
      <c r="L46" s="1139"/>
      <c r="M46" s="1140" t="s">
        <v>41</v>
      </c>
      <c r="N46" s="1134" t="s">
        <v>16</v>
      </c>
      <c r="O46" s="1132" t="s">
        <v>83</v>
      </c>
    </row>
    <row r="47" spans="1:15" customFormat="1" ht="62">
      <c r="A47" s="1199" t="s">
        <v>71</v>
      </c>
      <c r="B47" s="1131" t="s">
        <v>72</v>
      </c>
      <c r="C47" s="1132" t="s">
        <v>73</v>
      </c>
      <c r="D47" s="1132"/>
      <c r="E47" s="1131" t="s">
        <v>41</v>
      </c>
      <c r="F47" s="1131" t="s">
        <v>16</v>
      </c>
      <c r="G47" s="1131" t="s">
        <v>26</v>
      </c>
      <c r="H47" s="1132" t="s">
        <v>88</v>
      </c>
      <c r="I47" s="1141" t="s">
        <v>85</v>
      </c>
      <c r="J47" s="1137" t="s">
        <v>86</v>
      </c>
      <c r="K47" s="1139" t="s">
        <v>76</v>
      </c>
      <c r="L47" s="1139" t="s">
        <v>89</v>
      </c>
      <c r="M47" s="1140" t="s">
        <v>41</v>
      </c>
      <c r="N47" s="1134" t="s">
        <v>16</v>
      </c>
      <c r="O47" s="1132" t="s">
        <v>83</v>
      </c>
    </row>
    <row r="48" spans="1:15" customFormat="1" ht="51" customHeight="1">
      <c r="A48" s="1199" t="s">
        <v>71</v>
      </c>
      <c r="B48" s="1131" t="s">
        <v>72</v>
      </c>
      <c r="C48" s="1132" t="s">
        <v>73</v>
      </c>
      <c r="D48" s="1132"/>
      <c r="E48" s="1131" t="s">
        <v>41</v>
      </c>
      <c r="F48" s="1131" t="s">
        <v>16</v>
      </c>
      <c r="G48" s="1131" t="s">
        <v>26</v>
      </c>
      <c r="H48" s="1132" t="s">
        <v>90</v>
      </c>
      <c r="I48" s="1141" t="s">
        <v>91</v>
      </c>
      <c r="J48" s="1137" t="s">
        <v>92</v>
      </c>
      <c r="K48" s="1139" t="s">
        <v>81</v>
      </c>
      <c r="L48" s="1139" t="s">
        <v>93</v>
      </c>
      <c r="M48" s="1140" t="s">
        <v>41</v>
      </c>
      <c r="N48" s="1134" t="s">
        <v>16</v>
      </c>
      <c r="O48" s="1132" t="s">
        <v>83</v>
      </c>
    </row>
    <row r="49" spans="1:15" customFormat="1" ht="51" customHeight="1">
      <c r="A49" s="1199"/>
      <c r="B49" s="1131" t="s">
        <v>72</v>
      </c>
      <c r="C49" s="1132" t="s">
        <v>94</v>
      </c>
      <c r="D49" s="1132"/>
      <c r="E49" s="1131" t="s">
        <v>25</v>
      </c>
      <c r="F49" s="1131" t="s">
        <v>16</v>
      </c>
      <c r="G49" s="1131" t="s">
        <v>26</v>
      </c>
      <c r="H49" s="1132"/>
      <c r="I49" s="1141"/>
      <c r="J49" s="1137"/>
      <c r="K49" s="1139"/>
      <c r="L49" s="1139"/>
      <c r="M49" s="1140"/>
      <c r="N49" s="1134"/>
      <c r="O49" s="1132"/>
    </row>
    <row r="50" spans="1:15" ht="62">
      <c r="A50" s="1199" t="s">
        <v>71</v>
      </c>
      <c r="B50" s="1142" t="s">
        <v>95</v>
      </c>
      <c r="C50" s="1142" t="s">
        <v>73</v>
      </c>
      <c r="D50" s="1143"/>
      <c r="E50" s="1142" t="s">
        <v>25</v>
      </c>
      <c r="F50" s="1142" t="s">
        <v>16</v>
      </c>
      <c r="G50" s="1142" t="s">
        <v>26</v>
      </c>
      <c r="H50" s="1142" t="e">
        <f>'Q-LR1'!#REF!</f>
        <v>#REF!</v>
      </c>
      <c r="I50" s="1144" t="s">
        <v>96</v>
      </c>
      <c r="J50" s="1142" t="s">
        <v>75</v>
      </c>
      <c r="K50" s="1134" t="s">
        <v>76</v>
      </c>
      <c r="L50" s="1135" t="s">
        <v>97</v>
      </c>
      <c r="M50" s="1140" t="s">
        <v>25</v>
      </c>
      <c r="N50" s="1134" t="s">
        <v>16</v>
      </c>
      <c r="O50" s="1142" t="s">
        <v>98</v>
      </c>
    </row>
    <row r="51" spans="1:15" ht="62">
      <c r="A51" s="1199" t="s">
        <v>71</v>
      </c>
      <c r="B51" s="1142" t="s">
        <v>95</v>
      </c>
      <c r="C51" s="1142" t="s">
        <v>73</v>
      </c>
      <c r="D51" s="1143"/>
      <c r="E51" s="1142" t="s">
        <v>25</v>
      </c>
      <c r="F51" s="1142" t="s">
        <v>16</v>
      </c>
      <c r="G51" s="1142" t="s">
        <v>26</v>
      </c>
      <c r="H51" s="1142" t="e">
        <f>'Q-LR2'!#REF!</f>
        <v>#REF!</v>
      </c>
      <c r="I51" s="1144" t="s">
        <v>96</v>
      </c>
      <c r="J51" s="1142" t="s">
        <v>75</v>
      </c>
      <c r="K51" s="1134" t="s">
        <v>76</v>
      </c>
      <c r="L51" s="1135" t="s">
        <v>97</v>
      </c>
      <c r="M51" s="1140" t="s">
        <v>25</v>
      </c>
      <c r="N51" s="1134" t="s">
        <v>16</v>
      </c>
      <c r="O51" s="1142" t="s">
        <v>98</v>
      </c>
    </row>
    <row r="52" spans="1:15" customFormat="1" ht="42">
      <c r="A52" s="1199" t="s">
        <v>71</v>
      </c>
      <c r="B52" s="1142" t="s">
        <v>99</v>
      </c>
      <c r="C52" s="1143" t="s">
        <v>100</v>
      </c>
      <c r="D52" s="1143"/>
      <c r="E52" s="1142" t="s">
        <v>101</v>
      </c>
      <c r="F52" s="1142" t="s">
        <v>16</v>
      </c>
      <c r="G52" s="1142" t="s">
        <v>26</v>
      </c>
      <c r="H52" s="1142" t="s">
        <v>100</v>
      </c>
      <c r="I52" s="1142" t="s">
        <v>102</v>
      </c>
      <c r="J52" s="1142" t="s">
        <v>103</v>
      </c>
      <c r="K52" s="1135" t="s">
        <v>104</v>
      </c>
      <c r="L52" s="1135"/>
      <c r="M52" s="1142" t="s">
        <v>101</v>
      </c>
      <c r="N52" s="1134" t="s">
        <v>16</v>
      </c>
      <c r="O52" s="1142" t="s">
        <v>105</v>
      </c>
    </row>
    <row r="53" spans="1:15" customFormat="1" ht="46.5">
      <c r="A53" s="1199" t="s">
        <v>71</v>
      </c>
      <c r="B53" s="1142" t="s">
        <v>99</v>
      </c>
      <c r="C53" s="1143" t="s">
        <v>106</v>
      </c>
      <c r="D53" s="1143"/>
      <c r="E53" s="1142" t="s">
        <v>101</v>
      </c>
      <c r="F53" s="1142" t="s">
        <v>16</v>
      </c>
      <c r="G53" s="1142" t="s">
        <v>26</v>
      </c>
      <c r="H53" s="1142" t="s">
        <v>106</v>
      </c>
      <c r="I53" s="1142" t="s">
        <v>102</v>
      </c>
      <c r="J53" s="1142" t="s">
        <v>103</v>
      </c>
      <c r="K53" s="1135" t="s">
        <v>104</v>
      </c>
      <c r="L53" s="1135"/>
      <c r="M53" s="1142" t="s">
        <v>101</v>
      </c>
      <c r="N53" s="1134" t="s">
        <v>16</v>
      </c>
      <c r="O53" s="1142" t="s">
        <v>105</v>
      </c>
    </row>
    <row r="54" spans="1:15" customFormat="1" ht="62">
      <c r="A54" s="1199" t="s">
        <v>71</v>
      </c>
      <c r="B54" s="1142" t="s">
        <v>99</v>
      </c>
      <c r="C54" s="1143" t="s">
        <v>107</v>
      </c>
      <c r="D54" s="1143"/>
      <c r="E54" s="1142" t="s">
        <v>101</v>
      </c>
      <c r="F54" s="1142" t="s">
        <v>16</v>
      </c>
      <c r="G54" s="1142" t="s">
        <v>26</v>
      </c>
      <c r="H54" s="1142" t="s">
        <v>107</v>
      </c>
      <c r="I54" s="1142" t="s">
        <v>102</v>
      </c>
      <c r="J54" s="1142" t="s">
        <v>103</v>
      </c>
      <c r="K54" s="1135" t="s">
        <v>104</v>
      </c>
      <c r="L54" s="1135"/>
      <c r="M54" s="1142" t="s">
        <v>101</v>
      </c>
      <c r="N54" s="1134" t="s">
        <v>16</v>
      </c>
      <c r="O54" s="1142" t="s">
        <v>105</v>
      </c>
    </row>
    <row r="55" spans="1:15" customFormat="1" ht="62">
      <c r="A55" s="1199" t="s">
        <v>71</v>
      </c>
      <c r="B55" s="1142" t="s">
        <v>99</v>
      </c>
      <c r="C55" s="1143" t="s">
        <v>108</v>
      </c>
      <c r="D55" s="1143"/>
      <c r="E55" s="1142" t="s">
        <v>101</v>
      </c>
      <c r="F55" s="1142" t="s">
        <v>16</v>
      </c>
      <c r="G55" s="1142" t="s">
        <v>26</v>
      </c>
      <c r="H55" s="1142" t="s">
        <v>108</v>
      </c>
      <c r="I55" s="1142" t="s">
        <v>102</v>
      </c>
      <c r="J55" s="1142" t="s">
        <v>103</v>
      </c>
      <c r="K55" s="1135" t="s">
        <v>104</v>
      </c>
      <c r="L55" s="1135" t="s">
        <v>109</v>
      </c>
      <c r="M55" s="1142" t="s">
        <v>101</v>
      </c>
      <c r="N55" s="1134" t="s">
        <v>16</v>
      </c>
      <c r="O55" s="1142" t="s">
        <v>105</v>
      </c>
    </row>
    <row r="56" spans="1:15" customFormat="1" ht="59.25" customHeight="1">
      <c r="A56" s="1199" t="s">
        <v>71</v>
      </c>
      <c r="B56" s="1142" t="s">
        <v>99</v>
      </c>
      <c r="C56" s="1143" t="s">
        <v>110</v>
      </c>
      <c r="D56" s="1143"/>
      <c r="E56" s="1142" t="s">
        <v>101</v>
      </c>
      <c r="F56" s="1142" t="s">
        <v>16</v>
      </c>
      <c r="G56" s="1142" t="s">
        <v>26</v>
      </c>
      <c r="H56" s="1142" t="s">
        <v>111</v>
      </c>
      <c r="I56" s="1142" t="s">
        <v>102</v>
      </c>
      <c r="J56" s="1142" t="s">
        <v>103</v>
      </c>
      <c r="K56" s="1135" t="s">
        <v>104</v>
      </c>
      <c r="L56" s="1135" t="s">
        <v>109</v>
      </c>
      <c r="M56" s="1142" t="s">
        <v>101</v>
      </c>
      <c r="N56" s="1134" t="s">
        <v>16</v>
      </c>
      <c r="O56" s="1142" t="s">
        <v>105</v>
      </c>
    </row>
    <row r="57" spans="1:15" customFormat="1" ht="46.5">
      <c r="A57" s="1199" t="s">
        <v>71</v>
      </c>
      <c r="B57" s="1142" t="s">
        <v>99</v>
      </c>
      <c r="C57" s="1143" t="s">
        <v>112</v>
      </c>
      <c r="D57" s="1143"/>
      <c r="E57" s="1142" t="s">
        <v>101</v>
      </c>
      <c r="F57" s="1142" t="s">
        <v>16</v>
      </c>
      <c r="G57" s="1142" t="s">
        <v>26</v>
      </c>
      <c r="H57" s="1142" t="s">
        <v>112</v>
      </c>
      <c r="I57" s="1142" t="s">
        <v>102</v>
      </c>
      <c r="J57" s="1142" t="s">
        <v>103</v>
      </c>
      <c r="K57" s="1135" t="s">
        <v>104</v>
      </c>
      <c r="L57" s="1135" t="s">
        <v>109</v>
      </c>
      <c r="M57" s="1142" t="s">
        <v>101</v>
      </c>
      <c r="N57" s="1134" t="s">
        <v>16</v>
      </c>
      <c r="O57" s="1142" t="s">
        <v>105</v>
      </c>
    </row>
    <row r="58" spans="1:15" customFormat="1" ht="77.5">
      <c r="A58" s="1199" t="s">
        <v>71</v>
      </c>
      <c r="B58" s="1142" t="s">
        <v>99</v>
      </c>
      <c r="C58" s="1143" t="s">
        <v>113</v>
      </c>
      <c r="D58" s="1143"/>
      <c r="E58" s="1142" t="s">
        <v>101</v>
      </c>
      <c r="F58" s="1142" t="s">
        <v>16</v>
      </c>
      <c r="G58" s="1142" t="s">
        <v>26</v>
      </c>
      <c r="H58" s="1142" t="s">
        <v>113</v>
      </c>
      <c r="I58" s="1142" t="s">
        <v>102</v>
      </c>
      <c r="J58" s="1142" t="s">
        <v>103</v>
      </c>
      <c r="K58" s="1135" t="s">
        <v>104</v>
      </c>
      <c r="L58" s="1135" t="s">
        <v>109</v>
      </c>
      <c r="M58" s="1142" t="s">
        <v>101</v>
      </c>
      <c r="N58" s="1134" t="s">
        <v>16</v>
      </c>
      <c r="O58" s="1142" t="s">
        <v>105</v>
      </c>
    </row>
    <row r="59" spans="1:15" customFormat="1" ht="217">
      <c r="A59" s="1199" t="s">
        <v>71</v>
      </c>
      <c r="B59" s="1142" t="s">
        <v>99</v>
      </c>
      <c r="C59" s="1143" t="s">
        <v>114</v>
      </c>
      <c r="D59" s="1143"/>
      <c r="E59" s="1142" t="s">
        <v>101</v>
      </c>
      <c r="F59" s="1142" t="s">
        <v>16</v>
      </c>
      <c r="G59" s="1142" t="s">
        <v>26</v>
      </c>
      <c r="H59" s="1142" t="s">
        <v>115</v>
      </c>
      <c r="I59" s="1142" t="s">
        <v>116</v>
      </c>
      <c r="J59" s="1142" t="s">
        <v>86</v>
      </c>
      <c r="K59" s="1135" t="s">
        <v>117</v>
      </c>
      <c r="L59" s="1135" t="s">
        <v>118</v>
      </c>
      <c r="M59" s="1142" t="s">
        <v>101</v>
      </c>
      <c r="N59" s="1134" t="s">
        <v>16</v>
      </c>
      <c r="O59" s="1142" t="s">
        <v>119</v>
      </c>
    </row>
    <row r="60" spans="1:15" customFormat="1" ht="93">
      <c r="A60" s="1199" t="s">
        <v>71</v>
      </c>
      <c r="B60" s="1142" t="s">
        <v>99</v>
      </c>
      <c r="C60" s="1142" t="s">
        <v>120</v>
      </c>
      <c r="D60" s="1142"/>
      <c r="E60" s="1142" t="s">
        <v>101</v>
      </c>
      <c r="F60" s="1142" t="s">
        <v>16</v>
      </c>
      <c r="G60" s="1142" t="s">
        <v>26</v>
      </c>
      <c r="H60" s="1142" t="s">
        <v>121</v>
      </c>
      <c r="I60" s="1142" t="s">
        <v>102</v>
      </c>
      <c r="J60" s="1142"/>
      <c r="K60" s="1135" t="s">
        <v>104</v>
      </c>
      <c r="L60" s="1135"/>
      <c r="M60" s="1142" t="s">
        <v>101</v>
      </c>
      <c r="N60" s="1134" t="s">
        <v>16</v>
      </c>
      <c r="O60" s="1142" t="s">
        <v>105</v>
      </c>
    </row>
    <row r="61" spans="1:15" customFormat="1" ht="77.5">
      <c r="A61" s="1199" t="s">
        <v>71</v>
      </c>
      <c r="B61" s="1142" t="s">
        <v>99</v>
      </c>
      <c r="C61" s="1142" t="s">
        <v>122</v>
      </c>
      <c r="D61" s="1142"/>
      <c r="E61" s="1142" t="s">
        <v>101</v>
      </c>
      <c r="F61" s="1142" t="s">
        <v>16</v>
      </c>
      <c r="G61" s="1142" t="s">
        <v>26</v>
      </c>
      <c r="H61" s="1142" t="s">
        <v>122</v>
      </c>
      <c r="I61" s="1142" t="s">
        <v>102</v>
      </c>
      <c r="J61" s="1142"/>
      <c r="K61" s="1135" t="s">
        <v>104</v>
      </c>
      <c r="L61" s="1135"/>
      <c r="M61" s="1142" t="s">
        <v>101</v>
      </c>
      <c r="N61" s="1134" t="s">
        <v>16</v>
      </c>
      <c r="O61" s="1142" t="s">
        <v>105</v>
      </c>
    </row>
    <row r="62" spans="1:15" customFormat="1" ht="108.5">
      <c r="A62" s="1199" t="s">
        <v>71</v>
      </c>
      <c r="B62" s="1142" t="s">
        <v>99</v>
      </c>
      <c r="C62" s="1142" t="s">
        <v>123</v>
      </c>
      <c r="D62" s="1142"/>
      <c r="E62" s="1142" t="s">
        <v>101</v>
      </c>
      <c r="F62" s="1142" t="s">
        <v>16</v>
      </c>
      <c r="G62" s="1142" t="s">
        <v>26</v>
      </c>
      <c r="H62" s="1142" t="s">
        <v>124</v>
      </c>
      <c r="I62" s="1142" t="s">
        <v>85</v>
      </c>
      <c r="J62" s="1142" t="s">
        <v>86</v>
      </c>
      <c r="K62" s="1135" t="s">
        <v>76</v>
      </c>
      <c r="L62" s="1135" t="s">
        <v>118</v>
      </c>
      <c r="M62" s="1142" t="s">
        <v>101</v>
      </c>
      <c r="N62" s="1134" t="s">
        <v>16</v>
      </c>
      <c r="O62" s="1142" t="s">
        <v>125</v>
      </c>
    </row>
    <row r="63" spans="1:15" customFormat="1" ht="93">
      <c r="A63" s="1199" t="s">
        <v>71</v>
      </c>
      <c r="B63" s="1142" t="s">
        <v>99</v>
      </c>
      <c r="C63" s="1142" t="s">
        <v>126</v>
      </c>
      <c r="D63" s="1142"/>
      <c r="E63" s="1142" t="s">
        <v>101</v>
      </c>
      <c r="F63" s="1142" t="s">
        <v>16</v>
      </c>
      <c r="G63" s="1142" t="s">
        <v>26</v>
      </c>
      <c r="H63" s="1142" t="s">
        <v>127</v>
      </c>
      <c r="I63" s="1142" t="s">
        <v>85</v>
      </c>
      <c r="J63" s="1142" t="s">
        <v>86</v>
      </c>
      <c r="K63" s="1135" t="s">
        <v>76</v>
      </c>
      <c r="L63" s="1135" t="s">
        <v>118</v>
      </c>
      <c r="M63" s="1142" t="s">
        <v>101</v>
      </c>
      <c r="N63" s="1134" t="s">
        <v>16</v>
      </c>
      <c r="O63" s="1142" t="s">
        <v>125</v>
      </c>
    </row>
    <row r="64" spans="1:15" customFormat="1" ht="46.5">
      <c r="A64" s="1199" t="s">
        <v>71</v>
      </c>
      <c r="B64" s="1142" t="s">
        <v>99</v>
      </c>
      <c r="C64" s="1142" t="s">
        <v>128</v>
      </c>
      <c r="D64" s="1142"/>
      <c r="E64" s="1142" t="s">
        <v>101</v>
      </c>
      <c r="F64" s="1142" t="s">
        <v>16</v>
      </c>
      <c r="G64" s="1142" t="s">
        <v>26</v>
      </c>
      <c r="H64" s="1142" t="s">
        <v>128</v>
      </c>
      <c r="I64" s="1142" t="s">
        <v>102</v>
      </c>
      <c r="J64" s="1142"/>
      <c r="K64" s="1135" t="s">
        <v>104</v>
      </c>
      <c r="L64" s="1135"/>
      <c r="M64" s="1142"/>
      <c r="N64" s="1134"/>
      <c r="O64" s="1142" t="s">
        <v>105</v>
      </c>
    </row>
    <row r="65" spans="1:15" customFormat="1" ht="155">
      <c r="A65" s="1199" t="s">
        <v>71</v>
      </c>
      <c r="B65" s="1142" t="s">
        <v>129</v>
      </c>
      <c r="C65" s="1142" t="s">
        <v>130</v>
      </c>
      <c r="D65" s="1142"/>
      <c r="E65" s="1142" t="s">
        <v>41</v>
      </c>
      <c r="F65" s="1142" t="s">
        <v>16</v>
      </c>
      <c r="G65" s="1142" t="s">
        <v>26</v>
      </c>
      <c r="H65" s="1142" t="s">
        <v>130</v>
      </c>
      <c r="I65" s="1142" t="s">
        <v>102</v>
      </c>
      <c r="J65" s="1142"/>
      <c r="K65" s="1135" t="s">
        <v>104</v>
      </c>
      <c r="L65" s="1135"/>
      <c r="M65" s="1142"/>
      <c r="N65" s="1134"/>
      <c r="O65" s="1142" t="s">
        <v>105</v>
      </c>
    </row>
    <row r="66" spans="1:15" customFormat="1" ht="62">
      <c r="A66" s="1199" t="s">
        <v>71</v>
      </c>
      <c r="B66" s="1142" t="s">
        <v>99</v>
      </c>
      <c r="C66" s="1142" t="s">
        <v>131</v>
      </c>
      <c r="D66" s="1142"/>
      <c r="E66" s="1142" t="s">
        <v>41</v>
      </c>
      <c r="F66" s="1142" t="s">
        <v>16</v>
      </c>
      <c r="G66" s="1142" t="s">
        <v>26</v>
      </c>
      <c r="H66" s="1142" t="s">
        <v>132</v>
      </c>
      <c r="I66" s="1142" t="s">
        <v>102</v>
      </c>
      <c r="J66" s="1142"/>
      <c r="K66" s="1135" t="s">
        <v>104</v>
      </c>
      <c r="L66" s="1135"/>
      <c r="M66" s="1142"/>
      <c r="N66" s="1134"/>
      <c r="O66" s="1142" t="s">
        <v>105</v>
      </c>
    </row>
    <row r="67" spans="1:15" customFormat="1" ht="93">
      <c r="A67" s="1199" t="s">
        <v>71</v>
      </c>
      <c r="B67" s="1142" t="s">
        <v>99</v>
      </c>
      <c r="C67" s="1142" t="s">
        <v>133</v>
      </c>
      <c r="D67" s="1142"/>
      <c r="E67" s="1142" t="s">
        <v>41</v>
      </c>
      <c r="F67" s="1142" t="s">
        <v>16</v>
      </c>
      <c r="G67" s="1142" t="s">
        <v>26</v>
      </c>
      <c r="H67" s="1142" t="s">
        <v>133</v>
      </c>
      <c r="I67" s="1142" t="s">
        <v>102</v>
      </c>
      <c r="J67" s="1142"/>
      <c r="K67" s="1135" t="s">
        <v>104</v>
      </c>
      <c r="L67" s="1135"/>
      <c r="M67" s="1142"/>
      <c r="N67" s="1134"/>
      <c r="O67" s="1142" t="s">
        <v>105</v>
      </c>
    </row>
    <row r="68" spans="1:15" customFormat="1" ht="93">
      <c r="A68" s="1199" t="s">
        <v>71</v>
      </c>
      <c r="B68" s="1142" t="s">
        <v>99</v>
      </c>
      <c r="C68" s="1142" t="s">
        <v>134</v>
      </c>
      <c r="D68" s="1142"/>
      <c r="E68" s="1142" t="s">
        <v>41</v>
      </c>
      <c r="F68" s="1142" t="s">
        <v>16</v>
      </c>
      <c r="G68" s="1142" t="s">
        <v>26</v>
      </c>
      <c r="H68" s="1142" t="s">
        <v>134</v>
      </c>
      <c r="I68" s="1142" t="s">
        <v>102</v>
      </c>
      <c r="J68" s="1142"/>
      <c r="K68" s="1135" t="s">
        <v>104</v>
      </c>
      <c r="L68" s="1135"/>
      <c r="M68" s="1142"/>
      <c r="N68" s="1134"/>
      <c r="O68" s="1142" t="s">
        <v>105</v>
      </c>
    </row>
    <row r="69" spans="1:15" customFormat="1" ht="62">
      <c r="A69" s="1199" t="s">
        <v>71</v>
      </c>
      <c r="B69" s="1142" t="s">
        <v>135</v>
      </c>
      <c r="C69" s="1142" t="s">
        <v>136</v>
      </c>
      <c r="D69" s="1142"/>
      <c r="E69" s="1142" t="s">
        <v>41</v>
      </c>
      <c r="F69" s="1142" t="s">
        <v>16</v>
      </c>
      <c r="G69" s="1142" t="s">
        <v>26</v>
      </c>
      <c r="H69" s="1142" t="s">
        <v>136</v>
      </c>
      <c r="I69" s="1142" t="s">
        <v>102</v>
      </c>
      <c r="J69" s="1142"/>
      <c r="K69" s="1135" t="s">
        <v>104</v>
      </c>
      <c r="L69" s="1135"/>
      <c r="M69" s="1142"/>
      <c r="N69" s="1134"/>
      <c r="O69" s="1142" t="s">
        <v>105</v>
      </c>
    </row>
    <row r="70" spans="1:15" customFormat="1" ht="46.5">
      <c r="A70" s="1199" t="s">
        <v>71</v>
      </c>
      <c r="B70" s="1142" t="s">
        <v>135</v>
      </c>
      <c r="C70" s="1142" t="s">
        <v>137</v>
      </c>
      <c r="D70" s="1142"/>
      <c r="E70" s="1142" t="s">
        <v>41</v>
      </c>
      <c r="F70" s="1142" t="s">
        <v>16</v>
      </c>
      <c r="G70" s="1142" t="s">
        <v>26</v>
      </c>
      <c r="H70" s="1142" t="s">
        <v>137</v>
      </c>
      <c r="I70" s="1142" t="s">
        <v>102</v>
      </c>
      <c r="J70" s="1142"/>
      <c r="K70" s="1135" t="s">
        <v>104</v>
      </c>
      <c r="L70" s="1135"/>
      <c r="M70" s="1142"/>
      <c r="N70" s="1134"/>
      <c r="O70" s="1142" t="s">
        <v>105</v>
      </c>
    </row>
    <row r="71" spans="1:15" customFormat="1" ht="232.5">
      <c r="A71" s="1199" t="s">
        <v>71</v>
      </c>
      <c r="B71" s="1142" t="s">
        <v>135</v>
      </c>
      <c r="C71" s="1142" t="s">
        <v>138</v>
      </c>
      <c r="D71" s="1142"/>
      <c r="E71" s="1142" t="s">
        <v>41</v>
      </c>
      <c r="F71" s="1142" t="s">
        <v>16</v>
      </c>
      <c r="G71" s="1142" t="s">
        <v>26</v>
      </c>
      <c r="H71" s="1142" t="s">
        <v>138</v>
      </c>
      <c r="I71" s="1142" t="s">
        <v>102</v>
      </c>
      <c r="J71" s="1142"/>
      <c r="K71" s="1135" t="s">
        <v>104</v>
      </c>
      <c r="L71" s="1135"/>
      <c r="M71" s="1142"/>
      <c r="N71" s="1134"/>
      <c r="O71" s="1142"/>
    </row>
    <row r="72" spans="1:15" customFormat="1" ht="108.5">
      <c r="A72" s="1199" t="s">
        <v>71</v>
      </c>
      <c r="B72" s="1142" t="s">
        <v>135</v>
      </c>
      <c r="C72" s="1142" t="s">
        <v>139</v>
      </c>
      <c r="D72" s="1142"/>
      <c r="E72" s="1142" t="s">
        <v>41</v>
      </c>
      <c r="F72" s="1142" t="s">
        <v>16</v>
      </c>
      <c r="G72" s="1142" t="s">
        <v>26</v>
      </c>
      <c r="H72" s="1142" t="s">
        <v>139</v>
      </c>
      <c r="I72" s="1142" t="s">
        <v>85</v>
      </c>
      <c r="J72" s="1142" t="s">
        <v>86</v>
      </c>
      <c r="K72" s="1135" t="s">
        <v>76</v>
      </c>
      <c r="L72" s="1135" t="s">
        <v>118</v>
      </c>
      <c r="M72" s="1142" t="s">
        <v>41</v>
      </c>
      <c r="N72" s="1134" t="s">
        <v>16</v>
      </c>
      <c r="O72" s="1142" t="s">
        <v>140</v>
      </c>
    </row>
    <row r="73" spans="1:15" customFormat="1" ht="71.25" customHeight="1">
      <c r="A73" s="1199" t="s">
        <v>71</v>
      </c>
      <c r="B73" s="1142" t="s">
        <v>99</v>
      </c>
      <c r="C73" s="1142" t="s">
        <v>141</v>
      </c>
      <c r="D73" s="1142"/>
      <c r="E73" s="1142" t="s">
        <v>41</v>
      </c>
      <c r="F73" s="1142" t="s">
        <v>16</v>
      </c>
      <c r="G73" s="1142" t="s">
        <v>26</v>
      </c>
      <c r="H73" s="1142" t="s">
        <v>141</v>
      </c>
      <c r="I73" s="1142" t="s">
        <v>102</v>
      </c>
      <c r="J73" s="1142"/>
      <c r="K73" s="1135" t="s">
        <v>104</v>
      </c>
      <c r="L73" s="1135"/>
      <c r="M73" s="1142"/>
      <c r="N73" s="1134"/>
      <c r="O73" s="1142" t="s">
        <v>105</v>
      </c>
    </row>
    <row r="74" spans="1:15" customFormat="1" ht="71.25" customHeight="1">
      <c r="A74" s="1199" t="s">
        <v>71</v>
      </c>
      <c r="B74" s="1142" t="s">
        <v>99</v>
      </c>
      <c r="C74" s="1142" t="s">
        <v>142</v>
      </c>
      <c r="D74" s="1142"/>
      <c r="E74" s="1142" t="s">
        <v>41</v>
      </c>
      <c r="F74" s="1142" t="s">
        <v>16</v>
      </c>
      <c r="G74" s="1142" t="s">
        <v>26</v>
      </c>
      <c r="H74" s="1142" t="s">
        <v>142</v>
      </c>
      <c r="I74" s="1142" t="s">
        <v>102</v>
      </c>
      <c r="J74" s="1142"/>
      <c r="K74" s="1135" t="s">
        <v>104</v>
      </c>
      <c r="L74" s="1135"/>
      <c r="M74" s="1142"/>
      <c r="N74" s="1134"/>
      <c r="O74" s="1142" t="s">
        <v>105</v>
      </c>
    </row>
    <row r="75" spans="1:15" customFormat="1" ht="71.25" customHeight="1">
      <c r="A75" s="1199" t="s">
        <v>71</v>
      </c>
      <c r="B75" s="1142" t="s">
        <v>99</v>
      </c>
      <c r="C75" s="1142" t="s">
        <v>143</v>
      </c>
      <c r="D75" s="1142"/>
      <c r="E75" s="1142" t="s">
        <v>41</v>
      </c>
      <c r="F75" s="1142" t="s">
        <v>16</v>
      </c>
      <c r="G75" s="1142" t="s">
        <v>26</v>
      </c>
      <c r="H75" s="1142" t="s">
        <v>143</v>
      </c>
      <c r="I75" s="1142" t="s">
        <v>102</v>
      </c>
      <c r="J75" s="1142"/>
      <c r="K75" s="1135" t="s">
        <v>104</v>
      </c>
      <c r="L75" s="1135"/>
      <c r="M75" s="1142"/>
      <c r="N75" s="1134"/>
      <c r="O75" s="1142" t="s">
        <v>105</v>
      </c>
    </row>
    <row r="76" spans="1:15" customFormat="1" ht="71.25" customHeight="1">
      <c r="A76" s="1199" t="s">
        <v>71</v>
      </c>
      <c r="B76" s="1142" t="s">
        <v>99</v>
      </c>
      <c r="C76" s="1142" t="s">
        <v>144</v>
      </c>
      <c r="D76" s="1142"/>
      <c r="E76" s="1142" t="s">
        <v>41</v>
      </c>
      <c r="F76" s="1142" t="s">
        <v>16</v>
      </c>
      <c r="G76" s="1142" t="s">
        <v>26</v>
      </c>
      <c r="H76" s="1142" t="s">
        <v>144</v>
      </c>
      <c r="I76" s="1142" t="s">
        <v>102</v>
      </c>
      <c r="J76" s="1142"/>
      <c r="K76" s="1135" t="s">
        <v>104</v>
      </c>
      <c r="L76" s="1135"/>
      <c r="M76" s="1142"/>
      <c r="N76" s="1134"/>
      <c r="O76" s="1142" t="s">
        <v>105</v>
      </c>
    </row>
    <row r="77" spans="1:15" customFormat="1" ht="241.5" customHeight="1">
      <c r="A77" s="1199" t="s">
        <v>71</v>
      </c>
      <c r="B77" s="1142" t="s">
        <v>99</v>
      </c>
      <c r="C77" s="1142" t="s">
        <v>145</v>
      </c>
      <c r="D77" s="1142"/>
      <c r="E77" s="1142" t="s">
        <v>41</v>
      </c>
      <c r="F77" s="1142" t="s">
        <v>16</v>
      </c>
      <c r="G77" s="1142" t="s">
        <v>26</v>
      </c>
      <c r="H77" s="1142" t="s">
        <v>146</v>
      </c>
      <c r="I77" s="1142" t="s">
        <v>85</v>
      </c>
      <c r="J77" s="1142" t="s">
        <v>86</v>
      </c>
      <c r="K77" s="1135" t="s">
        <v>76</v>
      </c>
      <c r="L77" s="1135" t="s">
        <v>147</v>
      </c>
      <c r="M77" s="1142" t="s">
        <v>41</v>
      </c>
      <c r="N77" s="1134" t="s">
        <v>16</v>
      </c>
      <c r="O77" s="1142" t="s">
        <v>125</v>
      </c>
    </row>
    <row r="78" spans="1:15" customFormat="1" ht="149.25" customHeight="1">
      <c r="A78" s="1199" t="s">
        <v>71</v>
      </c>
      <c r="B78" s="1142" t="s">
        <v>99</v>
      </c>
      <c r="C78" s="1142" t="s">
        <v>148</v>
      </c>
      <c r="D78" s="1142"/>
      <c r="E78" s="1142" t="s">
        <v>41</v>
      </c>
      <c r="F78" s="1142" t="s">
        <v>16</v>
      </c>
      <c r="G78" s="1142" t="s">
        <v>26</v>
      </c>
      <c r="H78" s="1142" t="s">
        <v>146</v>
      </c>
      <c r="I78" s="1142" t="s">
        <v>85</v>
      </c>
      <c r="J78" s="1142" t="s">
        <v>86</v>
      </c>
      <c r="K78" s="1135" t="s">
        <v>76</v>
      </c>
      <c r="L78" s="1135" t="s">
        <v>147</v>
      </c>
      <c r="M78" s="1142" t="s">
        <v>41</v>
      </c>
      <c r="N78" s="1134" t="s">
        <v>16</v>
      </c>
      <c r="O78" s="1142" t="s">
        <v>125</v>
      </c>
    </row>
    <row r="79" spans="1:15" customFormat="1" ht="149.25" customHeight="1">
      <c r="A79" s="1199" t="s">
        <v>71</v>
      </c>
      <c r="B79" s="1142" t="s">
        <v>99</v>
      </c>
      <c r="C79" s="1142" t="s">
        <v>149</v>
      </c>
      <c r="D79" s="1142"/>
      <c r="E79" s="1142" t="s">
        <v>41</v>
      </c>
      <c r="F79" s="1142" t="s">
        <v>16</v>
      </c>
      <c r="G79" s="1142" t="s">
        <v>26</v>
      </c>
      <c r="H79" s="1142" t="s">
        <v>146</v>
      </c>
      <c r="I79" s="1142" t="s">
        <v>85</v>
      </c>
      <c r="J79" s="1142" t="s">
        <v>86</v>
      </c>
      <c r="K79" s="1135" t="s">
        <v>76</v>
      </c>
      <c r="L79" s="1135" t="s">
        <v>147</v>
      </c>
      <c r="M79" s="1142" t="s">
        <v>41</v>
      </c>
      <c r="N79" s="1134" t="s">
        <v>16</v>
      </c>
      <c r="O79" s="1142" t="s">
        <v>125</v>
      </c>
    </row>
    <row r="80" spans="1:15" customFormat="1" ht="108.5">
      <c r="A80" s="1199" t="s">
        <v>71</v>
      </c>
      <c r="B80" s="1145" t="s">
        <v>150</v>
      </c>
      <c r="C80" s="1145" t="s">
        <v>151</v>
      </c>
      <c r="D80" s="1145"/>
      <c r="E80" s="1145" t="s">
        <v>101</v>
      </c>
      <c r="F80" s="1145" t="s">
        <v>16</v>
      </c>
      <c r="G80" s="1145" t="s">
        <v>26</v>
      </c>
      <c r="H80" s="1145" t="s">
        <v>151</v>
      </c>
      <c r="I80" s="1145" t="s">
        <v>102</v>
      </c>
      <c r="J80" s="1145"/>
      <c r="K80" s="1146" t="s">
        <v>104</v>
      </c>
      <c r="L80" s="1146"/>
      <c r="M80" s="1145"/>
      <c r="N80" s="1147"/>
      <c r="O80" s="1148" t="s">
        <v>105</v>
      </c>
    </row>
    <row r="81" spans="1:15" customFormat="1" ht="139.5">
      <c r="A81" s="1199" t="s">
        <v>71</v>
      </c>
      <c r="B81" s="1145" t="s">
        <v>150</v>
      </c>
      <c r="C81" s="1145" t="s">
        <v>152</v>
      </c>
      <c r="D81" s="1145"/>
      <c r="E81" s="1145" t="s">
        <v>101</v>
      </c>
      <c r="F81" s="1145" t="s">
        <v>16</v>
      </c>
      <c r="G81" s="1145" t="s">
        <v>26</v>
      </c>
      <c r="H81" s="1148" t="s">
        <v>153</v>
      </c>
      <c r="I81" s="1148" t="s">
        <v>102</v>
      </c>
      <c r="J81" s="1148"/>
      <c r="K81" s="1146" t="s">
        <v>104</v>
      </c>
      <c r="L81" s="1146"/>
      <c r="M81" s="1148"/>
      <c r="N81" s="1147"/>
      <c r="O81" s="1148" t="s">
        <v>105</v>
      </c>
    </row>
    <row r="82" spans="1:15" customFormat="1" ht="201.5">
      <c r="A82" s="1199" t="s">
        <v>71</v>
      </c>
      <c r="B82" s="1145" t="s">
        <v>150</v>
      </c>
      <c r="C82" s="1145" t="s">
        <v>154</v>
      </c>
      <c r="D82" s="1145"/>
      <c r="E82" s="1145" t="s">
        <v>41</v>
      </c>
      <c r="F82" s="1145" t="s">
        <v>16</v>
      </c>
      <c r="G82" s="1145" t="s">
        <v>26</v>
      </c>
      <c r="H82" s="1145" t="s">
        <v>154</v>
      </c>
      <c r="I82" s="1145" t="s">
        <v>102</v>
      </c>
      <c r="J82" s="1145"/>
      <c r="K82" s="1146" t="s">
        <v>104</v>
      </c>
      <c r="L82" s="1146"/>
      <c r="M82" s="1145"/>
      <c r="N82" s="1147"/>
      <c r="O82" s="1148" t="s">
        <v>105</v>
      </c>
    </row>
    <row r="83" spans="1:15" customFormat="1" ht="77.5">
      <c r="A83" s="1199" t="s">
        <v>71</v>
      </c>
      <c r="B83" s="1145" t="s">
        <v>150</v>
      </c>
      <c r="C83" s="1145" t="s">
        <v>155</v>
      </c>
      <c r="D83" s="1145"/>
      <c r="E83" s="1145" t="s">
        <v>41</v>
      </c>
      <c r="F83" s="1145" t="s">
        <v>16</v>
      </c>
      <c r="G83" s="1145" t="s">
        <v>26</v>
      </c>
      <c r="H83" s="1145" t="s">
        <v>155</v>
      </c>
      <c r="I83" s="1145" t="s">
        <v>102</v>
      </c>
      <c r="J83" s="1145"/>
      <c r="K83" s="1146" t="s">
        <v>156</v>
      </c>
      <c r="L83" s="1146"/>
      <c r="M83" s="1145"/>
      <c r="N83" s="1147"/>
      <c r="O83" s="1148" t="s">
        <v>105</v>
      </c>
    </row>
    <row r="84" spans="1:15" customFormat="1" ht="170.5">
      <c r="A84" s="1199" t="s">
        <v>71</v>
      </c>
      <c r="B84" s="1145" t="s">
        <v>150</v>
      </c>
      <c r="C84" s="1145" t="s">
        <v>157</v>
      </c>
      <c r="D84" s="1145"/>
      <c r="E84" s="1145" t="s">
        <v>41</v>
      </c>
      <c r="F84" s="1145" t="s">
        <v>16</v>
      </c>
      <c r="G84" s="1145" t="s">
        <v>26</v>
      </c>
      <c r="H84" s="1148" t="s">
        <v>158</v>
      </c>
      <c r="I84" s="1148" t="s">
        <v>91</v>
      </c>
      <c r="J84" s="1148">
        <v>2018</v>
      </c>
      <c r="K84" s="1146" t="s">
        <v>76</v>
      </c>
      <c r="L84" s="1146" t="s">
        <v>159</v>
      </c>
      <c r="M84" s="1148" t="s">
        <v>41</v>
      </c>
      <c r="N84" s="1147" t="s">
        <v>16</v>
      </c>
      <c r="O84" s="1148" t="s">
        <v>160</v>
      </c>
    </row>
    <row r="85" spans="1:15" customFormat="1" ht="170.5">
      <c r="A85" s="1199" t="s">
        <v>71</v>
      </c>
      <c r="B85" s="1145" t="s">
        <v>150</v>
      </c>
      <c r="C85" s="1145" t="s">
        <v>161</v>
      </c>
      <c r="D85" s="1145"/>
      <c r="E85" s="1145" t="s">
        <v>41</v>
      </c>
      <c r="F85" s="1145" t="s">
        <v>16</v>
      </c>
      <c r="G85" s="1145" t="s">
        <v>26</v>
      </c>
      <c r="H85" s="1145" t="s">
        <v>161</v>
      </c>
      <c r="I85" s="1145" t="s">
        <v>102</v>
      </c>
      <c r="J85" s="1145"/>
      <c r="K85" s="1146" t="s">
        <v>104</v>
      </c>
      <c r="L85" s="1146"/>
      <c r="M85" s="1145" t="s">
        <v>41</v>
      </c>
      <c r="N85" s="1147" t="s">
        <v>16</v>
      </c>
      <c r="O85" s="1148" t="s">
        <v>105</v>
      </c>
    </row>
    <row r="86" spans="1:15" customFormat="1" ht="46.5">
      <c r="A86" s="1199" t="s">
        <v>71</v>
      </c>
      <c r="B86" s="1149" t="s">
        <v>162</v>
      </c>
      <c r="C86" s="1149" t="s">
        <v>163</v>
      </c>
      <c r="D86" s="1149"/>
      <c r="E86" s="1149" t="s">
        <v>101</v>
      </c>
      <c r="F86" s="1149" t="s">
        <v>16</v>
      </c>
      <c r="G86" s="1149" t="s">
        <v>26</v>
      </c>
      <c r="H86" s="1150" t="s">
        <v>164</v>
      </c>
      <c r="I86" s="1150"/>
      <c r="J86" s="1150"/>
      <c r="K86" s="1151" t="s">
        <v>165</v>
      </c>
      <c r="L86" s="1151" t="s">
        <v>166</v>
      </c>
      <c r="M86" s="1150"/>
      <c r="N86" s="1152"/>
      <c r="O86" s="1150" t="s">
        <v>167</v>
      </c>
    </row>
    <row r="87" spans="1:15" customFormat="1" ht="124">
      <c r="A87" s="1199" t="s">
        <v>71</v>
      </c>
      <c r="B87" s="1149" t="s">
        <v>162</v>
      </c>
      <c r="C87" s="1149" t="s">
        <v>168</v>
      </c>
      <c r="D87" s="1149"/>
      <c r="E87" s="1149" t="s">
        <v>101</v>
      </c>
      <c r="F87" s="1149" t="s">
        <v>169</v>
      </c>
      <c r="G87" s="1149" t="s">
        <v>26</v>
      </c>
      <c r="H87" s="1149" t="s">
        <v>168</v>
      </c>
      <c r="I87" s="1149" t="s">
        <v>102</v>
      </c>
      <c r="J87" s="1149"/>
      <c r="K87" s="1151" t="s">
        <v>104</v>
      </c>
      <c r="L87" s="1151"/>
      <c r="M87" s="1149"/>
      <c r="N87" s="1152" t="s">
        <v>169</v>
      </c>
      <c r="O87" s="1150" t="s">
        <v>170</v>
      </c>
    </row>
    <row r="88" spans="1:15" customFormat="1" ht="108.5">
      <c r="A88" s="1199" t="s">
        <v>71</v>
      </c>
      <c r="B88" s="1149" t="s">
        <v>171</v>
      </c>
      <c r="C88" s="1149" t="s">
        <v>172</v>
      </c>
      <c r="D88" s="1149"/>
      <c r="E88" s="1149" t="s">
        <v>25</v>
      </c>
      <c r="F88" s="1149" t="s">
        <v>169</v>
      </c>
      <c r="G88" s="1149" t="s">
        <v>26</v>
      </c>
      <c r="H88" s="1150" t="s">
        <v>173</v>
      </c>
      <c r="I88" s="1150" t="s">
        <v>91</v>
      </c>
      <c r="J88" s="1153" t="s">
        <v>174</v>
      </c>
      <c r="K88" s="1151" t="s">
        <v>104</v>
      </c>
      <c r="L88" s="1151" t="s">
        <v>175</v>
      </c>
      <c r="M88" s="1150" t="s">
        <v>101</v>
      </c>
      <c r="N88" s="1152" t="s">
        <v>169</v>
      </c>
      <c r="O88" s="1150" t="s">
        <v>176</v>
      </c>
    </row>
    <row r="89" spans="1:15" ht="155">
      <c r="A89" s="1199" t="s">
        <v>71</v>
      </c>
      <c r="B89" s="1149" t="s">
        <v>162</v>
      </c>
      <c r="C89" s="1149" t="s">
        <v>177</v>
      </c>
      <c r="D89" s="1149"/>
      <c r="E89" s="1149" t="s">
        <v>25</v>
      </c>
      <c r="F89" s="1149" t="s">
        <v>169</v>
      </c>
      <c r="G89" s="1149" t="s">
        <v>26</v>
      </c>
      <c r="H89" s="1149" t="s">
        <v>177</v>
      </c>
      <c r="I89" s="1154" t="s">
        <v>178</v>
      </c>
      <c r="J89" s="1153" t="s">
        <v>174</v>
      </c>
      <c r="K89" s="1152" t="s">
        <v>104</v>
      </c>
      <c r="L89" s="1151"/>
      <c r="M89" s="1153" t="s">
        <v>25</v>
      </c>
      <c r="N89" s="1152" t="s">
        <v>169</v>
      </c>
      <c r="O89" s="1153" t="s">
        <v>170</v>
      </c>
    </row>
    <row r="90" spans="1:15" ht="170.5">
      <c r="A90" s="1199" t="s">
        <v>71</v>
      </c>
      <c r="B90" s="1149" t="s">
        <v>162</v>
      </c>
      <c r="C90" s="1149" t="s">
        <v>179</v>
      </c>
      <c r="D90" s="1149"/>
      <c r="E90" s="1149" t="s">
        <v>25</v>
      </c>
      <c r="F90" s="1149" t="s">
        <v>169</v>
      </c>
      <c r="G90" s="1149" t="s">
        <v>26</v>
      </c>
      <c r="H90" s="1149" t="s">
        <v>179</v>
      </c>
      <c r="I90" s="1154" t="s">
        <v>178</v>
      </c>
      <c r="J90" s="1153" t="s">
        <v>174</v>
      </c>
      <c r="K90" s="1152" t="s">
        <v>104</v>
      </c>
      <c r="L90" s="1151"/>
      <c r="M90" s="1153" t="s">
        <v>25</v>
      </c>
      <c r="N90" s="1152" t="s">
        <v>169</v>
      </c>
      <c r="O90" s="1153" t="s">
        <v>170</v>
      </c>
    </row>
    <row r="91" spans="1:15" ht="155">
      <c r="A91" s="1199"/>
      <c r="B91" s="1149" t="s">
        <v>180</v>
      </c>
      <c r="C91" s="1149" t="s">
        <v>73</v>
      </c>
      <c r="D91" s="1149"/>
      <c r="E91" s="1149" t="s">
        <v>25</v>
      </c>
      <c r="F91" s="1149" t="s">
        <v>169</v>
      </c>
      <c r="G91" s="1149" t="s">
        <v>26</v>
      </c>
      <c r="H91" s="1149" t="s">
        <v>181</v>
      </c>
      <c r="I91" s="1154" t="s">
        <v>178</v>
      </c>
      <c r="J91" s="1153" t="s">
        <v>174</v>
      </c>
      <c r="K91" s="1152" t="s">
        <v>81</v>
      </c>
      <c r="L91" s="1151" t="s">
        <v>182</v>
      </c>
      <c r="M91" s="1153"/>
      <c r="N91" s="1152"/>
      <c r="O91" s="1153"/>
    </row>
    <row r="92" spans="1:15" customFormat="1" ht="171" customHeight="1">
      <c r="A92" s="1199" t="s">
        <v>71</v>
      </c>
      <c r="B92" s="1149" t="s">
        <v>162</v>
      </c>
      <c r="C92" s="1149" t="s">
        <v>183</v>
      </c>
      <c r="D92" s="1149"/>
      <c r="E92" s="1149" t="s">
        <v>41</v>
      </c>
      <c r="F92" s="1149" t="s">
        <v>16</v>
      </c>
      <c r="G92" s="1149" t="s">
        <v>26</v>
      </c>
      <c r="H92" s="1150" t="s">
        <v>184</v>
      </c>
      <c r="I92" s="1150" t="s">
        <v>91</v>
      </c>
      <c r="J92" s="1153" t="s">
        <v>174</v>
      </c>
      <c r="K92" s="1151" t="s">
        <v>76</v>
      </c>
      <c r="L92" s="1151" t="s">
        <v>185</v>
      </c>
      <c r="M92" s="1150"/>
      <c r="N92" s="1152"/>
      <c r="O92" s="1150" t="s">
        <v>170</v>
      </c>
    </row>
    <row r="93" spans="1:15" customFormat="1" ht="289.5" customHeight="1">
      <c r="A93" s="1199" t="s">
        <v>71</v>
      </c>
      <c r="B93" s="1149" t="s">
        <v>162</v>
      </c>
      <c r="C93" s="1149" t="s">
        <v>186</v>
      </c>
      <c r="D93" s="1149"/>
      <c r="E93" s="1149" t="s">
        <v>41</v>
      </c>
      <c r="F93" s="1149" t="s">
        <v>16</v>
      </c>
      <c r="G93" s="1149" t="s">
        <v>26</v>
      </c>
      <c r="H93" s="1150" t="s">
        <v>184</v>
      </c>
      <c r="I93" s="1150" t="s">
        <v>91</v>
      </c>
      <c r="J93" s="1153" t="s">
        <v>174</v>
      </c>
      <c r="K93" s="1151" t="s">
        <v>76</v>
      </c>
      <c r="L93" s="1151" t="s">
        <v>185</v>
      </c>
      <c r="M93" s="1150"/>
      <c r="N93" s="1152"/>
      <c r="O93" s="1150" t="s">
        <v>170</v>
      </c>
    </row>
    <row r="94" spans="1:15" customFormat="1" ht="77.5">
      <c r="A94" s="1199" t="s">
        <v>71</v>
      </c>
      <c r="B94" s="1155" t="s">
        <v>187</v>
      </c>
      <c r="C94" s="1155" t="s">
        <v>188</v>
      </c>
      <c r="D94" s="1155"/>
      <c r="E94" s="1155" t="s">
        <v>101</v>
      </c>
      <c r="F94" s="1155" t="s">
        <v>16</v>
      </c>
      <c r="G94" s="1155" t="s">
        <v>26</v>
      </c>
      <c r="H94" s="1155" t="s">
        <v>188</v>
      </c>
      <c r="I94" s="1155" t="s">
        <v>102</v>
      </c>
      <c r="J94" s="1155"/>
      <c r="K94" s="1156" t="s">
        <v>104</v>
      </c>
      <c r="L94" s="1156"/>
      <c r="M94" s="1155"/>
      <c r="N94" s="1157"/>
      <c r="O94" s="1158" t="s">
        <v>189</v>
      </c>
    </row>
    <row r="95" spans="1:15" customFormat="1" ht="155">
      <c r="A95" s="1199" t="s">
        <v>71</v>
      </c>
      <c r="B95" s="1155" t="s">
        <v>187</v>
      </c>
      <c r="C95" s="1155" t="s">
        <v>190</v>
      </c>
      <c r="D95" s="1155"/>
      <c r="E95" s="1155" t="s">
        <v>41</v>
      </c>
      <c r="F95" s="1155" t="s">
        <v>16</v>
      </c>
      <c r="G95" s="1155" t="s">
        <v>26</v>
      </c>
      <c r="H95" s="1155" t="s">
        <v>190</v>
      </c>
      <c r="I95" s="1155" t="s">
        <v>102</v>
      </c>
      <c r="J95" s="1155"/>
      <c r="K95" s="1156" t="s">
        <v>104</v>
      </c>
      <c r="L95" s="1156"/>
      <c r="M95" s="1155"/>
      <c r="N95" s="1157"/>
      <c r="O95" s="1158" t="s">
        <v>189</v>
      </c>
    </row>
    <row r="96" spans="1:15" customFormat="1" ht="108.5">
      <c r="A96" s="1199" t="s">
        <v>71</v>
      </c>
      <c r="B96" s="1149" t="s">
        <v>162</v>
      </c>
      <c r="C96" s="1149" t="s">
        <v>73</v>
      </c>
      <c r="D96" s="1149"/>
      <c r="E96" s="1149" t="s">
        <v>25</v>
      </c>
      <c r="F96" s="1149" t="s">
        <v>169</v>
      </c>
      <c r="G96" s="1149" t="s">
        <v>26</v>
      </c>
      <c r="H96" s="1149" t="e">
        <f>#REF!</f>
        <v>#REF!</v>
      </c>
      <c r="I96" s="1154" t="s">
        <v>178</v>
      </c>
      <c r="J96" s="1154"/>
      <c r="K96" s="1154" t="s">
        <v>191</v>
      </c>
      <c r="L96" s="1154" t="s">
        <v>192</v>
      </c>
      <c r="M96" s="1154" t="s">
        <v>25</v>
      </c>
      <c r="N96" s="1154"/>
      <c r="O96" s="1154"/>
    </row>
    <row r="97" spans="1:15" ht="107.25" customHeight="1">
      <c r="A97" s="1199" t="s">
        <v>71</v>
      </c>
      <c r="B97" s="1159" t="s">
        <v>95</v>
      </c>
      <c r="C97" s="1159" t="s">
        <v>193</v>
      </c>
      <c r="D97" s="1159"/>
      <c r="E97" s="1159" t="s">
        <v>25</v>
      </c>
      <c r="F97" s="1159" t="s">
        <v>194</v>
      </c>
      <c r="G97" s="1159" t="s">
        <v>26</v>
      </c>
      <c r="H97" s="1160" t="s">
        <v>195</v>
      </c>
      <c r="I97" s="1160" t="s">
        <v>91</v>
      </c>
      <c r="J97" s="1160"/>
      <c r="K97" s="1161" t="s">
        <v>76</v>
      </c>
      <c r="L97" s="1162"/>
      <c r="M97" s="1160" t="s">
        <v>101</v>
      </c>
      <c r="N97" s="1161" t="s">
        <v>16</v>
      </c>
      <c r="O97" s="1160" t="s">
        <v>196</v>
      </c>
    </row>
    <row r="98" spans="1:15" ht="139.5">
      <c r="A98" s="1199" t="s">
        <v>71</v>
      </c>
      <c r="B98" s="1159" t="s">
        <v>95</v>
      </c>
      <c r="C98" s="1159" t="s">
        <v>197</v>
      </c>
      <c r="D98" s="1159"/>
      <c r="E98" s="1159" t="s">
        <v>25</v>
      </c>
      <c r="F98" s="1159" t="s">
        <v>194</v>
      </c>
      <c r="G98" s="1159" t="s">
        <v>26</v>
      </c>
      <c r="H98" s="1160" t="s">
        <v>198</v>
      </c>
      <c r="I98" s="1160" t="s">
        <v>91</v>
      </c>
      <c r="J98" s="1160"/>
      <c r="K98" s="1161" t="s">
        <v>199</v>
      </c>
      <c r="L98" s="1162"/>
      <c r="M98" s="1160" t="s">
        <v>101</v>
      </c>
      <c r="N98" s="1161" t="s">
        <v>16</v>
      </c>
      <c r="O98" s="1160" t="s">
        <v>196</v>
      </c>
    </row>
    <row r="99" spans="1:15" ht="93">
      <c r="A99" s="1199" t="s">
        <v>71</v>
      </c>
      <c r="B99" s="1159" t="s">
        <v>95</v>
      </c>
      <c r="C99" s="1159" t="s">
        <v>200</v>
      </c>
      <c r="D99" s="1159"/>
      <c r="E99" s="1159" t="s">
        <v>25</v>
      </c>
      <c r="F99" s="1159" t="s">
        <v>194</v>
      </c>
      <c r="G99" s="1159" t="s">
        <v>26</v>
      </c>
      <c r="H99" s="1160" t="s">
        <v>201</v>
      </c>
      <c r="I99" s="1160" t="s">
        <v>91</v>
      </c>
      <c r="J99" s="1160"/>
      <c r="K99" s="1161" t="s">
        <v>76</v>
      </c>
      <c r="L99" s="1162"/>
      <c r="M99" s="1160" t="s">
        <v>101</v>
      </c>
      <c r="N99" s="1161" t="s">
        <v>16</v>
      </c>
      <c r="O99" s="1160" t="s">
        <v>196</v>
      </c>
    </row>
    <row r="100" spans="1:15" customFormat="1" ht="93">
      <c r="A100" s="1199" t="s">
        <v>71</v>
      </c>
      <c r="B100" s="1159" t="s">
        <v>95</v>
      </c>
      <c r="C100" s="1159" t="s">
        <v>202</v>
      </c>
      <c r="D100" s="1159"/>
      <c r="E100" s="1159" t="s">
        <v>41</v>
      </c>
      <c r="F100" s="1159" t="s">
        <v>16</v>
      </c>
      <c r="G100" s="1159" t="s">
        <v>26</v>
      </c>
      <c r="H100" s="1159" t="s">
        <v>202</v>
      </c>
      <c r="I100" s="1159" t="s">
        <v>102</v>
      </c>
      <c r="J100" s="1159"/>
      <c r="K100" s="1162" t="s">
        <v>203</v>
      </c>
      <c r="L100" s="1162"/>
      <c r="M100" s="1159"/>
      <c r="N100" s="1161"/>
      <c r="O100" s="1163" t="s">
        <v>204</v>
      </c>
    </row>
    <row r="101" spans="1:15" customFormat="1" ht="93">
      <c r="A101" s="1199" t="s">
        <v>71</v>
      </c>
      <c r="B101" s="1159" t="s">
        <v>95</v>
      </c>
      <c r="C101" s="1159" t="s">
        <v>205</v>
      </c>
      <c r="D101" s="1159"/>
      <c r="E101" s="1159" t="s">
        <v>41</v>
      </c>
      <c r="F101" s="1159" t="s">
        <v>16</v>
      </c>
      <c r="G101" s="1159" t="s">
        <v>26</v>
      </c>
      <c r="H101" s="1159" t="s">
        <v>205</v>
      </c>
      <c r="I101" s="1159" t="s">
        <v>102</v>
      </c>
      <c r="J101" s="1159"/>
      <c r="K101" s="1162" t="s">
        <v>203</v>
      </c>
      <c r="L101" s="1162"/>
      <c r="M101" s="1159"/>
      <c r="N101" s="1161"/>
      <c r="O101" s="1163" t="s">
        <v>204</v>
      </c>
    </row>
    <row r="102" spans="1:15" customFormat="1" ht="62">
      <c r="A102" s="1199" t="s">
        <v>71</v>
      </c>
      <c r="B102" s="1159" t="s">
        <v>95</v>
      </c>
      <c r="C102" s="1159" t="s">
        <v>206</v>
      </c>
      <c r="D102" s="1159"/>
      <c r="E102" s="1159" t="s">
        <v>41</v>
      </c>
      <c r="F102" s="1159" t="s">
        <v>16</v>
      </c>
      <c r="G102" s="1159" t="s">
        <v>26</v>
      </c>
      <c r="H102" s="1159" t="s">
        <v>206</v>
      </c>
      <c r="I102" s="1159" t="s">
        <v>102</v>
      </c>
      <c r="J102" s="1159"/>
      <c r="K102" s="1162" t="s">
        <v>203</v>
      </c>
      <c r="L102" s="1162"/>
      <c r="M102" s="1159"/>
      <c r="N102" s="1161"/>
      <c r="O102" s="1163" t="s">
        <v>204</v>
      </c>
    </row>
    <row r="103" spans="1:15" customFormat="1" ht="248">
      <c r="A103" s="1199" t="s">
        <v>71</v>
      </c>
      <c r="B103" s="1164" t="s">
        <v>207</v>
      </c>
      <c r="C103" s="1164" t="s">
        <v>208</v>
      </c>
      <c r="D103" s="1164"/>
      <c r="E103" s="1164" t="s">
        <v>41</v>
      </c>
      <c r="F103" s="1164" t="s">
        <v>16</v>
      </c>
      <c r="G103" s="1164" t="s">
        <v>26</v>
      </c>
      <c r="H103" s="1165" t="s">
        <v>209</v>
      </c>
      <c r="I103" s="1165" t="s">
        <v>85</v>
      </c>
      <c r="J103" s="1165"/>
      <c r="K103" s="1166" t="s">
        <v>76</v>
      </c>
      <c r="L103" s="1166" t="s">
        <v>210</v>
      </c>
      <c r="M103" s="1165" t="s">
        <v>41</v>
      </c>
      <c r="N103" s="1167"/>
      <c r="O103" s="1165" t="s">
        <v>211</v>
      </c>
    </row>
    <row r="104" spans="1:15" customFormat="1" ht="186">
      <c r="A104" s="1199" t="s">
        <v>71</v>
      </c>
      <c r="B104" s="1164" t="s">
        <v>207</v>
      </c>
      <c r="C104" s="1164" t="s">
        <v>212</v>
      </c>
      <c r="D104" s="1164"/>
      <c r="E104" s="1164" t="s">
        <v>41</v>
      </c>
      <c r="F104" s="1164" t="s">
        <v>16</v>
      </c>
      <c r="G104" s="1164" t="s">
        <v>26</v>
      </c>
      <c r="H104" s="1165" t="s">
        <v>209</v>
      </c>
      <c r="I104" s="1164" t="s">
        <v>85</v>
      </c>
      <c r="J104" s="1164"/>
      <c r="K104" s="1166" t="s">
        <v>213</v>
      </c>
      <c r="L104" s="1166"/>
      <c r="M104" s="1164"/>
      <c r="N104" s="1167"/>
      <c r="O104" s="1165" t="s">
        <v>214</v>
      </c>
    </row>
    <row r="105" spans="1:15" customFormat="1" ht="42">
      <c r="A105" s="1199" t="s">
        <v>71</v>
      </c>
      <c r="B105" s="1168" t="s">
        <v>215</v>
      </c>
      <c r="C105" s="1168" t="s">
        <v>216</v>
      </c>
      <c r="D105" s="1168"/>
      <c r="E105" s="1168" t="s">
        <v>41</v>
      </c>
      <c r="F105" s="1168" t="s">
        <v>16</v>
      </c>
      <c r="G105" s="1168" t="s">
        <v>26</v>
      </c>
      <c r="H105" s="1168" t="s">
        <v>216</v>
      </c>
      <c r="I105" s="1168" t="s">
        <v>102</v>
      </c>
      <c r="J105" s="1168"/>
      <c r="K105" s="1169" t="s">
        <v>217</v>
      </c>
      <c r="L105" s="1169"/>
      <c r="M105" s="1168"/>
      <c r="N105" s="1170"/>
      <c r="O105" s="1171" t="s">
        <v>214</v>
      </c>
    </row>
    <row r="106" spans="1:15" customFormat="1" ht="46.5">
      <c r="A106" s="1199" t="s">
        <v>71</v>
      </c>
      <c r="B106" s="1168" t="s">
        <v>215</v>
      </c>
      <c r="C106" s="1168" t="s">
        <v>218</v>
      </c>
      <c r="D106" s="1168"/>
      <c r="E106" s="1168" t="s">
        <v>41</v>
      </c>
      <c r="F106" s="1168" t="s">
        <v>16</v>
      </c>
      <c r="G106" s="1168" t="s">
        <v>26</v>
      </c>
      <c r="H106" s="1168" t="s">
        <v>218</v>
      </c>
      <c r="I106" s="1168" t="s">
        <v>102</v>
      </c>
      <c r="J106" s="1168"/>
      <c r="K106" s="1169" t="s">
        <v>217</v>
      </c>
      <c r="L106" s="1169"/>
      <c r="M106" s="1168"/>
      <c r="N106" s="1170"/>
      <c r="O106" s="1171" t="s">
        <v>214</v>
      </c>
    </row>
    <row r="107" spans="1:15" customFormat="1" ht="93">
      <c r="A107" s="1199" t="s">
        <v>71</v>
      </c>
      <c r="B107" s="1172" t="s">
        <v>219</v>
      </c>
      <c r="C107" s="1173" t="s">
        <v>220</v>
      </c>
      <c r="D107" s="1173"/>
      <c r="E107" s="1174" t="s">
        <v>41</v>
      </c>
      <c r="F107" s="1174" t="s">
        <v>16</v>
      </c>
      <c r="G107" s="1173" t="s">
        <v>26</v>
      </c>
      <c r="H107" s="1173" t="s">
        <v>220</v>
      </c>
      <c r="I107" s="1173" t="s">
        <v>102</v>
      </c>
      <c r="J107" s="1173"/>
      <c r="K107" s="1175" t="s">
        <v>217</v>
      </c>
      <c r="L107" s="1175"/>
      <c r="M107" s="1173"/>
      <c r="N107" s="1176"/>
      <c r="O107" s="1173" t="s">
        <v>214</v>
      </c>
    </row>
    <row r="108" spans="1:15" customFormat="1" ht="93">
      <c r="A108" s="1199" t="s">
        <v>71</v>
      </c>
      <c r="B108" s="1172" t="s">
        <v>219</v>
      </c>
      <c r="C108" s="1173" t="s">
        <v>221</v>
      </c>
      <c r="D108" s="1173"/>
      <c r="E108" s="1174" t="s">
        <v>41</v>
      </c>
      <c r="F108" s="1174" t="s">
        <v>16</v>
      </c>
      <c r="G108" s="1173" t="s">
        <v>26</v>
      </c>
      <c r="H108" s="1173" t="s">
        <v>221</v>
      </c>
      <c r="I108" s="1173" t="s">
        <v>102</v>
      </c>
      <c r="J108" s="1173"/>
      <c r="K108" s="1175" t="s">
        <v>217</v>
      </c>
      <c r="L108" s="1175"/>
      <c r="M108" s="1173"/>
      <c r="N108" s="1176"/>
      <c r="O108" s="1173" t="s">
        <v>214</v>
      </c>
    </row>
    <row r="109" spans="1:15" customFormat="1" ht="46.5">
      <c r="A109" s="1199" t="s">
        <v>71</v>
      </c>
      <c r="B109" s="1172" t="s">
        <v>219</v>
      </c>
      <c r="C109" s="1173" t="s">
        <v>222</v>
      </c>
      <c r="D109" s="1173"/>
      <c r="E109" s="1174" t="s">
        <v>41</v>
      </c>
      <c r="F109" s="1174" t="s">
        <v>16</v>
      </c>
      <c r="G109" s="1173" t="s">
        <v>26</v>
      </c>
      <c r="H109" s="1173" t="s">
        <v>222</v>
      </c>
      <c r="I109" s="1173" t="s">
        <v>102</v>
      </c>
      <c r="J109" s="1173"/>
      <c r="K109" s="1175" t="s">
        <v>217</v>
      </c>
      <c r="L109" s="1175"/>
      <c r="M109" s="1173"/>
      <c r="N109" s="1176"/>
      <c r="O109" s="1173" t="s">
        <v>214</v>
      </c>
    </row>
    <row r="110" spans="1:15" customFormat="1" ht="46.5">
      <c r="A110" s="1199" t="s">
        <v>71</v>
      </c>
      <c r="B110" s="1177" t="s">
        <v>223</v>
      </c>
      <c r="C110" s="1178" t="s">
        <v>224</v>
      </c>
      <c r="D110" s="1178"/>
      <c r="E110" s="1179" t="s">
        <v>41</v>
      </c>
      <c r="F110" s="1179" t="s">
        <v>16</v>
      </c>
      <c r="G110" s="1178" t="s">
        <v>26</v>
      </c>
      <c r="H110" s="1178" t="s">
        <v>224</v>
      </c>
      <c r="I110" s="1178" t="s">
        <v>102</v>
      </c>
      <c r="J110" s="1178"/>
      <c r="K110" s="1180" t="s">
        <v>217</v>
      </c>
      <c r="L110" s="1180"/>
      <c r="M110" s="1178"/>
      <c r="N110" s="1181"/>
      <c r="O110" s="1178" t="s">
        <v>214</v>
      </c>
    </row>
    <row r="111" spans="1:15" customFormat="1" ht="77.5">
      <c r="A111" s="1199" t="s">
        <v>71</v>
      </c>
      <c r="B111" s="1177" t="s">
        <v>223</v>
      </c>
      <c r="C111" s="1178" t="s">
        <v>225</v>
      </c>
      <c r="D111" s="1178"/>
      <c r="E111" s="1179" t="s">
        <v>41</v>
      </c>
      <c r="F111" s="1179" t="s">
        <v>16</v>
      </c>
      <c r="G111" s="1178" t="s">
        <v>26</v>
      </c>
      <c r="H111" s="1178" t="s">
        <v>225</v>
      </c>
      <c r="I111" s="1178" t="s">
        <v>102</v>
      </c>
      <c r="J111" s="1178"/>
      <c r="K111" s="1180" t="s">
        <v>217</v>
      </c>
      <c r="L111" s="1180"/>
      <c r="M111" s="1178"/>
      <c r="N111" s="1181"/>
      <c r="O111" s="1178" t="s">
        <v>214</v>
      </c>
    </row>
    <row r="112" spans="1:15" customFormat="1" ht="62">
      <c r="A112" s="1199" t="s">
        <v>71</v>
      </c>
      <c r="B112" s="1177" t="s">
        <v>223</v>
      </c>
      <c r="C112" s="1178" t="s">
        <v>226</v>
      </c>
      <c r="D112" s="1178"/>
      <c r="E112" s="1179" t="s">
        <v>41</v>
      </c>
      <c r="F112" s="1179" t="s">
        <v>16</v>
      </c>
      <c r="G112" s="1178" t="s">
        <v>26</v>
      </c>
      <c r="H112" s="1178" t="s">
        <v>226</v>
      </c>
      <c r="I112" s="1178" t="s">
        <v>102</v>
      </c>
      <c r="J112" s="1178"/>
      <c r="K112" s="1180" t="s">
        <v>217</v>
      </c>
      <c r="L112" s="1180"/>
      <c r="M112" s="1178"/>
      <c r="N112" s="1181"/>
      <c r="O112" s="1178" t="s">
        <v>214</v>
      </c>
    </row>
    <row r="113" spans="1:15" customFormat="1" ht="46.5">
      <c r="A113" s="1199" t="s">
        <v>71</v>
      </c>
      <c r="B113" s="1182" t="s">
        <v>227</v>
      </c>
      <c r="C113" s="1183" t="s">
        <v>228</v>
      </c>
      <c r="D113" s="1183"/>
      <c r="E113" s="1184" t="s">
        <v>41</v>
      </c>
      <c r="F113" s="1184" t="s">
        <v>16</v>
      </c>
      <c r="G113" s="1183" t="s">
        <v>26</v>
      </c>
      <c r="H113" s="1183" t="s">
        <v>228</v>
      </c>
      <c r="I113" s="1183" t="s">
        <v>102</v>
      </c>
      <c r="J113" s="1183"/>
      <c r="K113" s="1185" t="s">
        <v>229</v>
      </c>
      <c r="L113" s="1185"/>
      <c r="M113" s="1183"/>
      <c r="N113" s="1186"/>
      <c r="O113" s="1183" t="s">
        <v>214</v>
      </c>
    </row>
    <row r="114" spans="1:15" customFormat="1" ht="124">
      <c r="A114" s="1199" t="s">
        <v>71</v>
      </c>
      <c r="B114" s="1182" t="s">
        <v>227</v>
      </c>
      <c r="C114" s="1183" t="s">
        <v>230</v>
      </c>
      <c r="D114" s="1183"/>
      <c r="E114" s="1184" t="s">
        <v>41</v>
      </c>
      <c r="F114" s="1184" t="s">
        <v>16</v>
      </c>
      <c r="G114" s="1183" t="s">
        <v>26</v>
      </c>
      <c r="H114" s="1183" t="s">
        <v>230</v>
      </c>
      <c r="I114" s="1183" t="s">
        <v>102</v>
      </c>
      <c r="J114" s="1183"/>
      <c r="K114" s="1185" t="s">
        <v>229</v>
      </c>
      <c r="L114" s="1185"/>
      <c r="M114" s="1183"/>
      <c r="N114" s="1186"/>
      <c r="O114" s="1183" t="s">
        <v>214</v>
      </c>
    </row>
    <row r="115" spans="1:15" customFormat="1" ht="62">
      <c r="A115" s="1199" t="s">
        <v>71</v>
      </c>
      <c r="B115" s="1182" t="s">
        <v>227</v>
      </c>
      <c r="C115" s="1183" t="s">
        <v>231</v>
      </c>
      <c r="D115" s="1183"/>
      <c r="E115" s="1184" t="s">
        <v>41</v>
      </c>
      <c r="F115" s="1184" t="s">
        <v>16</v>
      </c>
      <c r="G115" s="1183" t="s">
        <v>26</v>
      </c>
      <c r="H115" s="1183" t="s">
        <v>231</v>
      </c>
      <c r="I115" s="1183" t="s">
        <v>102</v>
      </c>
      <c r="J115" s="1183"/>
      <c r="K115" s="1185" t="s">
        <v>217</v>
      </c>
      <c r="L115" s="1185"/>
      <c r="M115" s="1183"/>
      <c r="N115" s="1186"/>
      <c r="O115" s="1183" t="s">
        <v>214</v>
      </c>
    </row>
    <row r="116" spans="1:15" customFormat="1" ht="77.5">
      <c r="A116" s="1199" t="s">
        <v>71</v>
      </c>
      <c r="B116" s="1177" t="s">
        <v>232</v>
      </c>
      <c r="C116" s="1179" t="s">
        <v>73</v>
      </c>
      <c r="D116" s="1179"/>
      <c r="E116" s="1179" t="s">
        <v>41</v>
      </c>
      <c r="F116" s="1179" t="s">
        <v>16</v>
      </c>
      <c r="G116" s="1178" t="s">
        <v>26</v>
      </c>
      <c r="H116" s="1178" t="s">
        <v>233</v>
      </c>
      <c r="I116" s="1178" t="s">
        <v>234</v>
      </c>
      <c r="J116" s="1187" t="s">
        <v>235</v>
      </c>
      <c r="K116" s="1180" t="s">
        <v>236</v>
      </c>
      <c r="L116" s="1180"/>
      <c r="M116" s="1178"/>
      <c r="N116" s="1181"/>
      <c r="O116" s="1178" t="s">
        <v>237</v>
      </c>
    </row>
    <row r="117" spans="1:15" customFormat="1" ht="77.5">
      <c r="A117" s="1199" t="s">
        <v>71</v>
      </c>
      <c r="B117" s="1177" t="s">
        <v>232</v>
      </c>
      <c r="C117" s="1179" t="s">
        <v>73</v>
      </c>
      <c r="D117" s="1179"/>
      <c r="E117" s="1179" t="s">
        <v>41</v>
      </c>
      <c r="F117" s="1179" t="s">
        <v>16</v>
      </c>
      <c r="G117" s="1178" t="s">
        <v>26</v>
      </c>
      <c r="H117" s="1178" t="s">
        <v>238</v>
      </c>
      <c r="I117" s="1178" t="s">
        <v>234</v>
      </c>
      <c r="J117" s="1187" t="s">
        <v>235</v>
      </c>
      <c r="K117" s="1180" t="s">
        <v>236</v>
      </c>
      <c r="L117" s="1180"/>
      <c r="M117" s="1178"/>
      <c r="N117" s="1181"/>
      <c r="O117" s="1178" t="s">
        <v>237</v>
      </c>
    </row>
    <row r="118" spans="1:15" customFormat="1" ht="77.5">
      <c r="A118" s="1199" t="s">
        <v>71</v>
      </c>
      <c r="B118" s="1177" t="s">
        <v>232</v>
      </c>
      <c r="C118" s="1179" t="s">
        <v>73</v>
      </c>
      <c r="D118" s="1179"/>
      <c r="E118" s="1179" t="s">
        <v>41</v>
      </c>
      <c r="F118" s="1179" t="s">
        <v>16</v>
      </c>
      <c r="G118" s="1178" t="s">
        <v>26</v>
      </c>
      <c r="H118" s="1178" t="s">
        <v>239</v>
      </c>
      <c r="I118" s="1178" t="s">
        <v>234</v>
      </c>
      <c r="J118" s="1187" t="s">
        <v>235</v>
      </c>
      <c r="K118" s="1180" t="s">
        <v>236</v>
      </c>
      <c r="L118" s="1180"/>
      <c r="M118" s="1178"/>
      <c r="N118" s="1181"/>
      <c r="O118" s="1178" t="s">
        <v>237</v>
      </c>
    </row>
    <row r="119" spans="1:15" customFormat="1" ht="77.5">
      <c r="A119" s="1199" t="s">
        <v>71</v>
      </c>
      <c r="B119" s="1177" t="s">
        <v>232</v>
      </c>
      <c r="C119" s="1179" t="s">
        <v>73</v>
      </c>
      <c r="D119" s="1179"/>
      <c r="E119" s="1179" t="s">
        <v>41</v>
      </c>
      <c r="F119" s="1179" t="s">
        <v>16</v>
      </c>
      <c r="G119" s="1178" t="s">
        <v>26</v>
      </c>
      <c r="H119" s="1178" t="s">
        <v>240</v>
      </c>
      <c r="I119" s="1178" t="s">
        <v>234</v>
      </c>
      <c r="J119" s="1187" t="s">
        <v>235</v>
      </c>
      <c r="K119" s="1180" t="s">
        <v>236</v>
      </c>
      <c r="L119" s="1180"/>
      <c r="M119" s="1178"/>
      <c r="N119" s="1181"/>
      <c r="O119" s="1178" t="s">
        <v>237</v>
      </c>
    </row>
    <row r="120" spans="1:15" customFormat="1" ht="108.5">
      <c r="A120" s="1199" t="s">
        <v>71</v>
      </c>
      <c r="B120" s="1188" t="s">
        <v>72</v>
      </c>
      <c r="C120" s="1188" t="s">
        <v>73</v>
      </c>
      <c r="D120" s="1188"/>
      <c r="E120" s="1188" t="s">
        <v>101</v>
      </c>
      <c r="F120" s="1149" t="s">
        <v>169</v>
      </c>
      <c r="G120" s="1149" t="s">
        <v>26</v>
      </c>
      <c r="H120" s="1149" t="s">
        <v>241</v>
      </c>
      <c r="I120" s="1149" t="s">
        <v>242</v>
      </c>
      <c r="J120" s="1149" t="s">
        <v>243</v>
      </c>
      <c r="K120" s="1151" t="s">
        <v>244</v>
      </c>
      <c r="L120" s="1151"/>
      <c r="M120" s="1149" t="s">
        <v>101</v>
      </c>
      <c r="N120" s="1152" t="s">
        <v>169</v>
      </c>
      <c r="O120" s="1149" t="s">
        <v>245</v>
      </c>
    </row>
    <row r="121" spans="1:15">
      <c r="L121" s="677"/>
    </row>
    <row r="122" spans="1:15">
      <c r="L122" s="677"/>
    </row>
    <row r="123" spans="1:15">
      <c r="L123" s="677"/>
    </row>
  </sheetData>
  <autoFilter ref="A1:O12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filterMode="1"/>
  <dimension ref="A1:N1048576"/>
  <sheetViews>
    <sheetView topLeftCell="I1" workbookViewId="0">
      <selection sqref="A1:XFD99"/>
    </sheetView>
  </sheetViews>
  <sheetFormatPr defaultColWidth="8.81640625" defaultRowHeight="14.5"/>
  <cols>
    <col min="1" max="1" width="8.81640625" style="16"/>
    <col min="2" max="2" width="17" style="16" customWidth="1"/>
    <col min="3" max="3" width="15" style="42" customWidth="1"/>
    <col min="4" max="4" width="31.453125" style="18" customWidth="1"/>
    <col min="5" max="5" width="13.1796875" style="18" customWidth="1"/>
    <col min="6" max="6" width="78.453125" style="18" customWidth="1"/>
    <col min="7" max="7" width="12.453125" style="18" customWidth="1"/>
    <col min="8" max="8" width="29" style="18" customWidth="1"/>
    <col min="9" max="9" width="66" style="18" customWidth="1"/>
    <col min="10" max="10" width="60.26953125" style="18" customWidth="1"/>
    <col min="11" max="11" width="15.1796875" style="18" customWidth="1"/>
    <col min="12" max="12" width="52.453125" style="19" customWidth="1"/>
    <col min="13" max="13" width="36.1796875" customWidth="1"/>
    <col min="14" max="14" width="76" customWidth="1"/>
  </cols>
  <sheetData>
    <row r="1" spans="1:14" ht="16.5">
      <c r="A1" s="12"/>
      <c r="B1" s="12"/>
      <c r="C1" s="5"/>
      <c r="D1" s="14">
        <v>0</v>
      </c>
      <c r="E1" s="14"/>
      <c r="F1" s="14"/>
      <c r="G1" s="14"/>
      <c r="H1" s="14"/>
      <c r="I1" s="14"/>
      <c r="J1" s="14"/>
      <c r="K1" s="14"/>
      <c r="L1" s="15"/>
      <c r="M1" s="3"/>
      <c r="N1" s="3"/>
    </row>
    <row r="2" spans="1:14" ht="33" customHeight="1">
      <c r="A2" s="114" t="s">
        <v>246</v>
      </c>
      <c r="B2" s="114" t="s">
        <v>1</v>
      </c>
      <c r="C2" s="114" t="s">
        <v>247</v>
      </c>
      <c r="D2" s="114" t="s">
        <v>248</v>
      </c>
      <c r="E2" s="114" t="s">
        <v>249</v>
      </c>
      <c r="F2" s="114" t="s">
        <v>250</v>
      </c>
      <c r="G2" s="114" t="s">
        <v>251</v>
      </c>
      <c r="H2" s="114" t="s">
        <v>252</v>
      </c>
      <c r="I2" s="114" t="s">
        <v>253</v>
      </c>
      <c r="J2" s="114" t="s">
        <v>254</v>
      </c>
      <c r="K2" s="114" t="s">
        <v>255</v>
      </c>
      <c r="L2" s="114" t="s">
        <v>11</v>
      </c>
      <c r="M2" s="3"/>
      <c r="N2" s="3"/>
    </row>
    <row r="3" spans="1:14" ht="101.25" customHeight="1">
      <c r="A3" s="111" t="s">
        <v>256</v>
      </c>
      <c r="B3" s="111"/>
      <c r="C3" s="108" t="s">
        <v>257</v>
      </c>
      <c r="D3" s="108" t="s">
        <v>258</v>
      </c>
      <c r="E3" s="108" t="s">
        <v>86</v>
      </c>
      <c r="F3" s="110" t="s">
        <v>259</v>
      </c>
      <c r="G3" s="108" t="s">
        <v>260</v>
      </c>
      <c r="H3" s="108" t="s">
        <v>101</v>
      </c>
      <c r="I3" s="108" t="s">
        <v>261</v>
      </c>
      <c r="J3" s="108" t="s">
        <v>262</v>
      </c>
      <c r="K3" s="108" t="s">
        <v>263</v>
      </c>
      <c r="L3" s="108" t="s">
        <v>264</v>
      </c>
      <c r="M3" s="113" t="s">
        <v>265</v>
      </c>
      <c r="N3" s="1" t="s">
        <v>266</v>
      </c>
    </row>
    <row r="4" spans="1:14" s="56" customFormat="1" ht="101.25" customHeight="1">
      <c r="A4" s="111" t="s">
        <v>256</v>
      </c>
      <c r="B4" s="111"/>
      <c r="C4" s="108" t="s">
        <v>257</v>
      </c>
      <c r="D4" s="108" t="s">
        <v>267</v>
      </c>
      <c r="E4" s="108" t="s">
        <v>86</v>
      </c>
      <c r="F4" s="112" t="s">
        <v>268</v>
      </c>
      <c r="G4" s="108" t="s">
        <v>260</v>
      </c>
      <c r="H4" s="108" t="s">
        <v>101</v>
      </c>
      <c r="I4" s="108" t="s">
        <v>269</v>
      </c>
      <c r="J4" s="108" t="s">
        <v>270</v>
      </c>
      <c r="K4" s="108" t="s">
        <v>263</v>
      </c>
      <c r="L4" s="109" t="s">
        <v>271</v>
      </c>
    </row>
    <row r="5" spans="1:14" ht="207" customHeight="1">
      <c r="A5" s="111" t="s">
        <v>256</v>
      </c>
      <c r="B5" s="111"/>
      <c r="C5" s="108" t="s">
        <v>257</v>
      </c>
      <c r="D5" s="108" t="s">
        <v>272</v>
      </c>
      <c r="E5" s="108" t="s">
        <v>86</v>
      </c>
      <c r="F5" s="112" t="s">
        <v>273</v>
      </c>
      <c r="G5" s="108" t="s">
        <v>260</v>
      </c>
      <c r="H5" s="108" t="s">
        <v>101</v>
      </c>
      <c r="I5" s="108" t="s">
        <v>274</v>
      </c>
      <c r="J5" s="108" t="s">
        <v>275</v>
      </c>
      <c r="K5" s="108" t="s">
        <v>276</v>
      </c>
      <c r="L5" s="108" t="s">
        <v>277</v>
      </c>
    </row>
    <row r="6" spans="1:14" ht="87">
      <c r="A6" s="111" t="s">
        <v>256</v>
      </c>
      <c r="B6" s="111"/>
      <c r="C6" s="108" t="s">
        <v>257</v>
      </c>
      <c r="D6" s="108" t="s">
        <v>278</v>
      </c>
      <c r="E6" s="108" t="s">
        <v>86</v>
      </c>
      <c r="F6" s="112" t="s">
        <v>279</v>
      </c>
      <c r="G6" s="108" t="s">
        <v>280</v>
      </c>
      <c r="H6" s="108" t="s">
        <v>101</v>
      </c>
      <c r="I6" s="108" t="s">
        <v>281</v>
      </c>
      <c r="J6" s="108" t="s">
        <v>282</v>
      </c>
      <c r="K6" s="108" t="s">
        <v>263</v>
      </c>
      <c r="L6" s="108" t="s">
        <v>283</v>
      </c>
    </row>
    <row r="7" spans="1:14" ht="72.5">
      <c r="A7" s="111" t="s">
        <v>256</v>
      </c>
      <c r="B7" s="111"/>
      <c r="C7" s="108" t="s">
        <v>257</v>
      </c>
      <c r="D7" s="108" t="s">
        <v>284</v>
      </c>
      <c r="E7" s="108" t="s">
        <v>86</v>
      </c>
      <c r="F7" s="112" t="s">
        <v>285</v>
      </c>
      <c r="G7" s="108" t="s">
        <v>286</v>
      </c>
      <c r="H7" s="108" t="s">
        <v>101</v>
      </c>
      <c r="I7" s="108" t="s">
        <v>287</v>
      </c>
      <c r="J7" s="108" t="s">
        <v>288</v>
      </c>
      <c r="K7" s="108" t="s">
        <v>276</v>
      </c>
      <c r="L7" s="108" t="s">
        <v>289</v>
      </c>
    </row>
    <row r="8" spans="1:14" s="56" customFormat="1" ht="43.5">
      <c r="A8" s="111" t="s">
        <v>256</v>
      </c>
      <c r="B8" s="111"/>
      <c r="C8" s="108" t="s">
        <v>257</v>
      </c>
      <c r="D8" s="108" t="s">
        <v>290</v>
      </c>
      <c r="E8" s="108" t="s">
        <v>86</v>
      </c>
      <c r="F8" s="108" t="s">
        <v>291</v>
      </c>
      <c r="G8" s="108" t="s">
        <v>260</v>
      </c>
      <c r="H8" s="108" t="s">
        <v>101</v>
      </c>
      <c r="I8" s="108" t="s">
        <v>292</v>
      </c>
      <c r="J8" s="108" t="s">
        <v>262</v>
      </c>
      <c r="K8" s="108" t="s">
        <v>293</v>
      </c>
      <c r="L8" s="108" t="s">
        <v>86</v>
      </c>
    </row>
    <row r="9" spans="1:14" s="56" customFormat="1" ht="59.25" customHeight="1">
      <c r="A9" s="111" t="s">
        <v>256</v>
      </c>
      <c r="B9" s="111"/>
      <c r="C9" s="108" t="s">
        <v>257</v>
      </c>
      <c r="D9" s="108" t="s">
        <v>294</v>
      </c>
      <c r="E9" s="108" t="s">
        <v>86</v>
      </c>
      <c r="F9" s="110" t="s">
        <v>295</v>
      </c>
      <c r="G9" s="108" t="s">
        <v>296</v>
      </c>
      <c r="H9" s="108" t="s">
        <v>41</v>
      </c>
      <c r="I9" s="109" t="s">
        <v>297</v>
      </c>
      <c r="J9" s="108" t="s">
        <v>211</v>
      </c>
      <c r="K9" s="108" t="s">
        <v>298</v>
      </c>
      <c r="L9" s="108" t="s">
        <v>299</v>
      </c>
    </row>
    <row r="10" spans="1:14" s="56" customFormat="1" ht="29">
      <c r="A10" s="73" t="s">
        <v>256</v>
      </c>
      <c r="B10" s="73"/>
      <c r="C10" s="71" t="s">
        <v>257</v>
      </c>
      <c r="D10" s="71" t="s">
        <v>300</v>
      </c>
      <c r="E10" s="71" t="s">
        <v>86</v>
      </c>
      <c r="F10" s="107" t="s">
        <v>301</v>
      </c>
      <c r="G10" s="71" t="s">
        <v>296</v>
      </c>
      <c r="H10" s="71" t="s">
        <v>41</v>
      </c>
      <c r="I10" s="71" t="s">
        <v>302</v>
      </c>
      <c r="J10" s="71" t="s">
        <v>303</v>
      </c>
      <c r="K10" s="71" t="s">
        <v>293</v>
      </c>
      <c r="L10" s="71"/>
    </row>
    <row r="11" spans="1:14" s="56" customFormat="1" ht="43.5">
      <c r="A11" s="73" t="s">
        <v>256</v>
      </c>
      <c r="B11" s="73"/>
      <c r="C11" s="71" t="s">
        <v>257</v>
      </c>
      <c r="D11" s="71" t="s">
        <v>304</v>
      </c>
      <c r="E11" s="71" t="s">
        <v>86</v>
      </c>
      <c r="F11" s="71" t="s">
        <v>305</v>
      </c>
      <c r="G11" s="71" t="s">
        <v>306</v>
      </c>
      <c r="H11" s="71" t="s">
        <v>307</v>
      </c>
      <c r="I11" s="71" t="s">
        <v>308</v>
      </c>
      <c r="J11" s="71" t="s">
        <v>303</v>
      </c>
      <c r="K11" s="71"/>
      <c r="L11" s="71" t="s">
        <v>86</v>
      </c>
    </row>
    <row r="12" spans="1:14" s="56" customFormat="1" ht="43.5">
      <c r="A12" s="104" t="s">
        <v>256</v>
      </c>
      <c r="B12" s="104"/>
      <c r="C12" s="102" t="s">
        <v>309</v>
      </c>
      <c r="D12" s="102" t="s">
        <v>310</v>
      </c>
      <c r="E12" s="102" t="s">
        <v>86</v>
      </c>
      <c r="F12" s="105" t="s">
        <v>311</v>
      </c>
      <c r="G12" s="102" t="s">
        <v>296</v>
      </c>
      <c r="H12" s="102" t="s">
        <v>41</v>
      </c>
      <c r="I12" s="105" t="s">
        <v>312</v>
      </c>
      <c r="J12" s="105" t="s">
        <v>313</v>
      </c>
      <c r="K12" s="105" t="s">
        <v>314</v>
      </c>
      <c r="L12" s="105" t="s">
        <v>315</v>
      </c>
    </row>
    <row r="13" spans="1:14" s="56" customFormat="1" ht="29">
      <c r="A13" s="55" t="s">
        <v>256</v>
      </c>
      <c r="B13" s="55"/>
      <c r="C13" s="52" t="s">
        <v>309</v>
      </c>
      <c r="D13" s="52" t="s">
        <v>316</v>
      </c>
      <c r="E13" s="52" t="s">
        <v>86</v>
      </c>
      <c r="F13" s="106" t="s">
        <v>317</v>
      </c>
      <c r="G13" s="52" t="s">
        <v>260</v>
      </c>
      <c r="H13" s="52" t="s">
        <v>101</v>
      </c>
      <c r="I13" s="53" t="s">
        <v>318</v>
      </c>
      <c r="J13" s="52" t="s">
        <v>319</v>
      </c>
      <c r="K13" s="105" t="s">
        <v>314</v>
      </c>
      <c r="L13" s="105" t="s">
        <v>315</v>
      </c>
    </row>
    <row r="14" spans="1:14" s="56" customFormat="1" ht="43.5">
      <c r="A14" s="55" t="s">
        <v>256</v>
      </c>
      <c r="B14" s="55"/>
      <c r="C14" s="52" t="s">
        <v>309</v>
      </c>
      <c r="D14" s="52" t="s">
        <v>320</v>
      </c>
      <c r="E14" s="52" t="s">
        <v>86</v>
      </c>
      <c r="F14" s="54" t="s">
        <v>321</v>
      </c>
      <c r="G14" s="52" t="s">
        <v>260</v>
      </c>
      <c r="H14" s="52" t="s">
        <v>101</v>
      </c>
      <c r="I14" s="53" t="s">
        <v>262</v>
      </c>
      <c r="J14" s="53" t="s">
        <v>262</v>
      </c>
      <c r="K14" s="105" t="s">
        <v>314</v>
      </c>
      <c r="L14" s="105" t="s">
        <v>315</v>
      </c>
    </row>
    <row r="15" spans="1:14" s="56" customFormat="1" ht="29">
      <c r="A15" s="55" t="s">
        <v>256</v>
      </c>
      <c r="B15" s="55"/>
      <c r="C15" s="52" t="s">
        <v>309</v>
      </c>
      <c r="D15" s="52" t="s">
        <v>322</v>
      </c>
      <c r="E15" s="52" t="s">
        <v>86</v>
      </c>
      <c r="F15" s="54" t="s">
        <v>323</v>
      </c>
      <c r="G15" s="52" t="s">
        <v>296</v>
      </c>
      <c r="H15" s="52" t="s">
        <v>41</v>
      </c>
      <c r="I15" s="53" t="s">
        <v>262</v>
      </c>
      <c r="J15" s="53" t="s">
        <v>262</v>
      </c>
      <c r="K15" s="105" t="s">
        <v>314</v>
      </c>
      <c r="L15" s="105" t="s">
        <v>315</v>
      </c>
    </row>
    <row r="16" spans="1:14" s="56" customFormat="1" ht="43.5">
      <c r="A16" s="55" t="s">
        <v>256</v>
      </c>
      <c r="B16" s="55"/>
      <c r="C16" s="52" t="s">
        <v>309</v>
      </c>
      <c r="D16" s="52" t="s">
        <v>324</v>
      </c>
      <c r="E16" s="52" t="s">
        <v>86</v>
      </c>
      <c r="F16" s="54" t="s">
        <v>325</v>
      </c>
      <c r="G16" s="52" t="s">
        <v>296</v>
      </c>
      <c r="H16" s="52" t="s">
        <v>41</v>
      </c>
      <c r="I16" s="52" t="s">
        <v>326</v>
      </c>
      <c r="J16" s="52" t="s">
        <v>288</v>
      </c>
      <c r="K16" s="105" t="s">
        <v>314</v>
      </c>
      <c r="L16" s="105" t="s">
        <v>315</v>
      </c>
    </row>
    <row r="17" spans="1:12" s="56" customFormat="1" ht="29">
      <c r="A17" s="55" t="s">
        <v>256</v>
      </c>
      <c r="B17" s="55"/>
      <c r="C17" s="52" t="s">
        <v>309</v>
      </c>
      <c r="D17" s="52" t="s">
        <v>327</v>
      </c>
      <c r="E17" s="52" t="s">
        <v>86</v>
      </c>
      <c r="F17" s="106" t="s">
        <v>328</v>
      </c>
      <c r="G17" s="52" t="s">
        <v>260</v>
      </c>
      <c r="H17" s="52" t="s">
        <v>101</v>
      </c>
      <c r="I17" s="52" t="s">
        <v>329</v>
      </c>
      <c r="J17" s="52" t="s">
        <v>288</v>
      </c>
      <c r="K17" s="105" t="s">
        <v>314</v>
      </c>
      <c r="L17" s="105" t="s">
        <v>315</v>
      </c>
    </row>
    <row r="18" spans="1:12" s="56" customFormat="1" ht="58">
      <c r="A18" s="55" t="s">
        <v>256</v>
      </c>
      <c r="B18" s="55"/>
      <c r="C18" s="52" t="s">
        <v>309</v>
      </c>
      <c r="D18" s="52" t="s">
        <v>330</v>
      </c>
      <c r="E18" s="52" t="s">
        <v>86</v>
      </c>
      <c r="F18" s="106" t="s">
        <v>331</v>
      </c>
      <c r="G18" s="52" t="s">
        <v>296</v>
      </c>
      <c r="H18" s="52" t="s">
        <v>41</v>
      </c>
      <c r="I18" s="53" t="s">
        <v>332</v>
      </c>
      <c r="J18" s="52" t="s">
        <v>288</v>
      </c>
      <c r="K18" s="105" t="s">
        <v>314</v>
      </c>
      <c r="L18" s="105" t="s">
        <v>315</v>
      </c>
    </row>
    <row r="19" spans="1:12" s="56" customFormat="1" ht="43.5">
      <c r="A19" s="55" t="s">
        <v>256</v>
      </c>
      <c r="B19" s="55"/>
      <c r="C19" s="52" t="s">
        <v>309</v>
      </c>
      <c r="D19" s="52" t="s">
        <v>333</v>
      </c>
      <c r="E19" s="52" t="s">
        <v>86</v>
      </c>
      <c r="F19" s="106" t="s">
        <v>334</v>
      </c>
      <c r="G19" s="52" t="s">
        <v>260</v>
      </c>
      <c r="H19" s="52" t="s">
        <v>101</v>
      </c>
      <c r="I19" s="52" t="s">
        <v>335</v>
      </c>
      <c r="J19" s="52" t="s">
        <v>288</v>
      </c>
      <c r="K19" s="105" t="s">
        <v>314</v>
      </c>
      <c r="L19" s="105" t="s">
        <v>315</v>
      </c>
    </row>
    <row r="20" spans="1:12" s="56" customFormat="1" ht="43.5">
      <c r="A20" s="55" t="s">
        <v>256</v>
      </c>
      <c r="B20" s="55"/>
      <c r="C20" s="52" t="s">
        <v>309</v>
      </c>
      <c r="D20" s="52" t="s">
        <v>336</v>
      </c>
      <c r="E20" s="52" t="s">
        <v>86</v>
      </c>
      <c r="F20" s="106" t="s">
        <v>337</v>
      </c>
      <c r="G20" s="52" t="s">
        <v>260</v>
      </c>
      <c r="H20" s="52" t="s">
        <v>101</v>
      </c>
      <c r="I20" s="52" t="s">
        <v>335</v>
      </c>
      <c r="J20" s="52" t="s">
        <v>288</v>
      </c>
      <c r="K20" s="105" t="s">
        <v>314</v>
      </c>
      <c r="L20" s="105" t="s">
        <v>315</v>
      </c>
    </row>
    <row r="21" spans="1:12" s="56" customFormat="1" ht="29">
      <c r="A21" s="55" t="s">
        <v>256</v>
      </c>
      <c r="B21" s="55"/>
      <c r="C21" s="102" t="s">
        <v>309</v>
      </c>
      <c r="D21" s="102" t="s">
        <v>338</v>
      </c>
      <c r="E21" s="102" t="s">
        <v>86</v>
      </c>
      <c r="F21" s="103" t="s">
        <v>339</v>
      </c>
      <c r="G21" s="102" t="s">
        <v>296</v>
      </c>
      <c r="H21" s="102" t="s">
        <v>41</v>
      </c>
      <c r="I21" s="102" t="s">
        <v>340</v>
      </c>
      <c r="J21" s="102" t="s">
        <v>303</v>
      </c>
      <c r="K21" s="102"/>
      <c r="L21" s="102"/>
    </row>
    <row r="22" spans="1:12" s="56" customFormat="1" ht="43.5">
      <c r="A22" s="104" t="s">
        <v>256</v>
      </c>
      <c r="B22" s="104"/>
      <c r="C22" s="102" t="s">
        <v>309</v>
      </c>
      <c r="D22" s="102" t="s">
        <v>341</v>
      </c>
      <c r="E22" s="102" t="s">
        <v>86</v>
      </c>
      <c r="F22" s="103" t="s">
        <v>342</v>
      </c>
      <c r="G22" s="102" t="s">
        <v>260</v>
      </c>
      <c r="H22" s="102" t="s">
        <v>101</v>
      </c>
      <c r="I22" s="102" t="s">
        <v>340</v>
      </c>
      <c r="J22" s="102" t="s">
        <v>303</v>
      </c>
      <c r="K22" s="102"/>
      <c r="L22" s="102"/>
    </row>
    <row r="23" spans="1:12" s="56" customFormat="1" ht="58">
      <c r="A23" s="104" t="s">
        <v>256</v>
      </c>
      <c r="B23" s="104"/>
      <c r="C23" s="102" t="s">
        <v>309</v>
      </c>
      <c r="D23" s="102" t="s">
        <v>343</v>
      </c>
      <c r="E23" s="102" t="s">
        <v>86</v>
      </c>
      <c r="F23" s="103" t="s">
        <v>344</v>
      </c>
      <c r="G23" s="102" t="s">
        <v>260</v>
      </c>
      <c r="H23" s="102" t="s">
        <v>101</v>
      </c>
      <c r="I23" s="102" t="s">
        <v>340</v>
      </c>
      <c r="J23" s="102" t="s">
        <v>303</v>
      </c>
      <c r="K23" s="102"/>
      <c r="L23" s="102"/>
    </row>
    <row r="24" spans="1:12" s="56" customFormat="1" ht="29">
      <c r="A24" s="104" t="s">
        <v>256</v>
      </c>
      <c r="B24" s="104"/>
      <c r="C24" s="102" t="s">
        <v>309</v>
      </c>
      <c r="D24" s="102" t="s">
        <v>345</v>
      </c>
      <c r="E24" s="102" t="s">
        <v>86</v>
      </c>
      <c r="F24" s="103" t="s">
        <v>346</v>
      </c>
      <c r="G24" s="102" t="s">
        <v>260</v>
      </c>
      <c r="H24" s="102" t="s">
        <v>307</v>
      </c>
      <c r="I24" s="102" t="s">
        <v>340</v>
      </c>
      <c r="J24" s="102" t="s">
        <v>303</v>
      </c>
      <c r="K24" s="102"/>
      <c r="L24" s="102"/>
    </row>
    <row r="25" spans="1:12" s="56" customFormat="1" ht="72.5">
      <c r="A25" s="104" t="s">
        <v>256</v>
      </c>
      <c r="B25" s="104"/>
      <c r="C25" s="102" t="s">
        <v>309</v>
      </c>
      <c r="D25" s="102" t="s">
        <v>347</v>
      </c>
      <c r="E25" s="102" t="s">
        <v>86</v>
      </c>
      <c r="F25" s="103" t="s">
        <v>348</v>
      </c>
      <c r="G25" s="102" t="s">
        <v>296</v>
      </c>
      <c r="H25" s="102" t="s">
        <v>41</v>
      </c>
      <c r="I25" s="102" t="s">
        <v>340</v>
      </c>
      <c r="J25" s="102" t="s">
        <v>303</v>
      </c>
      <c r="K25" s="102"/>
      <c r="L25" s="102"/>
    </row>
    <row r="26" spans="1:12" s="56" customFormat="1" ht="43.5">
      <c r="A26" s="104" t="s">
        <v>256</v>
      </c>
      <c r="B26" s="104"/>
      <c r="C26" s="102" t="s">
        <v>309</v>
      </c>
      <c r="D26" s="102" t="s">
        <v>349</v>
      </c>
      <c r="E26" s="102" t="s">
        <v>86</v>
      </c>
      <c r="F26" s="103" t="s">
        <v>350</v>
      </c>
      <c r="G26" s="102" t="s">
        <v>296</v>
      </c>
      <c r="H26" s="102" t="s">
        <v>101</v>
      </c>
      <c r="I26" s="102" t="s">
        <v>340</v>
      </c>
      <c r="J26" s="102" t="s">
        <v>303</v>
      </c>
      <c r="K26" s="102"/>
      <c r="L26" s="102"/>
    </row>
    <row r="27" spans="1:12" s="56" customFormat="1" ht="87">
      <c r="A27" s="42" t="s">
        <v>256</v>
      </c>
      <c r="B27" s="42"/>
      <c r="C27" s="65" t="s">
        <v>351</v>
      </c>
      <c r="D27" s="65" t="s">
        <v>352</v>
      </c>
      <c r="E27" s="65" t="s">
        <v>86</v>
      </c>
      <c r="F27" s="65" t="s">
        <v>353</v>
      </c>
      <c r="G27" s="65" t="s">
        <v>296</v>
      </c>
      <c r="H27" s="65" t="s">
        <v>354</v>
      </c>
      <c r="I27" s="97" t="s">
        <v>355</v>
      </c>
      <c r="J27" s="97" t="s">
        <v>356</v>
      </c>
      <c r="K27" s="97" t="s">
        <v>263</v>
      </c>
      <c r="L27" s="65" t="s">
        <v>357</v>
      </c>
    </row>
    <row r="28" spans="1:12" s="56" customFormat="1" ht="87">
      <c r="A28" s="42" t="s">
        <v>256</v>
      </c>
      <c r="B28" s="42"/>
      <c r="C28" s="65" t="s">
        <v>351</v>
      </c>
      <c r="D28" s="65" t="s">
        <v>358</v>
      </c>
      <c r="E28" s="65" t="s">
        <v>86</v>
      </c>
      <c r="F28" s="98" t="s">
        <v>359</v>
      </c>
      <c r="G28" s="65" t="s">
        <v>296</v>
      </c>
      <c r="H28" s="65" t="s">
        <v>41</v>
      </c>
      <c r="I28" s="97" t="s">
        <v>262</v>
      </c>
      <c r="J28" s="97" t="s">
        <v>262</v>
      </c>
      <c r="K28" s="97" t="s">
        <v>263</v>
      </c>
      <c r="L28" s="65" t="s">
        <v>360</v>
      </c>
    </row>
    <row r="29" spans="1:12" s="56" customFormat="1" ht="87">
      <c r="A29" s="42" t="s">
        <v>256</v>
      </c>
      <c r="B29" s="42"/>
      <c r="C29" s="65" t="s">
        <v>351</v>
      </c>
      <c r="D29" s="65" t="s">
        <v>361</v>
      </c>
      <c r="E29" s="65" t="s">
        <v>86</v>
      </c>
      <c r="F29" s="98" t="s">
        <v>362</v>
      </c>
      <c r="G29" s="65" t="s">
        <v>296</v>
      </c>
      <c r="H29" s="65" t="s">
        <v>41</v>
      </c>
      <c r="I29" s="97" t="s">
        <v>363</v>
      </c>
      <c r="J29" s="98" t="s">
        <v>364</v>
      </c>
      <c r="K29" s="98" t="s">
        <v>276</v>
      </c>
      <c r="L29" s="98" t="s">
        <v>365</v>
      </c>
    </row>
    <row r="30" spans="1:12" s="56" customFormat="1" ht="43.5">
      <c r="A30" s="85" t="s">
        <v>256</v>
      </c>
      <c r="B30" s="85"/>
      <c r="C30" s="83" t="s">
        <v>366</v>
      </c>
      <c r="D30" s="83" t="s">
        <v>367</v>
      </c>
      <c r="E30" s="83" t="s">
        <v>86</v>
      </c>
      <c r="F30" s="84" t="s">
        <v>368</v>
      </c>
      <c r="G30" s="83" t="s">
        <v>296</v>
      </c>
      <c r="H30" s="83" t="s">
        <v>41</v>
      </c>
      <c r="I30" s="83" t="s">
        <v>369</v>
      </c>
      <c r="J30" s="83" t="s">
        <v>364</v>
      </c>
      <c r="K30" s="79" t="s">
        <v>370</v>
      </c>
      <c r="L30" s="79" t="s">
        <v>371</v>
      </c>
    </row>
    <row r="31" spans="1:12" s="56" customFormat="1" ht="43.5">
      <c r="A31" s="81" t="s">
        <v>256</v>
      </c>
      <c r="B31" s="81"/>
      <c r="C31" s="79" t="s">
        <v>366</v>
      </c>
      <c r="D31" s="79" t="s">
        <v>372</v>
      </c>
      <c r="E31" s="79" t="s">
        <v>86</v>
      </c>
      <c r="F31" s="80" t="s">
        <v>373</v>
      </c>
      <c r="G31" s="79" t="s">
        <v>296</v>
      </c>
      <c r="H31" s="79" t="s">
        <v>41</v>
      </c>
      <c r="I31" s="79" t="s">
        <v>303</v>
      </c>
      <c r="J31" s="79" t="s">
        <v>303</v>
      </c>
      <c r="K31" s="79" t="s">
        <v>303</v>
      </c>
      <c r="L31" s="79" t="s">
        <v>303</v>
      </c>
    </row>
    <row r="32" spans="1:12" ht="29">
      <c r="A32" s="85" t="s">
        <v>256</v>
      </c>
      <c r="B32" s="85"/>
      <c r="C32" s="83" t="s">
        <v>366</v>
      </c>
      <c r="D32" s="83" t="s">
        <v>374</v>
      </c>
      <c r="E32" s="83" t="s">
        <v>86</v>
      </c>
      <c r="F32" s="84" t="s">
        <v>375</v>
      </c>
      <c r="G32" s="83" t="s">
        <v>260</v>
      </c>
      <c r="H32" s="83" t="s">
        <v>101</v>
      </c>
      <c r="I32" s="83" t="s">
        <v>376</v>
      </c>
      <c r="J32" s="83"/>
      <c r="K32" s="79" t="s">
        <v>370</v>
      </c>
      <c r="L32" s="79" t="s">
        <v>371</v>
      </c>
    </row>
    <row r="33" spans="1:14" ht="43.5">
      <c r="A33" s="81" t="s">
        <v>256</v>
      </c>
      <c r="B33" s="81"/>
      <c r="C33" s="79" t="s">
        <v>366</v>
      </c>
      <c r="D33" s="79" t="s">
        <v>377</v>
      </c>
      <c r="E33" s="79" t="s">
        <v>86</v>
      </c>
      <c r="F33" s="80" t="s">
        <v>378</v>
      </c>
      <c r="G33" s="79" t="s">
        <v>296</v>
      </c>
      <c r="H33" s="79" t="s">
        <v>307</v>
      </c>
      <c r="I33" s="79" t="s">
        <v>303</v>
      </c>
      <c r="J33" s="79" t="s">
        <v>303</v>
      </c>
      <c r="K33" s="79" t="s">
        <v>303</v>
      </c>
      <c r="L33" s="79" t="s">
        <v>303</v>
      </c>
    </row>
    <row r="34" spans="1:14" ht="58">
      <c r="A34" s="81" t="s">
        <v>256</v>
      </c>
      <c r="B34" s="81"/>
      <c r="C34" s="79" t="s">
        <v>366</v>
      </c>
      <c r="D34" s="79" t="s">
        <v>379</v>
      </c>
      <c r="E34" s="79" t="s">
        <v>86</v>
      </c>
      <c r="F34" s="80" t="s">
        <v>380</v>
      </c>
      <c r="G34" s="79" t="s">
        <v>260</v>
      </c>
      <c r="H34" s="79" t="s">
        <v>101</v>
      </c>
      <c r="I34" s="79" t="s">
        <v>303</v>
      </c>
      <c r="J34" s="79" t="s">
        <v>303</v>
      </c>
      <c r="K34" s="79" t="s">
        <v>303</v>
      </c>
      <c r="L34" s="79" t="s">
        <v>303</v>
      </c>
    </row>
    <row r="35" spans="1:14" s="70" customFormat="1" ht="87">
      <c r="A35" s="81" t="s">
        <v>256</v>
      </c>
      <c r="B35" s="81"/>
      <c r="C35" s="79" t="s">
        <v>366</v>
      </c>
      <c r="D35" s="79" t="s">
        <v>381</v>
      </c>
      <c r="E35" s="79" t="s">
        <v>86</v>
      </c>
      <c r="F35" s="80" t="s">
        <v>382</v>
      </c>
      <c r="G35" s="79" t="s">
        <v>296</v>
      </c>
      <c r="H35" s="79" t="s">
        <v>101</v>
      </c>
      <c r="I35" s="79" t="s">
        <v>303</v>
      </c>
      <c r="J35" s="79" t="s">
        <v>303</v>
      </c>
      <c r="K35" s="79" t="s">
        <v>303</v>
      </c>
      <c r="L35" s="79" t="s">
        <v>303</v>
      </c>
    </row>
    <row r="36" spans="1:14" ht="72.5">
      <c r="A36" s="69" t="s">
        <v>256</v>
      </c>
      <c r="B36" s="69"/>
      <c r="C36" s="66" t="s">
        <v>383</v>
      </c>
      <c r="D36" s="101" t="s">
        <v>384</v>
      </c>
      <c r="E36" s="100" t="s">
        <v>86</v>
      </c>
      <c r="F36" s="66" t="s">
        <v>385</v>
      </c>
      <c r="G36" s="66" t="s">
        <v>296</v>
      </c>
      <c r="H36" s="66" t="s">
        <v>41</v>
      </c>
      <c r="I36" s="66" t="s">
        <v>386</v>
      </c>
      <c r="J36" s="66" t="s">
        <v>387</v>
      </c>
      <c r="K36" s="66" t="s">
        <v>263</v>
      </c>
      <c r="L36" s="66" t="s">
        <v>388</v>
      </c>
    </row>
    <row r="37" spans="1:14" ht="82.5">
      <c r="A37" s="96" t="s">
        <v>256</v>
      </c>
      <c r="B37" s="96"/>
      <c r="C37" s="95" t="s">
        <v>383</v>
      </c>
      <c r="D37" s="95" t="s">
        <v>389</v>
      </c>
      <c r="E37" s="95" t="s">
        <v>86</v>
      </c>
      <c r="F37" s="95" t="s">
        <v>390</v>
      </c>
      <c r="G37" s="95" t="s">
        <v>260</v>
      </c>
      <c r="H37" s="95" t="s">
        <v>307</v>
      </c>
      <c r="I37" s="95" t="s">
        <v>391</v>
      </c>
      <c r="J37" s="95" t="s">
        <v>392</v>
      </c>
      <c r="K37" s="95" t="s">
        <v>393</v>
      </c>
      <c r="L37" s="95" t="s">
        <v>394</v>
      </c>
      <c r="M37" s="3"/>
      <c r="N37" s="3"/>
    </row>
    <row r="38" spans="1:14" s="70" customFormat="1" ht="43.5">
      <c r="A38" s="42" t="s">
        <v>256</v>
      </c>
      <c r="B38" s="42"/>
      <c r="C38" s="65" t="s">
        <v>395</v>
      </c>
      <c r="D38" s="65" t="s">
        <v>396</v>
      </c>
      <c r="E38" s="65" t="s">
        <v>86</v>
      </c>
      <c r="F38" s="98" t="s">
        <v>397</v>
      </c>
      <c r="G38" s="65" t="s">
        <v>296</v>
      </c>
      <c r="H38" s="65" t="s">
        <v>41</v>
      </c>
      <c r="I38" s="65" t="s">
        <v>398</v>
      </c>
      <c r="J38" s="65" t="s">
        <v>399</v>
      </c>
      <c r="K38" s="65" t="s">
        <v>276</v>
      </c>
      <c r="L38" s="65" t="s">
        <v>399</v>
      </c>
    </row>
    <row r="39" spans="1:14" ht="409.5">
      <c r="A39" s="42" t="s">
        <v>256</v>
      </c>
      <c r="B39" s="42"/>
      <c r="C39" s="65" t="s">
        <v>395</v>
      </c>
      <c r="D39" s="65" t="s">
        <v>400</v>
      </c>
      <c r="E39" s="65" t="s">
        <v>86</v>
      </c>
      <c r="F39" s="99" t="s">
        <v>401</v>
      </c>
      <c r="G39" s="65" t="s">
        <v>402</v>
      </c>
      <c r="H39" s="65" t="s">
        <v>101</v>
      </c>
      <c r="I39" s="97" t="s">
        <v>403</v>
      </c>
      <c r="J39" s="65" t="s">
        <v>262</v>
      </c>
      <c r="K39" s="65" t="s">
        <v>404</v>
      </c>
      <c r="L39" s="97" t="s">
        <v>405</v>
      </c>
    </row>
    <row r="40" spans="1:14" s="70" customFormat="1" ht="29">
      <c r="A40" s="42" t="s">
        <v>256</v>
      </c>
      <c r="B40" s="42"/>
      <c r="C40" s="65" t="s">
        <v>395</v>
      </c>
      <c r="D40" s="65" t="s">
        <v>406</v>
      </c>
      <c r="E40" s="65" t="s">
        <v>235</v>
      </c>
      <c r="F40" s="99" t="s">
        <v>407</v>
      </c>
      <c r="G40" s="65" t="s">
        <v>296</v>
      </c>
      <c r="H40" s="65" t="s">
        <v>101</v>
      </c>
      <c r="I40" s="97" t="s">
        <v>408</v>
      </c>
      <c r="J40" s="65" t="s">
        <v>288</v>
      </c>
      <c r="K40" s="65" t="s">
        <v>263</v>
      </c>
      <c r="L40" s="65" t="s">
        <v>405</v>
      </c>
    </row>
    <row r="41" spans="1:14" s="70" customFormat="1" ht="72.5">
      <c r="A41" s="42" t="s">
        <v>256</v>
      </c>
      <c r="B41" s="42"/>
      <c r="C41" s="65" t="s">
        <v>395</v>
      </c>
      <c r="D41" s="65" t="s">
        <v>409</v>
      </c>
      <c r="E41" s="65" t="s">
        <v>92</v>
      </c>
      <c r="F41" s="99" t="s">
        <v>410</v>
      </c>
      <c r="G41" s="65" t="s">
        <v>260</v>
      </c>
      <c r="H41" s="65" t="s">
        <v>101</v>
      </c>
      <c r="I41" s="97" t="s">
        <v>411</v>
      </c>
      <c r="J41" s="65" t="s">
        <v>288</v>
      </c>
      <c r="K41" s="65" t="s">
        <v>263</v>
      </c>
      <c r="L41" s="65" t="s">
        <v>405</v>
      </c>
    </row>
    <row r="42" spans="1:14" ht="58">
      <c r="A42" s="42" t="s">
        <v>256</v>
      </c>
      <c r="B42" s="42"/>
      <c r="C42" s="65" t="s">
        <v>395</v>
      </c>
      <c r="D42" s="65" t="s">
        <v>412</v>
      </c>
      <c r="E42" s="65" t="s">
        <v>413</v>
      </c>
      <c r="F42" s="98" t="s">
        <v>414</v>
      </c>
      <c r="G42" s="65" t="s">
        <v>260</v>
      </c>
      <c r="H42" s="65" t="s">
        <v>101</v>
      </c>
      <c r="I42" s="97" t="s">
        <v>411</v>
      </c>
      <c r="J42" s="65" t="s">
        <v>288</v>
      </c>
      <c r="K42" s="65" t="s">
        <v>404</v>
      </c>
      <c r="L42" s="65" t="s">
        <v>405</v>
      </c>
    </row>
    <row r="43" spans="1:14" ht="43.5">
      <c r="A43" s="60" t="s">
        <v>415</v>
      </c>
      <c r="B43" s="60"/>
      <c r="C43" s="59" t="s">
        <v>383</v>
      </c>
      <c r="D43" s="59" t="s">
        <v>416</v>
      </c>
      <c r="E43" s="59" t="s">
        <v>174</v>
      </c>
      <c r="F43" s="59" t="s">
        <v>417</v>
      </c>
      <c r="G43" s="59" t="s">
        <v>260</v>
      </c>
      <c r="H43" s="59" t="s">
        <v>307</v>
      </c>
      <c r="I43" s="59" t="s">
        <v>418</v>
      </c>
      <c r="J43" s="59" t="s">
        <v>288</v>
      </c>
      <c r="K43" s="59" t="s">
        <v>419</v>
      </c>
      <c r="L43" s="59" t="s">
        <v>420</v>
      </c>
    </row>
    <row r="44" spans="1:14" ht="43.5">
      <c r="A44" s="60" t="s">
        <v>415</v>
      </c>
      <c r="B44" s="60"/>
      <c r="C44" s="59" t="s">
        <v>383</v>
      </c>
      <c r="D44" s="59" t="s">
        <v>421</v>
      </c>
      <c r="E44" s="59" t="s">
        <v>422</v>
      </c>
      <c r="F44" s="59" t="s">
        <v>423</v>
      </c>
      <c r="G44" s="59" t="s">
        <v>260</v>
      </c>
      <c r="H44" s="59" t="s">
        <v>307</v>
      </c>
      <c r="I44" s="59" t="s">
        <v>73</v>
      </c>
      <c r="J44" s="59" t="s">
        <v>424</v>
      </c>
      <c r="K44" s="59" t="s">
        <v>393</v>
      </c>
      <c r="L44" s="59" t="s">
        <v>425</v>
      </c>
    </row>
    <row r="45" spans="1:14" s="70" customFormat="1" ht="66">
      <c r="A45" s="96" t="s">
        <v>415</v>
      </c>
      <c r="B45" s="96"/>
      <c r="C45" s="95" t="s">
        <v>383</v>
      </c>
      <c r="D45" s="95" t="s">
        <v>389</v>
      </c>
      <c r="E45" s="95" t="s">
        <v>92</v>
      </c>
      <c r="F45" s="95" t="s">
        <v>426</v>
      </c>
      <c r="G45" s="95" t="s">
        <v>260</v>
      </c>
      <c r="H45" s="95" t="s">
        <v>307</v>
      </c>
      <c r="I45" s="95" t="s">
        <v>427</v>
      </c>
      <c r="J45" s="95" t="s">
        <v>288</v>
      </c>
      <c r="K45" s="95" t="s">
        <v>370</v>
      </c>
      <c r="L45" s="95" t="s">
        <v>428</v>
      </c>
      <c r="M45" s="94"/>
      <c r="N45" s="94"/>
    </row>
    <row r="46" spans="1:14" ht="87">
      <c r="A46" s="51" t="s">
        <v>415</v>
      </c>
      <c r="B46" s="51"/>
      <c r="C46" s="43" t="s">
        <v>429</v>
      </c>
      <c r="D46" s="43" t="s">
        <v>430</v>
      </c>
      <c r="E46" s="93" t="s">
        <v>431</v>
      </c>
      <c r="F46" s="92" t="s">
        <v>432</v>
      </c>
      <c r="G46" s="43" t="s">
        <v>296</v>
      </c>
      <c r="H46" s="43" t="s">
        <v>41</v>
      </c>
      <c r="I46" s="43" t="s">
        <v>433</v>
      </c>
      <c r="J46" s="43" t="s">
        <v>434</v>
      </c>
      <c r="K46" s="43" t="s">
        <v>276</v>
      </c>
      <c r="L46" s="43" t="s">
        <v>435</v>
      </c>
    </row>
    <row r="47" spans="1:14" s="56" customFormat="1" ht="43.5">
      <c r="A47" s="51" t="s">
        <v>415</v>
      </c>
      <c r="B47" s="51"/>
      <c r="C47" s="43" t="s">
        <v>436</v>
      </c>
      <c r="D47" s="43" t="s">
        <v>437</v>
      </c>
      <c r="E47" s="43" t="s">
        <v>92</v>
      </c>
      <c r="F47" s="43" t="s">
        <v>438</v>
      </c>
      <c r="G47" s="43" t="s">
        <v>260</v>
      </c>
      <c r="H47" s="43" t="s">
        <v>101</v>
      </c>
      <c r="I47" s="43" t="s">
        <v>439</v>
      </c>
      <c r="J47" s="43" t="s">
        <v>440</v>
      </c>
      <c r="K47" s="61" t="s">
        <v>393</v>
      </c>
      <c r="L47" s="61" t="s">
        <v>441</v>
      </c>
    </row>
    <row r="48" spans="1:14" s="56" customFormat="1" ht="58">
      <c r="A48" s="51" t="s">
        <v>415</v>
      </c>
      <c r="B48" s="51"/>
      <c r="C48" s="43" t="s">
        <v>436</v>
      </c>
      <c r="D48" s="43" t="s">
        <v>442</v>
      </c>
      <c r="E48" s="43" t="s">
        <v>92</v>
      </c>
      <c r="F48" s="43" t="s">
        <v>443</v>
      </c>
      <c r="G48" s="43" t="s">
        <v>296</v>
      </c>
      <c r="H48" s="43" t="s">
        <v>101</v>
      </c>
      <c r="I48" s="43" t="s">
        <v>444</v>
      </c>
      <c r="J48" s="43" t="s">
        <v>288</v>
      </c>
      <c r="K48" s="61" t="s">
        <v>393</v>
      </c>
      <c r="L48" s="61" t="s">
        <v>441</v>
      </c>
    </row>
    <row r="49" spans="1:12" s="56" customFormat="1" ht="43.5">
      <c r="A49" s="51" t="s">
        <v>415</v>
      </c>
      <c r="B49" s="51"/>
      <c r="C49" s="43" t="s">
        <v>436</v>
      </c>
      <c r="D49" s="43" t="s">
        <v>445</v>
      </c>
      <c r="E49" s="43" t="s">
        <v>92</v>
      </c>
      <c r="F49" s="43" t="s">
        <v>446</v>
      </c>
      <c r="G49" s="43" t="s">
        <v>296</v>
      </c>
      <c r="H49" s="43" t="s">
        <v>101</v>
      </c>
      <c r="I49" s="43" t="s">
        <v>447</v>
      </c>
      <c r="J49" s="43" t="s">
        <v>448</v>
      </c>
      <c r="K49" s="43" t="s">
        <v>263</v>
      </c>
      <c r="L49" s="43" t="s">
        <v>449</v>
      </c>
    </row>
    <row r="50" spans="1:12" s="56" customFormat="1" ht="29">
      <c r="A50" s="75" t="s">
        <v>415</v>
      </c>
      <c r="B50" s="75"/>
      <c r="C50" s="61" t="s">
        <v>436</v>
      </c>
      <c r="D50" s="61" t="s">
        <v>450</v>
      </c>
      <c r="E50" s="61" t="s">
        <v>422</v>
      </c>
      <c r="F50" s="61" t="s">
        <v>451</v>
      </c>
      <c r="G50" s="61" t="s">
        <v>260</v>
      </c>
      <c r="H50" s="61" t="s">
        <v>101</v>
      </c>
      <c r="I50" s="61" t="s">
        <v>452</v>
      </c>
      <c r="J50" s="61" t="s">
        <v>424</v>
      </c>
      <c r="K50" s="61" t="s">
        <v>453</v>
      </c>
      <c r="L50" s="61" t="s">
        <v>454</v>
      </c>
    </row>
    <row r="51" spans="1:12" s="56" customFormat="1" ht="43.5">
      <c r="A51" s="51" t="s">
        <v>415</v>
      </c>
      <c r="B51" s="51"/>
      <c r="C51" s="43" t="s">
        <v>436</v>
      </c>
      <c r="D51" s="43" t="s">
        <v>455</v>
      </c>
      <c r="E51" s="43" t="s">
        <v>422</v>
      </c>
      <c r="F51" s="43" t="s">
        <v>456</v>
      </c>
      <c r="G51" s="43" t="s">
        <v>260</v>
      </c>
      <c r="H51" s="43" t="s">
        <v>101</v>
      </c>
      <c r="I51" s="43" t="s">
        <v>262</v>
      </c>
      <c r="J51" s="43" t="s">
        <v>457</v>
      </c>
      <c r="K51" s="43" t="s">
        <v>370</v>
      </c>
      <c r="L51" s="43" t="s">
        <v>458</v>
      </c>
    </row>
    <row r="52" spans="1:12" s="56" customFormat="1" ht="29">
      <c r="A52" s="51" t="s">
        <v>415</v>
      </c>
      <c r="B52" s="51"/>
      <c r="C52" s="43" t="s">
        <v>436</v>
      </c>
      <c r="D52" s="43" t="s">
        <v>459</v>
      </c>
      <c r="E52" s="43" t="s">
        <v>422</v>
      </c>
      <c r="F52" s="43" t="s">
        <v>460</v>
      </c>
      <c r="G52" s="43" t="s">
        <v>260</v>
      </c>
      <c r="H52" s="43" t="s">
        <v>101</v>
      </c>
      <c r="I52" s="43" t="s">
        <v>461</v>
      </c>
      <c r="J52" s="43" t="s">
        <v>457</v>
      </c>
      <c r="K52" s="43" t="s">
        <v>370</v>
      </c>
      <c r="L52" s="43" t="s">
        <v>458</v>
      </c>
    </row>
    <row r="53" spans="1:12" s="56" customFormat="1" ht="43.5">
      <c r="A53" s="51" t="s">
        <v>415</v>
      </c>
      <c r="B53" s="51"/>
      <c r="C53" s="43" t="s">
        <v>429</v>
      </c>
      <c r="D53" s="43" t="s">
        <v>462</v>
      </c>
      <c r="E53" s="65">
        <v>2018</v>
      </c>
      <c r="F53" s="92" t="s">
        <v>463</v>
      </c>
      <c r="G53" s="43" t="s">
        <v>260</v>
      </c>
      <c r="H53" s="43" t="s">
        <v>464</v>
      </c>
      <c r="I53" s="43" t="s">
        <v>465</v>
      </c>
      <c r="J53" s="43" t="s">
        <v>262</v>
      </c>
      <c r="K53" s="43" t="s">
        <v>466</v>
      </c>
      <c r="L53" s="43" t="s">
        <v>435</v>
      </c>
    </row>
    <row r="54" spans="1:12" s="56" customFormat="1" ht="43.5">
      <c r="A54" s="91" t="s">
        <v>415</v>
      </c>
      <c r="B54" s="91"/>
      <c r="C54" s="89" t="s">
        <v>467</v>
      </c>
      <c r="D54" s="89" t="s">
        <v>468</v>
      </c>
      <c r="E54" s="89" t="s">
        <v>92</v>
      </c>
      <c r="F54" s="89" t="s">
        <v>469</v>
      </c>
      <c r="G54" s="89" t="s">
        <v>260</v>
      </c>
      <c r="H54" s="89" t="s">
        <v>470</v>
      </c>
      <c r="I54" s="89" t="s">
        <v>471</v>
      </c>
      <c r="J54" s="89" t="s">
        <v>288</v>
      </c>
      <c r="K54" s="89" t="s">
        <v>263</v>
      </c>
      <c r="L54" s="89" t="s">
        <v>472</v>
      </c>
    </row>
    <row r="55" spans="1:12" s="56" customFormat="1" ht="43.5">
      <c r="A55" s="75" t="s">
        <v>415</v>
      </c>
      <c r="B55" s="75"/>
      <c r="C55" s="61" t="s">
        <v>473</v>
      </c>
      <c r="D55" s="61" t="s">
        <v>474</v>
      </c>
      <c r="E55" s="61" t="s">
        <v>235</v>
      </c>
      <c r="F55" s="61" t="s">
        <v>475</v>
      </c>
      <c r="G55" s="61" t="s">
        <v>260</v>
      </c>
      <c r="H55" s="61" t="s">
        <v>307</v>
      </c>
      <c r="I55" s="61" t="s">
        <v>476</v>
      </c>
      <c r="J55" s="61"/>
      <c r="K55" s="61" t="s">
        <v>393</v>
      </c>
      <c r="L55" s="61" t="s">
        <v>477</v>
      </c>
    </row>
    <row r="56" spans="1:12" s="56" customFormat="1" ht="29">
      <c r="A56" s="75" t="s">
        <v>415</v>
      </c>
      <c r="B56" s="75"/>
      <c r="C56" s="61" t="s">
        <v>473</v>
      </c>
      <c r="D56" s="61" t="s">
        <v>478</v>
      </c>
      <c r="E56" s="61" t="s">
        <v>235</v>
      </c>
      <c r="F56" s="61" t="s">
        <v>479</v>
      </c>
      <c r="G56" s="61" t="s">
        <v>260</v>
      </c>
      <c r="H56" s="61" t="s">
        <v>307</v>
      </c>
      <c r="I56" s="61" t="s">
        <v>480</v>
      </c>
      <c r="J56" s="61"/>
      <c r="K56" s="61" t="s">
        <v>370</v>
      </c>
      <c r="L56" s="61" t="s">
        <v>477</v>
      </c>
    </row>
    <row r="57" spans="1:12" s="56" customFormat="1" ht="87">
      <c r="A57" s="42" t="s">
        <v>415</v>
      </c>
      <c r="B57" s="42"/>
      <c r="C57" s="65" t="s">
        <v>351</v>
      </c>
      <c r="D57" s="65" t="s">
        <v>481</v>
      </c>
      <c r="E57" s="65" t="s">
        <v>92</v>
      </c>
      <c r="F57" s="65" t="s">
        <v>482</v>
      </c>
      <c r="G57" s="65" t="s">
        <v>260</v>
      </c>
      <c r="H57" s="65" t="s">
        <v>41</v>
      </c>
      <c r="I57" s="43" t="s">
        <v>483</v>
      </c>
      <c r="J57" s="65" t="s">
        <v>288</v>
      </c>
      <c r="K57" s="65" t="s">
        <v>263</v>
      </c>
      <c r="L57" s="65" t="s">
        <v>484</v>
      </c>
    </row>
    <row r="58" spans="1:12" ht="29">
      <c r="A58" s="91" t="s">
        <v>415</v>
      </c>
      <c r="B58" s="91"/>
      <c r="C58" s="89" t="s">
        <v>467</v>
      </c>
      <c r="D58" s="89" t="s">
        <v>485</v>
      </c>
      <c r="E58" s="89" t="s">
        <v>235</v>
      </c>
      <c r="F58" s="89" t="s">
        <v>486</v>
      </c>
      <c r="G58" s="89" t="s">
        <v>260</v>
      </c>
      <c r="H58" s="89" t="s">
        <v>307</v>
      </c>
      <c r="I58" s="43" t="s">
        <v>487</v>
      </c>
      <c r="J58" s="89" t="s">
        <v>288</v>
      </c>
      <c r="K58" s="89" t="s">
        <v>263</v>
      </c>
      <c r="L58" s="89" t="s">
        <v>488</v>
      </c>
    </row>
    <row r="59" spans="1:12" ht="43.5">
      <c r="A59" s="51" t="s">
        <v>415</v>
      </c>
      <c r="B59" s="51"/>
      <c r="C59" s="43" t="s">
        <v>489</v>
      </c>
      <c r="D59" s="43" t="s">
        <v>490</v>
      </c>
      <c r="E59" s="43" t="s">
        <v>235</v>
      </c>
      <c r="F59" s="43" t="s">
        <v>491</v>
      </c>
      <c r="G59" s="43" t="s">
        <v>296</v>
      </c>
      <c r="H59" s="43" t="s">
        <v>101</v>
      </c>
      <c r="I59" s="43"/>
      <c r="J59" s="43" t="s">
        <v>288</v>
      </c>
      <c r="K59" s="61" t="s">
        <v>393</v>
      </c>
      <c r="L59" s="61" t="s">
        <v>492</v>
      </c>
    </row>
    <row r="60" spans="1:12" ht="43.5">
      <c r="A60" s="90" t="s">
        <v>415</v>
      </c>
      <c r="B60" s="90"/>
      <c r="C60" s="88" t="s">
        <v>467</v>
      </c>
      <c r="D60" s="88" t="s">
        <v>493</v>
      </c>
      <c r="E60" s="88" t="s">
        <v>235</v>
      </c>
      <c r="F60" s="88" t="s">
        <v>494</v>
      </c>
      <c r="G60" s="88" t="s">
        <v>296</v>
      </c>
      <c r="H60" s="88" t="s">
        <v>354</v>
      </c>
      <c r="I60" s="88" t="s">
        <v>495</v>
      </c>
      <c r="J60" s="88" t="s">
        <v>496</v>
      </c>
      <c r="K60" s="89" t="s">
        <v>263</v>
      </c>
      <c r="L60" s="88" t="s">
        <v>497</v>
      </c>
    </row>
    <row r="61" spans="1:12" s="56" customFormat="1">
      <c r="A61" s="87" t="s">
        <v>415</v>
      </c>
      <c r="B61" s="87"/>
      <c r="C61" s="82" t="s">
        <v>366</v>
      </c>
      <c r="D61" s="82" t="s">
        <v>498</v>
      </c>
      <c r="E61" s="82" t="s">
        <v>75</v>
      </c>
      <c r="F61" s="86" t="s">
        <v>499</v>
      </c>
      <c r="G61" s="82" t="s">
        <v>260</v>
      </c>
      <c r="H61" s="82" t="s">
        <v>101</v>
      </c>
      <c r="I61" s="43" t="s">
        <v>500</v>
      </c>
      <c r="J61" s="82" t="s">
        <v>501</v>
      </c>
      <c r="K61" s="82"/>
      <c r="L61" s="82"/>
    </row>
    <row r="62" spans="1:12" s="70" customFormat="1" ht="43.5">
      <c r="A62" s="75" t="s">
        <v>415</v>
      </c>
      <c r="B62" s="75"/>
      <c r="C62" s="61" t="s">
        <v>489</v>
      </c>
      <c r="D62" s="61" t="s">
        <v>502</v>
      </c>
      <c r="E62" s="61" t="s">
        <v>92</v>
      </c>
      <c r="F62" s="61" t="s">
        <v>503</v>
      </c>
      <c r="G62" s="61" t="s">
        <v>296</v>
      </c>
      <c r="H62" s="61" t="s">
        <v>41</v>
      </c>
      <c r="I62" s="43" t="s">
        <v>262</v>
      </c>
      <c r="J62" s="61" t="s">
        <v>504</v>
      </c>
      <c r="K62" s="61" t="s">
        <v>370</v>
      </c>
      <c r="L62" s="61" t="s">
        <v>505</v>
      </c>
    </row>
    <row r="63" spans="1:12" s="70" customFormat="1" ht="29">
      <c r="A63" s="81" t="s">
        <v>415</v>
      </c>
      <c r="B63" s="81"/>
      <c r="C63" s="79" t="s">
        <v>366</v>
      </c>
      <c r="D63" s="79" t="s">
        <v>506</v>
      </c>
      <c r="E63" s="79" t="s">
        <v>75</v>
      </c>
      <c r="F63" s="80" t="s">
        <v>507</v>
      </c>
      <c r="G63" s="79" t="s">
        <v>296</v>
      </c>
      <c r="H63" s="79" t="s">
        <v>101</v>
      </c>
      <c r="I63" s="79" t="s">
        <v>303</v>
      </c>
      <c r="J63" s="79" t="s">
        <v>303</v>
      </c>
      <c r="K63" s="79" t="s">
        <v>303</v>
      </c>
      <c r="L63" s="79" t="s">
        <v>303</v>
      </c>
    </row>
    <row r="64" spans="1:12" s="70" customFormat="1" ht="72.5">
      <c r="A64" s="81" t="s">
        <v>415</v>
      </c>
      <c r="B64" s="81"/>
      <c r="C64" s="79" t="s">
        <v>366</v>
      </c>
      <c r="D64" s="79" t="s">
        <v>508</v>
      </c>
      <c r="E64" s="79" t="s">
        <v>509</v>
      </c>
      <c r="F64" s="80" t="s">
        <v>510</v>
      </c>
      <c r="G64" s="79" t="s">
        <v>296</v>
      </c>
      <c r="H64" s="79" t="s">
        <v>511</v>
      </c>
      <c r="I64" s="79" t="s">
        <v>303</v>
      </c>
      <c r="J64" s="79" t="s">
        <v>303</v>
      </c>
      <c r="K64" s="79" t="s">
        <v>303</v>
      </c>
      <c r="L64" s="79" t="s">
        <v>303</v>
      </c>
    </row>
    <row r="65" spans="1:12" s="70" customFormat="1" ht="72.5">
      <c r="A65" s="81" t="s">
        <v>415</v>
      </c>
      <c r="B65" s="81"/>
      <c r="C65" s="79" t="s">
        <v>366</v>
      </c>
      <c r="D65" s="79" t="s">
        <v>512</v>
      </c>
      <c r="E65" s="79" t="s">
        <v>509</v>
      </c>
      <c r="F65" s="80" t="s">
        <v>513</v>
      </c>
      <c r="G65" s="79" t="s">
        <v>260</v>
      </c>
      <c r="H65" s="79" t="s">
        <v>307</v>
      </c>
      <c r="I65" s="79" t="s">
        <v>303</v>
      </c>
      <c r="J65" s="79" t="s">
        <v>303</v>
      </c>
      <c r="K65" s="79" t="s">
        <v>303</v>
      </c>
      <c r="L65" s="79" t="s">
        <v>303</v>
      </c>
    </row>
    <row r="66" spans="1:12" s="56" customFormat="1" ht="43.5">
      <c r="A66" s="85" t="s">
        <v>415</v>
      </c>
      <c r="B66" s="85"/>
      <c r="C66" s="83" t="s">
        <v>366</v>
      </c>
      <c r="D66" s="83" t="s">
        <v>514</v>
      </c>
      <c r="E66" s="83" t="s">
        <v>75</v>
      </c>
      <c r="F66" s="84" t="s">
        <v>515</v>
      </c>
      <c r="G66" s="83" t="s">
        <v>296</v>
      </c>
      <c r="H66" s="83" t="s">
        <v>41</v>
      </c>
      <c r="I66" s="83" t="s">
        <v>516</v>
      </c>
      <c r="J66" s="82" t="s">
        <v>501</v>
      </c>
      <c r="K66" s="79" t="s">
        <v>370</v>
      </c>
      <c r="L66" s="79" t="s">
        <v>371</v>
      </c>
    </row>
    <row r="67" spans="1:12" s="56" customFormat="1" ht="29">
      <c r="A67" s="81" t="s">
        <v>415</v>
      </c>
      <c r="B67" s="81"/>
      <c r="C67" s="79" t="s">
        <v>366</v>
      </c>
      <c r="D67" s="79" t="s">
        <v>517</v>
      </c>
      <c r="E67" s="79" t="s">
        <v>75</v>
      </c>
      <c r="F67" s="80" t="s">
        <v>518</v>
      </c>
      <c r="G67" s="79" t="s">
        <v>296</v>
      </c>
      <c r="H67" s="79" t="s">
        <v>41</v>
      </c>
      <c r="I67" s="79" t="s">
        <v>303</v>
      </c>
      <c r="J67" s="79" t="s">
        <v>303</v>
      </c>
      <c r="K67" s="79"/>
      <c r="L67" s="79" t="s">
        <v>303</v>
      </c>
    </row>
    <row r="68" spans="1:12" ht="29">
      <c r="A68" s="78" t="s">
        <v>415</v>
      </c>
      <c r="B68" s="78"/>
      <c r="C68" s="76" t="s">
        <v>519</v>
      </c>
      <c r="D68" s="76" t="s">
        <v>520</v>
      </c>
      <c r="E68" s="76" t="s">
        <v>235</v>
      </c>
      <c r="F68" s="77" t="s">
        <v>521</v>
      </c>
      <c r="G68" s="76" t="s">
        <v>296</v>
      </c>
      <c r="H68" s="76" t="s">
        <v>41</v>
      </c>
      <c r="I68" s="76" t="s">
        <v>522</v>
      </c>
      <c r="J68" s="76" t="s">
        <v>275</v>
      </c>
      <c r="K68" s="76" t="s">
        <v>276</v>
      </c>
      <c r="L68" s="76"/>
    </row>
    <row r="69" spans="1:12" ht="29">
      <c r="A69" s="78" t="s">
        <v>415</v>
      </c>
      <c r="B69" s="78"/>
      <c r="C69" s="76" t="s">
        <v>519</v>
      </c>
      <c r="D69" s="76" t="s">
        <v>523</v>
      </c>
      <c r="E69" s="76" t="s">
        <v>235</v>
      </c>
      <c r="F69" s="77" t="s">
        <v>524</v>
      </c>
      <c r="G69" s="76" t="s">
        <v>296</v>
      </c>
      <c r="H69" s="76" t="s">
        <v>41</v>
      </c>
      <c r="I69" s="76" t="s">
        <v>525</v>
      </c>
      <c r="J69" s="76" t="s">
        <v>526</v>
      </c>
      <c r="K69" s="76" t="s">
        <v>276</v>
      </c>
      <c r="L69" s="76"/>
    </row>
    <row r="70" spans="1:12" ht="29">
      <c r="A70" s="78" t="s">
        <v>415</v>
      </c>
      <c r="B70" s="78"/>
      <c r="C70" s="76" t="s">
        <v>519</v>
      </c>
      <c r="D70" s="76" t="s">
        <v>527</v>
      </c>
      <c r="E70" s="76" t="s">
        <v>92</v>
      </c>
      <c r="F70" s="77" t="s">
        <v>528</v>
      </c>
      <c r="G70" s="76" t="s">
        <v>296</v>
      </c>
      <c r="H70" s="76" t="s">
        <v>41</v>
      </c>
      <c r="I70" s="76" t="s">
        <v>525</v>
      </c>
      <c r="J70" s="76" t="s">
        <v>263</v>
      </c>
      <c r="K70" s="76" t="s">
        <v>404</v>
      </c>
      <c r="L70" s="76"/>
    </row>
    <row r="71" spans="1:12" ht="29">
      <c r="A71" s="78" t="s">
        <v>415</v>
      </c>
      <c r="B71" s="78"/>
      <c r="C71" s="76" t="s">
        <v>519</v>
      </c>
      <c r="D71" s="76" t="s">
        <v>240</v>
      </c>
      <c r="E71" s="76" t="s">
        <v>413</v>
      </c>
      <c r="F71" s="77" t="s">
        <v>529</v>
      </c>
      <c r="G71" s="76" t="s">
        <v>296</v>
      </c>
      <c r="H71" s="76" t="s">
        <v>41</v>
      </c>
      <c r="I71" s="76" t="s">
        <v>525</v>
      </c>
      <c r="J71" s="76" t="s">
        <v>275</v>
      </c>
      <c r="K71" s="76" t="s">
        <v>404</v>
      </c>
      <c r="L71" s="76"/>
    </row>
    <row r="72" spans="1:12" ht="174">
      <c r="A72" s="75" t="s">
        <v>530</v>
      </c>
      <c r="B72" s="75"/>
      <c r="C72" s="61" t="s">
        <v>531</v>
      </c>
      <c r="D72" s="61" t="s">
        <v>532</v>
      </c>
      <c r="E72" s="74" t="s">
        <v>75</v>
      </c>
      <c r="F72" s="61" t="s">
        <v>533</v>
      </c>
      <c r="G72" s="61" t="s">
        <v>260</v>
      </c>
      <c r="H72" s="61" t="s">
        <v>307</v>
      </c>
      <c r="I72" s="61" t="s">
        <v>534</v>
      </c>
      <c r="J72" s="61" t="s">
        <v>288</v>
      </c>
      <c r="K72" s="61" t="s">
        <v>370</v>
      </c>
      <c r="L72" s="75" t="s">
        <v>535</v>
      </c>
    </row>
    <row r="73" spans="1:12" ht="29">
      <c r="A73" s="75" t="s">
        <v>530</v>
      </c>
      <c r="B73" s="75"/>
      <c r="C73" s="61" t="s">
        <v>536</v>
      </c>
      <c r="D73" s="61" t="s">
        <v>537</v>
      </c>
      <c r="E73" s="61" t="s">
        <v>75</v>
      </c>
      <c r="F73" s="61" t="s">
        <v>538</v>
      </c>
      <c r="G73" s="61" t="s">
        <v>260</v>
      </c>
      <c r="H73" s="61" t="s">
        <v>307</v>
      </c>
      <c r="I73" s="61" t="s">
        <v>539</v>
      </c>
      <c r="J73" s="61" t="s">
        <v>539</v>
      </c>
      <c r="K73" s="61" t="s">
        <v>370</v>
      </c>
      <c r="L73" s="61" t="s">
        <v>539</v>
      </c>
    </row>
    <row r="74" spans="1:12" s="56" customFormat="1" ht="43.5">
      <c r="A74" s="51" t="s">
        <v>530</v>
      </c>
      <c r="B74" s="51"/>
      <c r="C74" s="43" t="s">
        <v>473</v>
      </c>
      <c r="D74" s="43" t="s">
        <v>474</v>
      </c>
      <c r="E74" s="43" t="s">
        <v>75</v>
      </c>
      <c r="F74" s="43" t="s">
        <v>540</v>
      </c>
      <c r="G74" s="43" t="s">
        <v>260</v>
      </c>
      <c r="H74" s="43" t="s">
        <v>307</v>
      </c>
      <c r="I74" s="43" t="s">
        <v>476</v>
      </c>
      <c r="J74" s="43" t="s">
        <v>541</v>
      </c>
      <c r="K74" s="43" t="s">
        <v>263</v>
      </c>
      <c r="L74" s="43" t="s">
        <v>542</v>
      </c>
    </row>
    <row r="75" spans="1:12" s="56" customFormat="1" ht="29">
      <c r="A75" s="51" t="s">
        <v>530</v>
      </c>
      <c r="B75" s="51"/>
      <c r="C75" s="43" t="s">
        <v>473</v>
      </c>
      <c r="D75" s="43" t="s">
        <v>478</v>
      </c>
      <c r="E75" s="43" t="s">
        <v>75</v>
      </c>
      <c r="F75" s="43" t="s">
        <v>543</v>
      </c>
      <c r="G75" s="43" t="s">
        <v>260</v>
      </c>
      <c r="H75" s="43" t="s">
        <v>307</v>
      </c>
      <c r="I75" s="43" t="s">
        <v>480</v>
      </c>
      <c r="J75" s="43" t="s">
        <v>541</v>
      </c>
      <c r="K75" s="43" t="s">
        <v>276</v>
      </c>
      <c r="L75" s="43" t="s">
        <v>544</v>
      </c>
    </row>
    <row r="76" spans="1:12" s="56" customFormat="1" ht="58">
      <c r="A76" s="51" t="s">
        <v>530</v>
      </c>
      <c r="B76" s="51" t="s">
        <v>545</v>
      </c>
      <c r="C76" s="43" t="s">
        <v>546</v>
      </c>
      <c r="D76" s="43" t="s">
        <v>241</v>
      </c>
      <c r="E76" s="43" t="s">
        <v>243</v>
      </c>
      <c r="F76" s="43" t="s">
        <v>547</v>
      </c>
      <c r="G76" s="43" t="s">
        <v>260</v>
      </c>
      <c r="H76" s="43" t="s">
        <v>101</v>
      </c>
      <c r="I76" s="43" t="s">
        <v>548</v>
      </c>
      <c r="J76" s="43" t="s">
        <v>288</v>
      </c>
      <c r="K76" s="43"/>
      <c r="L76" s="43" t="s">
        <v>549</v>
      </c>
    </row>
    <row r="77" spans="1:12" s="56" customFormat="1" ht="174">
      <c r="A77" s="75" t="s">
        <v>530</v>
      </c>
      <c r="B77" s="75"/>
      <c r="C77" s="61" t="s">
        <v>550</v>
      </c>
      <c r="D77" s="61" t="s">
        <v>551</v>
      </c>
      <c r="E77" s="74" t="s">
        <v>75</v>
      </c>
      <c r="F77" s="61" t="s">
        <v>552</v>
      </c>
      <c r="G77" s="61" t="s">
        <v>260</v>
      </c>
      <c r="H77" s="61" t="s">
        <v>101</v>
      </c>
      <c r="I77" s="61" t="s">
        <v>427</v>
      </c>
      <c r="J77" s="61" t="s">
        <v>288</v>
      </c>
      <c r="K77" s="61" t="s">
        <v>370</v>
      </c>
      <c r="L77" s="61" t="s">
        <v>370</v>
      </c>
    </row>
    <row r="78" spans="1:12" s="70" customFormat="1" ht="43.5">
      <c r="A78" s="73" t="s">
        <v>530</v>
      </c>
      <c r="B78" s="73"/>
      <c r="C78" s="71" t="s">
        <v>257</v>
      </c>
      <c r="D78" s="71" t="s">
        <v>553</v>
      </c>
      <c r="E78" s="71"/>
      <c r="F78" s="71" t="s">
        <v>554</v>
      </c>
      <c r="G78" s="71" t="s">
        <v>260</v>
      </c>
      <c r="H78" s="71" t="s">
        <v>101</v>
      </c>
      <c r="I78" s="72" t="s">
        <v>555</v>
      </c>
      <c r="J78" s="71" t="s">
        <v>288</v>
      </c>
      <c r="K78" s="71"/>
      <c r="L78" s="71"/>
    </row>
    <row r="79" spans="1:12" s="56" customFormat="1" ht="43.5">
      <c r="A79" s="51" t="s">
        <v>530</v>
      </c>
      <c r="B79" s="51"/>
      <c r="C79" s="43" t="s">
        <v>536</v>
      </c>
      <c r="D79" s="43" t="s">
        <v>556</v>
      </c>
      <c r="E79" s="43" t="s">
        <v>75</v>
      </c>
      <c r="F79" s="43" t="s">
        <v>557</v>
      </c>
      <c r="G79" s="43" t="s">
        <v>296</v>
      </c>
      <c r="H79" s="43" t="s">
        <v>41</v>
      </c>
      <c r="I79" s="61" t="s">
        <v>539</v>
      </c>
      <c r="J79" s="61" t="s">
        <v>539</v>
      </c>
      <c r="K79" s="61" t="s">
        <v>370</v>
      </c>
      <c r="L79" s="61" t="s">
        <v>539</v>
      </c>
    </row>
    <row r="80" spans="1:12" s="56" customFormat="1" ht="29">
      <c r="A80" s="51" t="s">
        <v>530</v>
      </c>
      <c r="B80" s="51"/>
      <c r="C80" s="43" t="s">
        <v>536</v>
      </c>
      <c r="D80" s="43" t="s">
        <v>558</v>
      </c>
      <c r="E80" s="43" t="s">
        <v>75</v>
      </c>
      <c r="F80" s="43" t="s">
        <v>559</v>
      </c>
      <c r="G80" s="43" t="s">
        <v>296</v>
      </c>
      <c r="H80" s="43" t="s">
        <v>41</v>
      </c>
      <c r="I80" s="61" t="s">
        <v>539</v>
      </c>
      <c r="J80" s="61" t="s">
        <v>539</v>
      </c>
      <c r="K80" s="61" t="s">
        <v>370</v>
      </c>
      <c r="L80" s="61" t="s">
        <v>539</v>
      </c>
    </row>
    <row r="81" spans="1:14" s="56" customFormat="1" ht="43.5">
      <c r="A81" s="55" t="s">
        <v>530</v>
      </c>
      <c r="B81" s="55"/>
      <c r="C81" s="52" t="s">
        <v>309</v>
      </c>
      <c r="D81" s="52" t="s">
        <v>333</v>
      </c>
      <c r="E81" s="52" t="s">
        <v>75</v>
      </c>
      <c r="F81" s="52" t="s">
        <v>560</v>
      </c>
      <c r="G81" s="52" t="s">
        <v>260</v>
      </c>
      <c r="H81" s="52" t="s">
        <v>101</v>
      </c>
      <c r="I81" s="52" t="s">
        <v>335</v>
      </c>
      <c r="J81" s="52" t="s">
        <v>288</v>
      </c>
      <c r="K81" s="52" t="s">
        <v>370</v>
      </c>
      <c r="L81" s="52" t="s">
        <v>561</v>
      </c>
    </row>
    <row r="82" spans="1:14" s="56" customFormat="1" ht="43.5">
      <c r="A82" s="55" t="s">
        <v>530</v>
      </c>
      <c r="B82" s="55"/>
      <c r="C82" s="52" t="s">
        <v>309</v>
      </c>
      <c r="D82" s="52" t="s">
        <v>336</v>
      </c>
      <c r="E82" s="52" t="s">
        <v>75</v>
      </c>
      <c r="F82" s="52" t="s">
        <v>562</v>
      </c>
      <c r="G82" s="52" t="s">
        <v>260</v>
      </c>
      <c r="H82" s="52" t="s">
        <v>101</v>
      </c>
      <c r="I82" s="52" t="s">
        <v>335</v>
      </c>
      <c r="J82" s="52" t="s">
        <v>288</v>
      </c>
      <c r="K82" s="52" t="s">
        <v>393</v>
      </c>
      <c r="L82" s="52" t="s">
        <v>563</v>
      </c>
    </row>
    <row r="83" spans="1:14" s="56" customFormat="1" ht="29">
      <c r="A83" s="51" t="s">
        <v>530</v>
      </c>
      <c r="B83" s="51"/>
      <c r="C83" s="43" t="s">
        <v>536</v>
      </c>
      <c r="D83" s="43" t="s">
        <v>564</v>
      </c>
      <c r="E83" s="43" t="s">
        <v>75</v>
      </c>
      <c r="F83" s="43" t="s">
        <v>565</v>
      </c>
      <c r="G83" s="43" t="s">
        <v>260</v>
      </c>
      <c r="H83" s="43" t="s">
        <v>101</v>
      </c>
      <c r="I83" s="61" t="s">
        <v>539</v>
      </c>
      <c r="J83" s="61" t="s">
        <v>539</v>
      </c>
      <c r="K83" s="61" t="s">
        <v>370</v>
      </c>
      <c r="L83" s="61" t="s">
        <v>539</v>
      </c>
    </row>
    <row r="84" spans="1:14" s="56" customFormat="1" ht="43.5">
      <c r="A84" s="69" t="s">
        <v>530</v>
      </c>
      <c r="B84" s="69"/>
      <c r="C84" s="66" t="s">
        <v>383</v>
      </c>
      <c r="D84" s="68" t="s">
        <v>566</v>
      </c>
      <c r="E84" s="68" t="s">
        <v>75</v>
      </c>
      <c r="F84" s="67" t="s">
        <v>567</v>
      </c>
      <c r="G84" s="66" t="s">
        <v>260</v>
      </c>
      <c r="H84" s="66" t="s">
        <v>307</v>
      </c>
      <c r="I84" s="66" t="s">
        <v>418</v>
      </c>
      <c r="J84" s="66" t="s">
        <v>288</v>
      </c>
      <c r="K84" s="66" t="s">
        <v>263</v>
      </c>
      <c r="L84" s="66" t="s">
        <v>568</v>
      </c>
    </row>
    <row r="85" spans="1:14" ht="43.5">
      <c r="A85" s="42" t="s">
        <v>530</v>
      </c>
      <c r="B85" s="42"/>
      <c r="C85" s="65" t="s">
        <v>569</v>
      </c>
      <c r="D85" s="65" t="s">
        <v>570</v>
      </c>
      <c r="E85" s="65" t="s">
        <v>75</v>
      </c>
      <c r="F85" s="65" t="s">
        <v>571</v>
      </c>
      <c r="G85" s="65" t="s">
        <v>296</v>
      </c>
      <c r="H85" s="65" t="s">
        <v>354</v>
      </c>
      <c r="I85" s="43" t="s">
        <v>572</v>
      </c>
      <c r="J85" s="65" t="s">
        <v>573</v>
      </c>
      <c r="K85" s="65" t="s">
        <v>370</v>
      </c>
      <c r="L85" s="65" t="s">
        <v>574</v>
      </c>
    </row>
    <row r="86" spans="1:14" ht="101.5">
      <c r="A86" s="42" t="s">
        <v>530</v>
      </c>
      <c r="B86" s="42"/>
      <c r="C86" s="65" t="s">
        <v>569</v>
      </c>
      <c r="D86" s="65" t="s">
        <v>575</v>
      </c>
      <c r="E86" s="65" t="s">
        <v>576</v>
      </c>
      <c r="F86" s="65" t="s">
        <v>577</v>
      </c>
      <c r="G86" s="65" t="s">
        <v>260</v>
      </c>
      <c r="H86" s="65" t="s">
        <v>354</v>
      </c>
      <c r="I86" s="43" t="s">
        <v>578</v>
      </c>
      <c r="J86" s="65" t="s">
        <v>573</v>
      </c>
      <c r="K86" s="65" t="s">
        <v>370</v>
      </c>
      <c r="L86" s="65" t="s">
        <v>574</v>
      </c>
    </row>
    <row r="87" spans="1:14" ht="72.5">
      <c r="A87" s="51" t="s">
        <v>530</v>
      </c>
      <c r="B87" s="51"/>
      <c r="C87" s="43" t="s">
        <v>569</v>
      </c>
      <c r="D87" s="43" t="s">
        <v>579</v>
      </c>
      <c r="E87" s="43" t="s">
        <v>580</v>
      </c>
      <c r="F87" s="43" t="s">
        <v>581</v>
      </c>
      <c r="G87" s="43" t="s">
        <v>260</v>
      </c>
      <c r="H87" s="43" t="s">
        <v>354</v>
      </c>
      <c r="I87" s="43" t="s">
        <v>582</v>
      </c>
      <c r="J87" s="43" t="s">
        <v>583</v>
      </c>
      <c r="K87" s="65" t="s">
        <v>370</v>
      </c>
      <c r="L87" s="65" t="s">
        <v>574</v>
      </c>
    </row>
    <row r="88" spans="1:14" ht="29">
      <c r="A88" s="42" t="s">
        <v>530</v>
      </c>
      <c r="B88" s="42"/>
      <c r="C88" s="65" t="s">
        <v>569</v>
      </c>
      <c r="D88" s="65" t="s">
        <v>584</v>
      </c>
      <c r="E88" s="65" t="s">
        <v>585</v>
      </c>
      <c r="F88" s="65" t="s">
        <v>586</v>
      </c>
      <c r="G88" s="65" t="s">
        <v>260</v>
      </c>
      <c r="H88" s="65" t="s">
        <v>354</v>
      </c>
      <c r="I88" s="43" t="s">
        <v>587</v>
      </c>
      <c r="J88" s="43" t="s">
        <v>583</v>
      </c>
      <c r="K88" s="65" t="s">
        <v>370</v>
      </c>
      <c r="L88" s="65" t="s">
        <v>574</v>
      </c>
    </row>
    <row r="89" spans="1:14" s="56" customFormat="1" ht="66">
      <c r="A89" s="64" t="s">
        <v>530</v>
      </c>
      <c r="B89" s="64"/>
      <c r="C89" s="63" t="s">
        <v>383</v>
      </c>
      <c r="D89" s="63" t="s">
        <v>588</v>
      </c>
      <c r="E89" s="63" t="s">
        <v>75</v>
      </c>
      <c r="F89" s="63" t="s">
        <v>589</v>
      </c>
      <c r="G89" s="63" t="s">
        <v>260</v>
      </c>
      <c r="H89" s="63" t="s">
        <v>307</v>
      </c>
      <c r="I89" s="63" t="s">
        <v>427</v>
      </c>
      <c r="J89" s="63" t="s">
        <v>392</v>
      </c>
      <c r="K89" s="63" t="s">
        <v>263</v>
      </c>
      <c r="L89" s="63" t="s">
        <v>590</v>
      </c>
      <c r="M89" s="62"/>
      <c r="N89" s="62"/>
    </row>
    <row r="90" spans="1:14" s="56" customFormat="1" ht="29">
      <c r="A90" s="51" t="s">
        <v>530</v>
      </c>
      <c r="B90" s="51"/>
      <c r="C90" s="43" t="s">
        <v>536</v>
      </c>
      <c r="D90" s="43" t="s">
        <v>591</v>
      </c>
      <c r="E90" s="43" t="s">
        <v>75</v>
      </c>
      <c r="F90" s="43" t="s">
        <v>592</v>
      </c>
      <c r="G90" s="43" t="s">
        <v>260</v>
      </c>
      <c r="H90" s="43" t="s">
        <v>101</v>
      </c>
      <c r="I90" s="61" t="s">
        <v>539</v>
      </c>
      <c r="J90" s="61" t="s">
        <v>539</v>
      </c>
      <c r="K90" s="61" t="s">
        <v>370</v>
      </c>
      <c r="L90" s="61" t="s">
        <v>539</v>
      </c>
    </row>
    <row r="91" spans="1:14" s="56" customFormat="1" ht="29">
      <c r="A91" s="51" t="s">
        <v>530</v>
      </c>
      <c r="B91" s="51"/>
      <c r="C91" s="43" t="s">
        <v>536</v>
      </c>
      <c r="D91" s="43" t="s">
        <v>593</v>
      </c>
      <c r="E91" s="43" t="s">
        <v>75</v>
      </c>
      <c r="F91" s="43" t="s">
        <v>594</v>
      </c>
      <c r="G91" s="43" t="s">
        <v>260</v>
      </c>
      <c r="H91" s="43" t="s">
        <v>101</v>
      </c>
      <c r="I91" s="61" t="s">
        <v>539</v>
      </c>
      <c r="J91" s="61" t="s">
        <v>539</v>
      </c>
      <c r="K91" s="61" t="s">
        <v>370</v>
      </c>
      <c r="L91" s="61" t="s">
        <v>539</v>
      </c>
    </row>
    <row r="92" spans="1:14" s="56" customFormat="1" ht="217.5">
      <c r="A92" s="51" t="s">
        <v>530</v>
      </c>
      <c r="B92" s="51"/>
      <c r="C92" s="43" t="s">
        <v>595</v>
      </c>
      <c r="D92" s="43" t="s">
        <v>596</v>
      </c>
      <c r="E92" s="43" t="s">
        <v>597</v>
      </c>
      <c r="F92" s="43" t="s">
        <v>598</v>
      </c>
      <c r="G92" s="43" t="s">
        <v>260</v>
      </c>
      <c r="H92" s="43" t="s">
        <v>41</v>
      </c>
      <c r="I92" s="43" t="s">
        <v>599</v>
      </c>
      <c r="J92" s="43" t="s">
        <v>600</v>
      </c>
      <c r="K92" s="61" t="s">
        <v>293</v>
      </c>
      <c r="L92" s="61" t="s">
        <v>601</v>
      </c>
    </row>
    <row r="93" spans="1:14" ht="43.5">
      <c r="A93" s="60" t="s">
        <v>602</v>
      </c>
      <c r="B93" s="60"/>
      <c r="C93" s="59" t="s">
        <v>383</v>
      </c>
      <c r="D93" s="59" t="s">
        <v>421</v>
      </c>
      <c r="E93" s="59" t="s">
        <v>422</v>
      </c>
      <c r="F93" s="59" t="s">
        <v>603</v>
      </c>
      <c r="G93" s="59" t="s">
        <v>260</v>
      </c>
      <c r="H93" s="59" t="s">
        <v>307</v>
      </c>
      <c r="I93" s="59" t="s">
        <v>262</v>
      </c>
      <c r="J93" s="59"/>
      <c r="K93" s="59" t="s">
        <v>370</v>
      </c>
      <c r="L93" s="59" t="s">
        <v>604</v>
      </c>
    </row>
    <row r="94" spans="1:14" s="56" customFormat="1" ht="29">
      <c r="A94" s="58" t="s">
        <v>602</v>
      </c>
      <c r="B94" s="58"/>
      <c r="C94" s="57" t="s">
        <v>309</v>
      </c>
      <c r="D94" s="57" t="s">
        <v>316</v>
      </c>
      <c r="E94" s="57" t="s">
        <v>422</v>
      </c>
      <c r="F94" s="57" t="s">
        <v>317</v>
      </c>
      <c r="G94" s="57" t="s">
        <v>260</v>
      </c>
      <c r="H94" s="57" t="s">
        <v>101</v>
      </c>
      <c r="I94" s="53" t="s">
        <v>318</v>
      </c>
      <c r="J94" s="52" t="s">
        <v>288</v>
      </c>
      <c r="K94" s="57" t="s">
        <v>393</v>
      </c>
      <c r="L94" s="52" t="s">
        <v>605</v>
      </c>
    </row>
    <row r="95" spans="1:14" ht="43.5">
      <c r="A95" s="55" t="s">
        <v>256</v>
      </c>
      <c r="B95" s="55"/>
      <c r="C95" s="52" t="s">
        <v>309</v>
      </c>
      <c r="D95" s="52" t="s">
        <v>606</v>
      </c>
      <c r="E95" s="52" t="s">
        <v>86</v>
      </c>
      <c r="F95" s="54"/>
      <c r="G95" s="52" t="s">
        <v>296</v>
      </c>
      <c r="H95" s="52" t="s">
        <v>41</v>
      </c>
      <c r="I95" s="53" t="s">
        <v>262</v>
      </c>
      <c r="J95" s="53" t="s">
        <v>262</v>
      </c>
      <c r="K95" s="53" t="s">
        <v>607</v>
      </c>
      <c r="L95" s="52" t="s">
        <v>262</v>
      </c>
      <c r="M95" s="50"/>
    </row>
    <row r="96" spans="1:14" ht="29">
      <c r="A96" s="51" t="s">
        <v>530</v>
      </c>
      <c r="B96" s="51" t="s">
        <v>545</v>
      </c>
      <c r="C96" s="43" t="s">
        <v>608</v>
      </c>
      <c r="D96" s="43" t="s">
        <v>241</v>
      </c>
      <c r="E96" s="43" t="s">
        <v>243</v>
      </c>
      <c r="F96" s="43" t="s">
        <v>547</v>
      </c>
      <c r="G96" s="43" t="s">
        <v>260</v>
      </c>
      <c r="H96" s="43" t="s">
        <v>609</v>
      </c>
      <c r="I96" s="43" t="s">
        <v>610</v>
      </c>
      <c r="J96" s="43" t="s">
        <v>600</v>
      </c>
      <c r="K96" s="43" t="s">
        <v>276</v>
      </c>
      <c r="L96" s="43" t="s">
        <v>611</v>
      </c>
    </row>
    <row r="97" spans="1:12">
      <c r="A97" s="48"/>
      <c r="B97" s="48"/>
      <c r="C97" s="50"/>
      <c r="D97" s="50"/>
      <c r="E97" s="50"/>
      <c r="F97" s="50"/>
      <c r="G97" s="50">
        <v>0</v>
      </c>
      <c r="H97" s="50"/>
      <c r="I97" s="50"/>
      <c r="J97" s="50"/>
      <c r="K97" s="50"/>
      <c r="L97" s="50"/>
    </row>
    <row r="98" spans="1:12">
      <c r="A98" s="48"/>
      <c r="B98" s="48"/>
      <c r="C98" s="50"/>
      <c r="D98" s="50"/>
      <c r="E98" s="50"/>
      <c r="F98" s="50"/>
      <c r="G98" s="50"/>
      <c r="H98" s="50"/>
      <c r="I98" s="50"/>
      <c r="J98" s="50"/>
      <c r="K98" s="50"/>
      <c r="L98" s="50"/>
    </row>
    <row r="99" spans="1:12">
      <c r="A99" s="48"/>
      <c r="B99" s="48"/>
      <c r="C99" s="50"/>
      <c r="D99" s="50"/>
      <c r="E99" s="50"/>
      <c r="F99" s="50"/>
      <c r="G99" s="50"/>
      <c r="H99" s="50"/>
      <c r="I99" s="50"/>
      <c r="J99" s="50"/>
      <c r="K99" s="50"/>
      <c r="L99" s="50"/>
    </row>
    <row r="100" spans="1:12">
      <c r="A100" s="48"/>
      <c r="B100" s="48"/>
      <c r="C100" s="50"/>
      <c r="D100" s="50"/>
      <c r="E100" s="50"/>
      <c r="F100" s="50"/>
      <c r="G100" s="50"/>
      <c r="H100" s="50"/>
      <c r="I100" s="50"/>
      <c r="J100" s="50"/>
      <c r="K100" s="50"/>
      <c r="L100" s="50"/>
    </row>
    <row r="101" spans="1:12">
      <c r="A101" s="48"/>
      <c r="B101" s="48"/>
      <c r="C101" s="50"/>
      <c r="D101" s="50"/>
      <c r="E101" s="50"/>
      <c r="F101" s="50"/>
      <c r="G101" s="50"/>
      <c r="H101" s="50"/>
      <c r="I101" s="50"/>
      <c r="J101" s="50"/>
      <c r="K101" s="50"/>
      <c r="L101" s="50"/>
    </row>
    <row r="102" spans="1:12">
      <c r="A102" s="48"/>
      <c r="B102" s="48"/>
      <c r="C102" s="50"/>
      <c r="D102" s="50"/>
      <c r="E102" s="50"/>
      <c r="F102" s="50"/>
      <c r="G102" s="50"/>
      <c r="H102" s="50"/>
      <c r="I102" s="50"/>
      <c r="J102" s="50"/>
      <c r="K102" s="50"/>
      <c r="L102" s="50"/>
    </row>
    <row r="103" spans="1:12">
      <c r="A103" s="48"/>
      <c r="B103" s="48"/>
      <c r="C103" s="50"/>
      <c r="D103" s="50"/>
      <c r="E103" s="50"/>
      <c r="F103" s="50"/>
      <c r="G103" s="50"/>
      <c r="H103" s="50"/>
      <c r="I103" s="50"/>
      <c r="J103" s="50"/>
      <c r="K103" s="50"/>
      <c r="L103" s="50"/>
    </row>
    <row r="104" spans="1:12">
      <c r="A104" s="48"/>
      <c r="B104" s="48"/>
      <c r="C104" s="50"/>
      <c r="D104" s="50" t="s">
        <v>612</v>
      </c>
      <c r="E104" s="50"/>
      <c r="F104" s="50"/>
      <c r="G104" s="50"/>
      <c r="H104" s="50"/>
      <c r="I104" s="50"/>
      <c r="J104" s="50"/>
      <c r="K104" s="50"/>
      <c r="L104" s="50"/>
    </row>
    <row r="105" spans="1:12">
      <c r="A105" s="48"/>
      <c r="B105" s="48"/>
      <c r="C105" s="50"/>
      <c r="D105" s="50"/>
      <c r="E105" s="50"/>
      <c r="F105" s="50"/>
      <c r="G105" s="50"/>
      <c r="H105" s="50"/>
      <c r="I105" s="50"/>
      <c r="J105" s="50"/>
      <c r="K105" s="50"/>
      <c r="L105" s="50"/>
    </row>
    <row r="106" spans="1:12">
      <c r="A106" s="48"/>
      <c r="B106" s="48"/>
      <c r="C106" s="50"/>
      <c r="D106" s="50"/>
      <c r="E106" s="50"/>
      <c r="F106" s="50"/>
      <c r="G106" s="50"/>
      <c r="H106" s="50"/>
      <c r="I106" s="50"/>
      <c r="J106" s="50"/>
      <c r="K106" s="50"/>
      <c r="L106" s="50"/>
    </row>
    <row r="107" spans="1:12">
      <c r="A107" s="48"/>
      <c r="B107" s="48"/>
      <c r="C107" s="50"/>
      <c r="D107" s="50"/>
      <c r="E107" s="50"/>
      <c r="F107" s="50"/>
      <c r="G107" s="50"/>
      <c r="H107" s="50"/>
      <c r="I107" s="50"/>
      <c r="J107" s="50"/>
      <c r="K107" s="50"/>
      <c r="L107" s="50"/>
    </row>
    <row r="108" spans="1:12">
      <c r="A108" s="48"/>
      <c r="B108" s="48"/>
      <c r="C108" s="50"/>
      <c r="D108" s="50"/>
      <c r="E108" s="50"/>
      <c r="F108" s="50"/>
      <c r="G108" s="50"/>
      <c r="H108" s="50"/>
      <c r="I108" s="50"/>
      <c r="J108" s="50"/>
      <c r="K108" s="50"/>
      <c r="L108" s="50"/>
    </row>
    <row r="109" spans="1:12">
      <c r="A109" s="48"/>
      <c r="B109" s="48"/>
      <c r="C109" s="50"/>
      <c r="D109" s="50"/>
      <c r="E109" s="50"/>
      <c r="F109" s="50"/>
      <c r="G109" s="50"/>
      <c r="H109" s="50"/>
      <c r="I109" s="50"/>
      <c r="J109" s="50"/>
      <c r="K109" s="50"/>
      <c r="L109" s="50"/>
    </row>
    <row r="110" spans="1:12">
      <c r="A110" s="48"/>
      <c r="B110" s="48"/>
      <c r="C110" s="50"/>
      <c r="D110" s="50"/>
      <c r="E110" s="50"/>
      <c r="F110" s="50"/>
      <c r="G110" s="50"/>
      <c r="H110" s="50"/>
      <c r="I110" s="50"/>
      <c r="J110" s="50"/>
      <c r="K110" s="50"/>
      <c r="L110" s="50"/>
    </row>
    <row r="111" spans="1:12">
      <c r="A111" s="48"/>
      <c r="B111" s="48"/>
      <c r="C111" s="50"/>
      <c r="D111" s="50"/>
      <c r="E111" s="50"/>
      <c r="F111" s="50"/>
      <c r="G111" s="50"/>
      <c r="H111" s="50"/>
      <c r="I111" s="50"/>
      <c r="J111" s="50"/>
      <c r="K111" s="50"/>
      <c r="L111" s="50"/>
    </row>
    <row r="112" spans="1:12">
      <c r="A112" s="48"/>
      <c r="B112" s="48"/>
      <c r="C112" s="50"/>
      <c r="D112" s="50"/>
      <c r="E112" s="50"/>
      <c r="F112" s="50"/>
      <c r="G112" s="50"/>
      <c r="H112" s="50"/>
      <c r="I112" s="50"/>
      <c r="J112" s="50"/>
      <c r="K112" s="50"/>
      <c r="L112" s="50"/>
    </row>
    <row r="113" spans="1:12">
      <c r="A113" s="48"/>
      <c r="B113" s="48"/>
      <c r="C113" s="50"/>
      <c r="D113" s="50"/>
      <c r="E113" s="50"/>
      <c r="F113" s="50"/>
      <c r="G113" s="50"/>
      <c r="H113" s="50"/>
      <c r="I113" s="50"/>
      <c r="J113" s="50"/>
      <c r="K113" s="50"/>
      <c r="L113" s="50"/>
    </row>
    <row r="114" spans="1:12">
      <c r="A114" s="48"/>
      <c r="B114" s="48"/>
      <c r="C114" s="50"/>
      <c r="D114" s="50"/>
      <c r="E114" s="50"/>
      <c r="F114" s="50"/>
      <c r="G114" s="50"/>
      <c r="H114" s="50"/>
      <c r="I114" s="50"/>
      <c r="J114" s="50"/>
      <c r="K114" s="50"/>
      <c r="L114" s="50"/>
    </row>
    <row r="115" spans="1:12">
      <c r="A115" s="48"/>
      <c r="B115" s="48"/>
      <c r="C115" s="50"/>
      <c r="D115" s="50"/>
      <c r="E115" s="50"/>
      <c r="F115" s="50"/>
      <c r="G115" s="50"/>
      <c r="H115" s="50"/>
      <c r="I115" s="50"/>
      <c r="J115" s="50"/>
      <c r="K115" s="50"/>
      <c r="L115" s="50"/>
    </row>
    <row r="116" spans="1:12">
      <c r="A116" s="48"/>
      <c r="B116" s="48"/>
      <c r="C116" s="50"/>
      <c r="D116" s="50"/>
      <c r="E116" s="50"/>
      <c r="F116" s="50"/>
      <c r="G116" s="50"/>
      <c r="H116" s="50"/>
      <c r="I116" s="50"/>
      <c r="J116" s="50"/>
      <c r="K116" s="50"/>
      <c r="L116" s="50"/>
    </row>
    <row r="117" spans="1:12">
      <c r="A117" s="48"/>
      <c r="B117" s="48"/>
      <c r="C117" s="50"/>
      <c r="D117" s="50"/>
      <c r="E117" s="50"/>
      <c r="F117" s="50"/>
      <c r="G117" s="50"/>
      <c r="H117" s="50"/>
      <c r="I117" s="50"/>
      <c r="J117" s="50"/>
      <c r="K117" s="50"/>
      <c r="L117" s="50"/>
    </row>
    <row r="118" spans="1:12">
      <c r="A118" s="48"/>
      <c r="B118" s="48"/>
      <c r="C118" s="50"/>
      <c r="D118" s="50"/>
      <c r="E118" s="50"/>
      <c r="F118" s="50"/>
      <c r="G118" s="50"/>
      <c r="H118" s="50"/>
      <c r="I118" s="50"/>
      <c r="J118" s="50"/>
      <c r="K118" s="50"/>
      <c r="L118" s="50"/>
    </row>
    <row r="119" spans="1:12">
      <c r="A119" s="48"/>
      <c r="B119" s="48"/>
      <c r="C119" s="50"/>
      <c r="D119" s="50"/>
      <c r="E119" s="50"/>
      <c r="F119" s="50"/>
      <c r="G119" s="50"/>
      <c r="H119" s="50"/>
      <c r="I119" s="50"/>
      <c r="J119" s="50"/>
      <c r="K119" s="50"/>
      <c r="L119" s="50"/>
    </row>
    <row r="120" spans="1:12">
      <c r="A120" s="48"/>
      <c r="B120" s="48"/>
      <c r="C120" s="50"/>
      <c r="D120" s="50"/>
      <c r="E120" s="50"/>
      <c r="F120" s="50"/>
      <c r="G120" s="50"/>
      <c r="H120" s="50"/>
      <c r="I120" s="50"/>
      <c r="J120" s="50"/>
      <c r="K120" s="50"/>
      <c r="L120" s="50"/>
    </row>
    <row r="121" spans="1:12">
      <c r="A121" s="48"/>
      <c r="B121" s="48"/>
      <c r="C121" s="50"/>
      <c r="D121" s="50"/>
      <c r="E121" s="50"/>
      <c r="F121" s="50"/>
      <c r="G121" s="50"/>
      <c r="H121" s="50"/>
      <c r="I121" s="50"/>
      <c r="J121" s="50"/>
      <c r="K121" s="50"/>
      <c r="L121" s="50"/>
    </row>
    <row r="122" spans="1:12">
      <c r="A122" s="48"/>
      <c r="B122" s="48"/>
      <c r="C122" s="50"/>
      <c r="D122" s="50"/>
      <c r="E122" s="50"/>
      <c r="F122" s="50"/>
      <c r="G122" s="50"/>
      <c r="H122" s="50"/>
      <c r="I122" s="50"/>
      <c r="J122" s="50"/>
      <c r="K122" s="50"/>
      <c r="L122" s="50"/>
    </row>
    <row r="123" spans="1:12">
      <c r="A123" s="48"/>
      <c r="B123" s="48"/>
      <c r="C123" s="50"/>
      <c r="D123" s="50"/>
      <c r="E123" s="50"/>
      <c r="F123" s="50"/>
      <c r="G123" s="50"/>
      <c r="H123" s="50"/>
      <c r="I123" s="50"/>
      <c r="J123" s="50"/>
      <c r="K123" s="50"/>
      <c r="L123" s="50"/>
    </row>
    <row r="124" spans="1:12">
      <c r="A124" s="48"/>
      <c r="B124" s="48"/>
      <c r="C124" s="50"/>
      <c r="D124" s="50"/>
      <c r="E124" s="50"/>
      <c r="F124" s="50"/>
      <c r="G124" s="50"/>
      <c r="H124" s="50"/>
      <c r="I124" s="50"/>
      <c r="J124" s="50"/>
      <c r="K124" s="50"/>
      <c r="L124" s="50"/>
    </row>
    <row r="125" spans="1:12">
      <c r="A125" s="48"/>
      <c r="B125" s="48"/>
      <c r="C125" s="50"/>
      <c r="D125" s="50"/>
      <c r="E125" s="50"/>
      <c r="F125" s="50"/>
      <c r="G125" s="50"/>
      <c r="H125" s="50"/>
      <c r="I125" s="50"/>
      <c r="J125" s="50"/>
      <c r="K125" s="50"/>
      <c r="L125" s="50"/>
    </row>
    <row r="126" spans="1:12">
      <c r="A126" s="48"/>
      <c r="B126" s="48"/>
      <c r="C126" s="50"/>
      <c r="D126" s="50"/>
      <c r="E126" s="50"/>
      <c r="F126" s="50"/>
      <c r="G126" s="50"/>
      <c r="H126" s="50"/>
      <c r="I126" s="50"/>
      <c r="J126" s="50"/>
      <c r="K126" s="50"/>
      <c r="L126" s="50"/>
    </row>
    <row r="127" spans="1:12">
      <c r="A127" s="48"/>
      <c r="B127" s="48"/>
      <c r="C127" s="50"/>
      <c r="D127" s="50"/>
      <c r="E127" s="50"/>
      <c r="F127" s="50"/>
      <c r="G127" s="50"/>
      <c r="H127" s="50"/>
      <c r="I127" s="50"/>
      <c r="J127" s="50"/>
      <c r="K127" s="50"/>
      <c r="L127" s="50"/>
    </row>
    <row r="128" spans="1:12">
      <c r="A128" s="48"/>
      <c r="B128" s="48"/>
      <c r="C128" s="50"/>
      <c r="D128" s="50"/>
      <c r="E128" s="50"/>
      <c r="F128" s="50"/>
      <c r="G128" s="50"/>
      <c r="H128" s="50"/>
      <c r="I128" s="50"/>
      <c r="J128" s="50"/>
      <c r="K128" s="50"/>
      <c r="L128" s="50"/>
    </row>
    <row r="129" spans="1:12">
      <c r="A129" s="48"/>
      <c r="B129" s="48"/>
      <c r="C129" s="50"/>
      <c r="D129" s="50"/>
      <c r="E129" s="50"/>
      <c r="F129" s="50"/>
      <c r="G129" s="50"/>
      <c r="H129" s="50"/>
      <c r="I129" s="50"/>
      <c r="J129" s="50"/>
      <c r="K129" s="50"/>
      <c r="L129" s="50"/>
    </row>
    <row r="130" spans="1:12">
      <c r="A130" s="48"/>
      <c r="B130" s="48"/>
      <c r="C130" s="50"/>
      <c r="D130" s="50"/>
      <c r="E130" s="50"/>
      <c r="F130" s="50"/>
      <c r="G130" s="50"/>
      <c r="H130" s="50"/>
      <c r="I130" s="50"/>
      <c r="J130" s="50"/>
      <c r="K130" s="50"/>
      <c r="L130" s="50"/>
    </row>
    <row r="131" spans="1:12">
      <c r="A131" s="48"/>
      <c r="B131" s="48"/>
      <c r="C131" s="50"/>
      <c r="D131" s="50"/>
      <c r="E131" s="50"/>
      <c r="F131" s="50"/>
      <c r="G131" s="50"/>
      <c r="H131" s="50"/>
      <c r="I131" s="50"/>
      <c r="J131" s="50"/>
      <c r="K131" s="50"/>
      <c r="L131" s="50"/>
    </row>
    <row r="132" spans="1:12">
      <c r="A132" s="48"/>
      <c r="B132" s="48"/>
      <c r="C132" s="50"/>
      <c r="D132" s="50"/>
      <c r="E132" s="50"/>
      <c r="F132" s="50"/>
      <c r="G132" s="50"/>
      <c r="H132" s="50"/>
      <c r="I132" s="50"/>
      <c r="J132" s="50"/>
      <c r="K132" s="50"/>
      <c r="L132" s="50"/>
    </row>
    <row r="133" spans="1:12">
      <c r="A133" s="48"/>
      <c r="B133" s="48"/>
      <c r="C133" s="50"/>
      <c r="D133" s="50"/>
      <c r="E133" s="50"/>
      <c r="F133" s="50"/>
      <c r="G133" s="50"/>
      <c r="H133" s="50"/>
      <c r="I133" s="50"/>
      <c r="J133" s="50"/>
      <c r="K133" s="50"/>
      <c r="L133" s="50"/>
    </row>
    <row r="134" spans="1:12">
      <c r="A134" s="48"/>
      <c r="B134" s="48"/>
      <c r="C134" s="50"/>
      <c r="D134" s="50"/>
      <c r="E134" s="50"/>
      <c r="F134" s="50"/>
      <c r="G134" s="50"/>
      <c r="H134" s="50"/>
      <c r="I134" s="50"/>
      <c r="J134" s="50"/>
      <c r="K134" s="50"/>
      <c r="L134" s="50"/>
    </row>
    <row r="135" spans="1:12">
      <c r="A135" s="48"/>
      <c r="B135" s="48"/>
      <c r="C135" s="50"/>
      <c r="D135" s="50"/>
      <c r="E135" s="50"/>
      <c r="F135" s="50"/>
      <c r="G135" s="50"/>
      <c r="H135" s="50"/>
      <c r="I135" s="50"/>
      <c r="J135" s="50"/>
      <c r="K135" s="50"/>
      <c r="L135" s="50"/>
    </row>
    <row r="136" spans="1:12">
      <c r="A136" s="48"/>
      <c r="B136" s="48"/>
      <c r="C136" s="50"/>
      <c r="D136" s="50"/>
      <c r="E136" s="50"/>
      <c r="F136" s="50"/>
      <c r="G136" s="50"/>
      <c r="H136" s="50"/>
      <c r="I136" s="50"/>
      <c r="J136" s="50"/>
      <c r="K136" s="50"/>
      <c r="L136" s="50"/>
    </row>
    <row r="137" spans="1:12">
      <c r="A137" s="48"/>
      <c r="B137" s="48"/>
      <c r="C137" s="50"/>
      <c r="D137" s="50"/>
      <c r="E137" s="50"/>
      <c r="F137" s="50"/>
      <c r="G137" s="50"/>
      <c r="H137" s="50"/>
      <c r="I137" s="50"/>
      <c r="J137" s="50"/>
      <c r="K137" s="50"/>
      <c r="L137" s="50"/>
    </row>
    <row r="138" spans="1:12">
      <c r="A138" s="48"/>
      <c r="B138" s="48"/>
      <c r="C138" s="50"/>
      <c r="D138" s="50"/>
      <c r="E138" s="50"/>
      <c r="F138" s="50"/>
      <c r="G138" s="50"/>
      <c r="H138" s="50"/>
      <c r="I138" s="50"/>
      <c r="J138" s="50"/>
      <c r="K138" s="50"/>
      <c r="L138" s="50"/>
    </row>
    <row r="139" spans="1:12">
      <c r="A139" s="48"/>
      <c r="B139" s="48"/>
      <c r="C139" s="50"/>
      <c r="D139" s="50"/>
      <c r="E139" s="50"/>
      <c r="F139" s="50"/>
      <c r="G139" s="50"/>
      <c r="H139" s="50"/>
      <c r="I139" s="50"/>
      <c r="J139" s="50"/>
      <c r="K139" s="50"/>
      <c r="L139" s="50"/>
    </row>
    <row r="140" spans="1:12">
      <c r="A140" s="48"/>
      <c r="B140" s="48"/>
      <c r="C140" s="50"/>
      <c r="D140" s="50"/>
      <c r="E140" s="50"/>
      <c r="F140" s="50"/>
      <c r="G140" s="50"/>
      <c r="H140" s="50"/>
      <c r="I140" s="50"/>
      <c r="J140" s="50"/>
      <c r="K140" s="50"/>
      <c r="L140" s="50"/>
    </row>
    <row r="141" spans="1:12">
      <c r="A141" s="48"/>
      <c r="B141" s="48"/>
      <c r="C141" s="50"/>
      <c r="D141" s="50"/>
      <c r="E141" s="50"/>
      <c r="F141" s="50"/>
      <c r="G141" s="50"/>
      <c r="H141" s="50"/>
      <c r="I141" s="50"/>
      <c r="J141" s="50"/>
      <c r="K141" s="50"/>
      <c r="L141" s="50"/>
    </row>
    <row r="142" spans="1:12">
      <c r="A142" s="48"/>
      <c r="B142" s="48"/>
      <c r="C142" s="50"/>
      <c r="D142" s="50"/>
      <c r="E142" s="50"/>
      <c r="F142" s="50"/>
      <c r="G142" s="50"/>
      <c r="H142" s="50"/>
      <c r="I142" s="50"/>
      <c r="J142" s="50"/>
      <c r="K142" s="50"/>
      <c r="L142" s="50"/>
    </row>
    <row r="143" spans="1:12">
      <c r="A143" s="48"/>
      <c r="B143" s="48"/>
      <c r="C143" s="50"/>
      <c r="D143" s="50"/>
      <c r="E143" s="50"/>
      <c r="F143" s="50"/>
      <c r="G143" s="50"/>
      <c r="H143" s="50"/>
      <c r="I143" s="50"/>
      <c r="J143" s="50"/>
      <c r="K143" s="50"/>
      <c r="L143" s="50"/>
    </row>
    <row r="144" spans="1:12">
      <c r="A144" s="48"/>
      <c r="B144" s="48"/>
      <c r="C144" s="50"/>
      <c r="D144" s="50"/>
      <c r="E144" s="50"/>
      <c r="F144" s="50"/>
      <c r="G144" s="50"/>
      <c r="H144" s="50"/>
      <c r="I144" s="50"/>
      <c r="J144" s="50"/>
      <c r="K144" s="50"/>
      <c r="L144" s="50"/>
    </row>
    <row r="145" spans="1:12">
      <c r="A145" s="48"/>
      <c r="B145" s="48"/>
      <c r="C145" s="50"/>
      <c r="D145" s="50"/>
      <c r="E145" s="50"/>
      <c r="F145" s="50"/>
      <c r="G145" s="50"/>
      <c r="H145" s="50"/>
      <c r="I145" s="50"/>
      <c r="J145" s="50"/>
      <c r="K145" s="50"/>
      <c r="L145" s="50"/>
    </row>
    <row r="146" spans="1:12">
      <c r="A146" s="48"/>
      <c r="B146" s="48"/>
      <c r="C146" s="50"/>
      <c r="D146" s="50"/>
      <c r="E146" s="50"/>
      <c r="F146" s="50"/>
      <c r="G146" s="50"/>
      <c r="H146" s="50"/>
      <c r="I146" s="50"/>
      <c r="J146" s="50"/>
      <c r="K146" s="50"/>
      <c r="L146" s="50"/>
    </row>
    <row r="147" spans="1:12">
      <c r="A147" s="48"/>
      <c r="B147" s="48"/>
      <c r="C147" s="50"/>
      <c r="D147" s="50"/>
      <c r="E147" s="50"/>
      <c r="F147" s="50"/>
      <c r="G147" s="50"/>
      <c r="H147" s="50"/>
      <c r="I147" s="50"/>
      <c r="J147" s="50"/>
      <c r="K147" s="50"/>
      <c r="L147" s="50"/>
    </row>
    <row r="148" spans="1:12">
      <c r="A148" s="48"/>
      <c r="B148" s="48"/>
      <c r="C148" s="50"/>
      <c r="D148" s="50"/>
      <c r="E148" s="50"/>
      <c r="F148" s="50"/>
      <c r="G148" s="50"/>
      <c r="H148" s="50"/>
      <c r="I148" s="50"/>
      <c r="J148" s="50"/>
      <c r="K148" s="50"/>
      <c r="L148" s="50"/>
    </row>
    <row r="149" spans="1:12">
      <c r="A149" s="48"/>
      <c r="B149" s="48"/>
      <c r="C149" s="50"/>
      <c r="D149" s="50"/>
      <c r="E149" s="50"/>
      <c r="F149" s="50"/>
      <c r="G149" s="50"/>
      <c r="H149" s="50"/>
      <c r="I149" s="50"/>
      <c r="J149" s="50"/>
      <c r="K149" s="50"/>
      <c r="L149" s="50"/>
    </row>
    <row r="150" spans="1:12">
      <c r="A150" s="48"/>
      <c r="B150" s="48"/>
      <c r="C150" s="50"/>
      <c r="D150" s="50"/>
      <c r="E150" s="50"/>
      <c r="F150" s="50"/>
      <c r="G150" s="50"/>
      <c r="H150" s="50"/>
      <c r="I150" s="50"/>
      <c r="J150" s="50"/>
      <c r="K150" s="50"/>
      <c r="L150" s="50"/>
    </row>
    <row r="151" spans="1:12">
      <c r="A151" s="48"/>
      <c r="B151" s="48"/>
      <c r="C151" s="50"/>
      <c r="D151" s="50"/>
      <c r="E151" s="50"/>
      <c r="F151" s="50"/>
      <c r="G151" s="50"/>
      <c r="H151" s="50"/>
      <c r="I151" s="50"/>
      <c r="J151" s="50"/>
      <c r="K151" s="50"/>
      <c r="L151" s="50"/>
    </row>
    <row r="152" spans="1:12">
      <c r="A152" s="48"/>
      <c r="B152" s="48"/>
      <c r="C152" s="50"/>
      <c r="D152" s="50"/>
      <c r="E152" s="50"/>
      <c r="F152" s="50"/>
      <c r="G152" s="50"/>
      <c r="H152" s="50"/>
      <c r="I152" s="50"/>
      <c r="J152" s="50"/>
      <c r="K152" s="50"/>
      <c r="L152" s="50"/>
    </row>
    <row r="153" spans="1:12">
      <c r="A153" s="48"/>
      <c r="B153" s="48"/>
      <c r="C153" s="50"/>
      <c r="D153" s="50"/>
      <c r="E153" s="50"/>
      <c r="F153" s="50"/>
      <c r="G153" s="50"/>
      <c r="H153" s="50"/>
      <c r="I153" s="50"/>
      <c r="J153" s="50"/>
      <c r="K153" s="50"/>
      <c r="L153" s="50"/>
    </row>
    <row r="154" spans="1:12">
      <c r="A154" s="48"/>
      <c r="B154" s="48"/>
      <c r="C154" s="50"/>
      <c r="D154" s="50"/>
      <c r="E154" s="50"/>
      <c r="F154" s="50"/>
      <c r="G154" s="50"/>
      <c r="H154" s="50"/>
      <c r="I154" s="50"/>
      <c r="J154" s="50"/>
      <c r="K154" s="50"/>
      <c r="L154" s="50"/>
    </row>
    <row r="155" spans="1:12">
      <c r="A155" s="48"/>
      <c r="B155" s="48"/>
      <c r="C155" s="50"/>
      <c r="D155" s="50"/>
      <c r="E155" s="50"/>
      <c r="F155" s="50"/>
      <c r="G155" s="50"/>
      <c r="H155" s="50"/>
      <c r="I155" s="50"/>
      <c r="J155" s="50"/>
      <c r="K155" s="50"/>
      <c r="L155" s="50"/>
    </row>
    <row r="156" spans="1:12">
      <c r="A156" s="48"/>
      <c r="B156" s="48"/>
      <c r="C156" s="50"/>
      <c r="D156" s="50"/>
      <c r="E156" s="50"/>
      <c r="F156" s="50"/>
      <c r="G156" s="50"/>
      <c r="H156" s="50"/>
      <c r="I156" s="50"/>
      <c r="J156" s="50"/>
      <c r="K156" s="50"/>
      <c r="L156" s="50"/>
    </row>
    <row r="157" spans="1:12">
      <c r="A157" s="48"/>
      <c r="B157" s="48"/>
      <c r="C157" s="50"/>
      <c r="D157" s="50"/>
      <c r="E157" s="50"/>
      <c r="F157" s="50"/>
      <c r="G157" s="50"/>
      <c r="H157" s="50"/>
      <c r="I157" s="50"/>
      <c r="J157" s="50"/>
      <c r="K157" s="50"/>
      <c r="L157" s="50"/>
    </row>
    <row r="158" spans="1:12">
      <c r="A158" s="48"/>
      <c r="B158" s="48"/>
      <c r="C158" s="50"/>
      <c r="D158" s="50"/>
      <c r="E158" s="50"/>
      <c r="F158" s="50"/>
      <c r="G158" s="50"/>
      <c r="H158" s="50"/>
      <c r="I158" s="50"/>
      <c r="J158" s="50"/>
      <c r="K158" s="50"/>
      <c r="L158" s="50"/>
    </row>
    <row r="159" spans="1:12">
      <c r="A159" s="48"/>
      <c r="B159" s="48"/>
      <c r="C159" s="50"/>
      <c r="D159" s="50"/>
      <c r="E159" s="50"/>
      <c r="F159" s="50"/>
      <c r="G159" s="50"/>
      <c r="H159" s="50"/>
      <c r="I159" s="50"/>
      <c r="J159" s="50"/>
      <c r="K159" s="50"/>
      <c r="L159" s="50"/>
    </row>
    <row r="160" spans="1:12">
      <c r="A160" s="48"/>
      <c r="B160" s="48"/>
      <c r="C160" s="50"/>
      <c r="D160" s="50"/>
      <c r="E160" s="50"/>
      <c r="F160" s="50"/>
      <c r="G160" s="50"/>
      <c r="H160" s="50"/>
      <c r="I160" s="50"/>
      <c r="J160" s="50"/>
      <c r="K160" s="50"/>
      <c r="L160" s="50"/>
    </row>
    <row r="161" spans="1:12">
      <c r="A161" s="48"/>
      <c r="B161" s="48"/>
      <c r="C161" s="50"/>
      <c r="D161" s="50"/>
      <c r="E161" s="50"/>
      <c r="F161" s="50"/>
      <c r="G161" s="50"/>
      <c r="H161" s="50"/>
      <c r="I161" s="50"/>
      <c r="J161" s="50"/>
      <c r="K161" s="50"/>
      <c r="L161" s="50"/>
    </row>
    <row r="162" spans="1:12">
      <c r="A162" s="48"/>
      <c r="B162" s="48"/>
      <c r="C162" s="50"/>
      <c r="D162" s="50"/>
      <c r="E162" s="50"/>
      <c r="F162" s="50"/>
      <c r="G162" s="50"/>
      <c r="H162" s="50"/>
      <c r="I162" s="50"/>
      <c r="J162" s="50"/>
      <c r="K162" s="50"/>
      <c r="L162" s="50"/>
    </row>
    <row r="163" spans="1:12">
      <c r="A163" s="48"/>
      <c r="B163" s="48"/>
      <c r="C163" s="50"/>
      <c r="D163" s="50"/>
      <c r="E163" s="50"/>
      <c r="F163" s="50"/>
      <c r="G163" s="50"/>
      <c r="H163" s="50"/>
      <c r="I163" s="50"/>
      <c r="J163" s="50"/>
      <c r="K163" s="50"/>
      <c r="L163" s="50"/>
    </row>
    <row r="164" spans="1:12">
      <c r="A164" s="48"/>
      <c r="B164" s="48"/>
      <c r="C164" s="50"/>
      <c r="D164" s="50"/>
      <c r="E164" s="50"/>
      <c r="F164" s="50"/>
      <c r="G164" s="50"/>
      <c r="H164" s="50"/>
      <c r="I164" s="50"/>
      <c r="J164" s="50"/>
      <c r="K164" s="50"/>
      <c r="L164" s="50"/>
    </row>
    <row r="165" spans="1:12">
      <c r="A165" s="48"/>
      <c r="B165" s="48"/>
      <c r="C165" s="50"/>
      <c r="D165" s="50"/>
      <c r="E165" s="50"/>
      <c r="F165" s="50"/>
      <c r="G165" s="50"/>
      <c r="H165" s="50"/>
      <c r="I165" s="50"/>
      <c r="J165" s="50"/>
      <c r="K165" s="50"/>
      <c r="L165" s="50"/>
    </row>
    <row r="166" spans="1:12">
      <c r="A166" s="48"/>
      <c r="B166" s="48"/>
      <c r="C166" s="50"/>
      <c r="D166" s="50"/>
      <c r="E166" s="50"/>
      <c r="F166" s="50"/>
      <c r="G166" s="50"/>
      <c r="H166" s="50"/>
      <c r="I166" s="50"/>
      <c r="J166" s="50"/>
      <c r="K166" s="50"/>
      <c r="L166" s="50"/>
    </row>
    <row r="167" spans="1:12">
      <c r="A167" s="48"/>
      <c r="B167" s="48"/>
      <c r="C167" s="50"/>
      <c r="D167" s="50"/>
      <c r="E167" s="50"/>
      <c r="F167" s="50"/>
      <c r="G167" s="50"/>
      <c r="H167" s="50"/>
      <c r="I167" s="50"/>
      <c r="J167" s="50"/>
      <c r="K167" s="50"/>
      <c r="L167" s="50"/>
    </row>
    <row r="168" spans="1:12">
      <c r="A168" s="48"/>
      <c r="B168" s="48"/>
      <c r="C168" s="50"/>
      <c r="D168" s="50"/>
      <c r="E168" s="50"/>
      <c r="F168" s="50"/>
      <c r="G168" s="50"/>
      <c r="H168" s="50"/>
      <c r="I168" s="50"/>
      <c r="J168" s="50"/>
      <c r="K168" s="50"/>
      <c r="L168" s="50"/>
    </row>
    <row r="169" spans="1:12">
      <c r="A169" s="48"/>
      <c r="B169" s="48"/>
      <c r="C169" s="50"/>
      <c r="D169" s="50"/>
      <c r="E169" s="50"/>
      <c r="F169" s="50"/>
      <c r="G169" s="50"/>
      <c r="H169" s="50"/>
      <c r="I169" s="50"/>
      <c r="J169" s="50"/>
      <c r="K169" s="50"/>
      <c r="L169" s="50"/>
    </row>
    <row r="170" spans="1:12">
      <c r="A170" s="48"/>
      <c r="B170" s="48"/>
      <c r="C170" s="50"/>
      <c r="D170" s="50"/>
      <c r="E170" s="50"/>
      <c r="F170" s="50"/>
      <c r="G170" s="50"/>
      <c r="H170" s="50"/>
      <c r="I170" s="50"/>
      <c r="J170" s="50"/>
      <c r="K170" s="50"/>
      <c r="L170" s="50"/>
    </row>
    <row r="171" spans="1:12">
      <c r="A171" s="48"/>
      <c r="B171" s="48"/>
      <c r="C171" s="50"/>
      <c r="D171" s="50"/>
      <c r="E171" s="50"/>
      <c r="F171" s="50"/>
      <c r="G171" s="50"/>
      <c r="H171" s="50"/>
      <c r="I171" s="50"/>
      <c r="J171" s="50"/>
      <c r="K171" s="50"/>
      <c r="L171" s="50"/>
    </row>
    <row r="172" spans="1:12">
      <c r="A172" s="48"/>
      <c r="B172" s="48"/>
      <c r="C172" s="50"/>
      <c r="D172" s="50"/>
      <c r="E172" s="50"/>
      <c r="F172" s="50"/>
      <c r="G172" s="50"/>
      <c r="H172" s="50"/>
      <c r="I172" s="50"/>
      <c r="J172" s="50"/>
      <c r="K172" s="50"/>
      <c r="L172" s="50"/>
    </row>
    <row r="173" spans="1:12">
      <c r="A173" s="48"/>
      <c r="B173" s="48"/>
      <c r="C173" s="50"/>
      <c r="D173" s="50"/>
      <c r="E173" s="50"/>
      <c r="F173" s="50"/>
      <c r="G173" s="50"/>
      <c r="H173" s="50"/>
      <c r="I173" s="50"/>
      <c r="J173" s="50"/>
      <c r="K173" s="50"/>
      <c r="L173" s="50"/>
    </row>
    <row r="174" spans="1:12">
      <c r="A174" s="48"/>
      <c r="B174" s="48"/>
      <c r="C174" s="50"/>
      <c r="D174" s="50"/>
      <c r="E174" s="50"/>
      <c r="F174" s="50"/>
      <c r="G174" s="50"/>
      <c r="H174" s="50"/>
      <c r="I174" s="50"/>
      <c r="J174" s="50"/>
      <c r="K174" s="50"/>
      <c r="L174" s="50"/>
    </row>
    <row r="175" spans="1:12">
      <c r="A175" s="48"/>
      <c r="B175" s="48"/>
      <c r="C175" s="50"/>
      <c r="D175" s="50"/>
      <c r="E175" s="50"/>
      <c r="F175" s="50"/>
      <c r="G175" s="50"/>
      <c r="H175" s="50"/>
      <c r="I175" s="50"/>
      <c r="J175" s="50"/>
      <c r="K175" s="50"/>
      <c r="L175" s="50"/>
    </row>
    <row r="176" spans="1:12">
      <c r="A176" s="48"/>
      <c r="B176" s="48"/>
      <c r="C176" s="50"/>
      <c r="D176" s="50"/>
      <c r="E176" s="50"/>
      <c r="F176" s="50"/>
      <c r="G176" s="50"/>
      <c r="H176" s="50"/>
      <c r="I176" s="50"/>
      <c r="J176" s="50"/>
      <c r="K176" s="50"/>
      <c r="L176" s="50"/>
    </row>
    <row r="177" spans="1:12">
      <c r="A177" s="48"/>
      <c r="B177" s="48"/>
      <c r="C177" s="50"/>
      <c r="D177" s="50"/>
      <c r="E177" s="50"/>
      <c r="F177" s="50"/>
      <c r="G177" s="50"/>
      <c r="H177" s="50"/>
      <c r="I177" s="50"/>
      <c r="J177" s="50"/>
      <c r="K177" s="50"/>
      <c r="L177" s="50"/>
    </row>
    <row r="178" spans="1:12">
      <c r="A178" s="48"/>
      <c r="B178" s="48"/>
      <c r="C178" s="50"/>
      <c r="D178" s="50"/>
      <c r="E178" s="50"/>
      <c r="F178" s="50"/>
      <c r="G178" s="50"/>
      <c r="H178" s="50"/>
      <c r="I178" s="50"/>
      <c r="J178" s="50"/>
      <c r="K178" s="50"/>
      <c r="L178" s="50"/>
    </row>
    <row r="179" spans="1:12">
      <c r="A179" s="48"/>
      <c r="B179" s="48"/>
      <c r="C179" s="50"/>
      <c r="D179" s="50"/>
      <c r="E179" s="50"/>
      <c r="F179" s="50"/>
      <c r="G179" s="50"/>
      <c r="H179" s="50"/>
      <c r="I179" s="50"/>
      <c r="J179" s="50"/>
      <c r="K179" s="50"/>
      <c r="L179" s="50"/>
    </row>
    <row r="180" spans="1:12">
      <c r="A180" s="48"/>
      <c r="B180" s="48"/>
      <c r="C180" s="50"/>
      <c r="D180" s="50"/>
      <c r="E180" s="50"/>
      <c r="F180" s="50"/>
      <c r="G180" s="50"/>
      <c r="H180" s="50"/>
      <c r="I180" s="50"/>
      <c r="J180" s="50"/>
      <c r="K180" s="50"/>
      <c r="L180" s="50"/>
    </row>
    <row r="181" spans="1:12">
      <c r="A181" s="48"/>
      <c r="B181" s="48"/>
      <c r="C181" s="50"/>
      <c r="D181" s="50"/>
      <c r="E181" s="50"/>
      <c r="F181" s="50"/>
      <c r="G181" s="50"/>
      <c r="H181" s="50"/>
      <c r="I181" s="50"/>
      <c r="J181" s="50"/>
      <c r="K181" s="50"/>
      <c r="L181" s="50"/>
    </row>
    <row r="182" spans="1:12">
      <c r="A182" s="48"/>
      <c r="B182" s="48"/>
      <c r="C182" s="50"/>
      <c r="D182" s="50"/>
      <c r="E182" s="50"/>
      <c r="F182" s="50"/>
      <c r="G182" s="50"/>
      <c r="H182" s="50"/>
      <c r="I182" s="50"/>
      <c r="J182" s="50"/>
      <c r="K182" s="50"/>
      <c r="L182" s="50"/>
    </row>
    <row r="183" spans="1:12">
      <c r="A183" s="48"/>
      <c r="B183" s="48"/>
      <c r="C183" s="50"/>
      <c r="D183" s="50"/>
      <c r="E183" s="50"/>
      <c r="F183" s="50"/>
      <c r="G183" s="50"/>
      <c r="H183" s="50"/>
      <c r="I183" s="50"/>
      <c r="J183" s="50"/>
      <c r="K183" s="50"/>
      <c r="L183" s="50"/>
    </row>
    <row r="184" spans="1:12">
      <c r="A184" s="48"/>
      <c r="B184" s="48"/>
      <c r="C184" s="50"/>
      <c r="D184" s="50"/>
      <c r="E184" s="50"/>
      <c r="F184" s="50"/>
      <c r="G184" s="50"/>
      <c r="H184" s="50"/>
      <c r="I184" s="50"/>
      <c r="J184" s="50"/>
      <c r="K184" s="50"/>
      <c r="L184" s="50"/>
    </row>
    <row r="185" spans="1:12">
      <c r="A185" s="48"/>
      <c r="B185" s="48"/>
      <c r="C185" s="50"/>
      <c r="D185" s="50"/>
      <c r="E185" s="50"/>
      <c r="F185" s="50"/>
      <c r="G185" s="50"/>
      <c r="H185" s="50"/>
      <c r="I185" s="50"/>
      <c r="J185" s="50"/>
      <c r="K185" s="50"/>
      <c r="L185" s="50"/>
    </row>
    <row r="186" spans="1:12">
      <c r="A186" s="48"/>
      <c r="B186" s="48"/>
      <c r="C186" s="50"/>
      <c r="D186" s="50"/>
      <c r="E186" s="50"/>
      <c r="F186" s="50"/>
      <c r="G186" s="50"/>
      <c r="H186" s="50"/>
      <c r="I186" s="50"/>
      <c r="J186" s="50"/>
      <c r="K186" s="50"/>
      <c r="L186" s="50"/>
    </row>
    <row r="187" spans="1:12">
      <c r="A187" s="48"/>
      <c r="B187" s="48"/>
      <c r="C187" s="50"/>
      <c r="D187" s="50"/>
      <c r="E187" s="50"/>
      <c r="F187" s="50"/>
      <c r="G187" s="50"/>
      <c r="H187" s="50"/>
      <c r="I187" s="50"/>
      <c r="J187" s="50"/>
      <c r="K187" s="50"/>
      <c r="L187" s="50"/>
    </row>
    <row r="188" spans="1:12">
      <c r="A188" s="48"/>
      <c r="B188" s="48"/>
      <c r="C188" s="50"/>
      <c r="D188" s="50"/>
      <c r="E188" s="50"/>
      <c r="F188" s="50"/>
      <c r="G188" s="50"/>
      <c r="H188" s="50"/>
      <c r="I188" s="50"/>
      <c r="J188" s="50"/>
      <c r="K188" s="50"/>
      <c r="L188" s="50"/>
    </row>
    <row r="189" spans="1:12">
      <c r="A189" s="48"/>
      <c r="B189" s="48"/>
      <c r="C189" s="50"/>
      <c r="D189" s="50"/>
      <c r="E189" s="50"/>
      <c r="F189" s="50"/>
      <c r="G189" s="50"/>
      <c r="H189" s="50"/>
      <c r="I189" s="50"/>
      <c r="J189" s="50"/>
      <c r="K189" s="50"/>
      <c r="L189" s="50"/>
    </row>
    <row r="190" spans="1:12">
      <c r="A190" s="48"/>
      <c r="B190" s="48"/>
      <c r="C190" s="50"/>
      <c r="D190" s="50"/>
      <c r="E190" s="50"/>
      <c r="F190" s="50"/>
      <c r="G190" s="50"/>
      <c r="H190" s="50"/>
      <c r="I190" s="50"/>
      <c r="J190" s="50"/>
      <c r="K190" s="50"/>
      <c r="L190" s="50"/>
    </row>
    <row r="191" spans="1:12">
      <c r="A191" s="48"/>
      <c r="B191" s="48"/>
      <c r="C191" s="50"/>
      <c r="D191" s="50"/>
      <c r="E191" s="50"/>
      <c r="F191" s="50"/>
      <c r="G191" s="50"/>
      <c r="H191" s="50"/>
      <c r="I191" s="50"/>
      <c r="J191" s="50"/>
      <c r="K191" s="50"/>
      <c r="L191" s="50"/>
    </row>
    <row r="192" spans="1:12">
      <c r="A192" s="48"/>
      <c r="B192" s="48"/>
      <c r="C192" s="50"/>
      <c r="D192" s="50"/>
      <c r="E192" s="50"/>
      <c r="F192" s="50"/>
      <c r="G192" s="50"/>
      <c r="H192" s="50"/>
      <c r="I192" s="50"/>
      <c r="J192" s="50"/>
      <c r="K192" s="50"/>
      <c r="L192" s="50"/>
    </row>
    <row r="193" spans="1:12">
      <c r="A193" s="48"/>
      <c r="B193" s="48"/>
      <c r="C193" s="50"/>
      <c r="D193" s="50"/>
      <c r="E193" s="50"/>
      <c r="F193" s="50"/>
      <c r="G193" s="50"/>
      <c r="H193" s="50"/>
      <c r="I193" s="50"/>
      <c r="J193" s="50"/>
      <c r="K193" s="50"/>
      <c r="L193" s="50"/>
    </row>
    <row r="194" spans="1:12">
      <c r="A194" s="48"/>
      <c r="B194" s="48"/>
      <c r="C194" s="50"/>
      <c r="D194" s="50"/>
      <c r="E194" s="50"/>
      <c r="F194" s="50"/>
      <c r="G194" s="50"/>
      <c r="H194" s="50"/>
      <c r="I194" s="50"/>
      <c r="J194" s="50"/>
      <c r="K194" s="50"/>
      <c r="L194" s="50"/>
    </row>
    <row r="195" spans="1:12">
      <c r="A195" s="48"/>
      <c r="B195" s="48"/>
      <c r="C195" s="50"/>
      <c r="D195" s="50"/>
      <c r="E195" s="50"/>
      <c r="F195" s="50"/>
      <c r="G195" s="50"/>
      <c r="H195" s="50"/>
      <c r="I195" s="50"/>
      <c r="J195" s="50"/>
      <c r="K195" s="50"/>
      <c r="L195" s="50"/>
    </row>
    <row r="196" spans="1:12">
      <c r="A196" s="48"/>
      <c r="B196" s="48"/>
      <c r="C196" s="50"/>
      <c r="D196" s="50"/>
      <c r="E196" s="50"/>
      <c r="F196" s="50"/>
      <c r="G196" s="50"/>
      <c r="H196" s="50"/>
      <c r="I196" s="50"/>
      <c r="J196" s="50"/>
      <c r="K196" s="50"/>
      <c r="L196" s="50"/>
    </row>
    <row r="197" spans="1:12">
      <c r="A197" s="48"/>
      <c r="B197" s="48"/>
      <c r="C197" s="50"/>
      <c r="D197" s="50"/>
      <c r="E197" s="50"/>
      <c r="F197" s="50"/>
      <c r="G197" s="50"/>
      <c r="H197" s="50"/>
      <c r="I197" s="50"/>
      <c r="J197" s="50"/>
      <c r="K197" s="50"/>
      <c r="L197" s="50"/>
    </row>
    <row r="198" spans="1:12">
      <c r="A198" s="48"/>
      <c r="B198" s="48"/>
      <c r="C198" s="50"/>
      <c r="D198" s="50"/>
      <c r="E198" s="50"/>
      <c r="F198" s="50"/>
      <c r="G198" s="50"/>
      <c r="H198" s="50"/>
      <c r="I198" s="50"/>
      <c r="J198" s="50"/>
      <c r="K198" s="50"/>
      <c r="L198" s="50"/>
    </row>
    <row r="199" spans="1:12">
      <c r="A199" s="48"/>
      <c r="B199" s="48"/>
      <c r="C199" s="50"/>
      <c r="D199" s="50"/>
      <c r="E199" s="50"/>
      <c r="F199" s="50"/>
      <c r="G199" s="50"/>
      <c r="H199" s="50"/>
      <c r="I199" s="50"/>
      <c r="J199" s="50"/>
      <c r="K199" s="50"/>
      <c r="L199" s="50"/>
    </row>
    <row r="200" spans="1:12">
      <c r="A200" s="48"/>
      <c r="B200" s="48"/>
      <c r="C200" s="50"/>
      <c r="D200" s="50"/>
      <c r="E200" s="50"/>
      <c r="F200" s="50"/>
      <c r="G200" s="50"/>
      <c r="H200" s="50"/>
      <c r="I200" s="50"/>
      <c r="J200" s="50"/>
      <c r="K200" s="50"/>
      <c r="L200" s="50"/>
    </row>
    <row r="201" spans="1:12">
      <c r="A201" s="48"/>
      <c r="B201" s="48"/>
      <c r="C201" s="50"/>
      <c r="D201" s="50"/>
      <c r="E201" s="50"/>
      <c r="F201" s="50"/>
      <c r="G201" s="50"/>
      <c r="H201" s="50"/>
      <c r="I201" s="50"/>
      <c r="J201" s="50"/>
      <c r="K201" s="50"/>
      <c r="L201" s="50"/>
    </row>
    <row r="202" spans="1:12">
      <c r="A202" s="48"/>
      <c r="B202" s="48"/>
      <c r="C202" s="50"/>
      <c r="D202" s="50"/>
      <c r="E202" s="50"/>
      <c r="F202" s="50"/>
      <c r="G202" s="50"/>
      <c r="H202" s="50"/>
      <c r="I202" s="50"/>
      <c r="J202" s="50"/>
      <c r="K202" s="50"/>
      <c r="L202" s="50"/>
    </row>
    <row r="203" spans="1:12">
      <c r="A203" s="48"/>
      <c r="B203" s="48"/>
      <c r="C203" s="50"/>
      <c r="D203" s="50"/>
      <c r="E203" s="50"/>
      <c r="F203" s="50"/>
      <c r="G203" s="50"/>
      <c r="H203" s="50"/>
      <c r="I203" s="50"/>
      <c r="J203" s="50"/>
      <c r="K203" s="50"/>
      <c r="L203" s="50"/>
    </row>
    <row r="204" spans="1:12">
      <c r="A204" s="48"/>
      <c r="B204" s="48"/>
      <c r="C204" s="50"/>
      <c r="D204" s="50"/>
      <c r="E204" s="50"/>
      <c r="F204" s="50"/>
      <c r="G204" s="50"/>
      <c r="H204" s="50"/>
      <c r="I204" s="50"/>
      <c r="J204" s="50"/>
      <c r="K204" s="50"/>
      <c r="L204" s="50"/>
    </row>
    <row r="205" spans="1:12">
      <c r="A205" s="48"/>
      <c r="B205" s="48"/>
      <c r="C205" s="50"/>
      <c r="D205" s="50"/>
      <c r="E205" s="50"/>
      <c r="F205" s="50"/>
      <c r="G205" s="50"/>
      <c r="H205" s="50"/>
      <c r="I205" s="50"/>
      <c r="J205" s="50"/>
      <c r="K205" s="50"/>
      <c r="L205" s="50"/>
    </row>
    <row r="206" spans="1:12">
      <c r="A206" s="48"/>
      <c r="B206" s="48"/>
      <c r="C206" s="50"/>
      <c r="D206" s="50"/>
      <c r="E206" s="50"/>
      <c r="F206" s="50"/>
      <c r="G206" s="50"/>
      <c r="H206" s="50"/>
      <c r="I206" s="50"/>
      <c r="J206" s="50"/>
      <c r="K206" s="50"/>
      <c r="L206" s="50"/>
    </row>
    <row r="207" spans="1:12">
      <c r="A207" s="48"/>
      <c r="B207" s="48"/>
      <c r="C207" s="50"/>
      <c r="D207" s="50"/>
      <c r="E207" s="50"/>
      <c r="F207" s="50"/>
      <c r="G207" s="50"/>
      <c r="H207" s="50"/>
      <c r="I207" s="50"/>
      <c r="J207" s="50"/>
      <c r="K207" s="50"/>
      <c r="L207" s="50"/>
    </row>
    <row r="208" spans="1:12">
      <c r="A208" s="48"/>
      <c r="B208" s="48"/>
      <c r="C208" s="50"/>
      <c r="D208" s="50"/>
      <c r="E208" s="50"/>
      <c r="F208" s="50"/>
      <c r="G208" s="50"/>
      <c r="H208" s="50"/>
      <c r="I208" s="50"/>
      <c r="J208" s="50"/>
      <c r="K208" s="50"/>
      <c r="L208" s="50"/>
    </row>
    <row r="209" spans="1:12">
      <c r="A209" s="48"/>
      <c r="B209" s="48"/>
      <c r="C209" s="50"/>
      <c r="D209" s="50"/>
      <c r="E209" s="50"/>
      <c r="F209" s="50"/>
      <c r="G209" s="50"/>
      <c r="H209" s="50"/>
      <c r="I209" s="50"/>
      <c r="J209" s="50"/>
      <c r="K209" s="50"/>
      <c r="L209" s="50"/>
    </row>
    <row r="210" spans="1:12">
      <c r="A210" s="48"/>
      <c r="B210" s="48"/>
      <c r="C210" s="50"/>
      <c r="D210" s="50"/>
      <c r="E210" s="50"/>
      <c r="F210" s="50"/>
      <c r="G210" s="50"/>
      <c r="H210" s="50"/>
      <c r="I210" s="50"/>
      <c r="J210" s="50"/>
      <c r="K210" s="50"/>
      <c r="L210" s="50"/>
    </row>
    <row r="211" spans="1:12">
      <c r="A211" s="48"/>
      <c r="B211" s="48"/>
      <c r="C211" s="50"/>
      <c r="D211" s="50"/>
      <c r="E211" s="50"/>
      <c r="F211" s="50"/>
      <c r="G211" s="50"/>
      <c r="H211" s="50"/>
      <c r="I211" s="50"/>
      <c r="J211" s="50"/>
      <c r="K211" s="50"/>
      <c r="L211" s="50"/>
    </row>
    <row r="212" spans="1:12">
      <c r="A212" s="48"/>
      <c r="B212" s="48"/>
      <c r="C212" s="50"/>
      <c r="D212" s="50"/>
      <c r="E212" s="50"/>
      <c r="F212" s="50"/>
      <c r="G212" s="50"/>
      <c r="H212" s="50"/>
      <c r="I212" s="50"/>
      <c r="J212" s="50"/>
      <c r="K212" s="50"/>
      <c r="L212" s="50"/>
    </row>
    <row r="213" spans="1:12">
      <c r="A213" s="48"/>
      <c r="B213" s="48"/>
      <c r="C213" s="50"/>
      <c r="D213" s="50"/>
      <c r="E213" s="50"/>
      <c r="F213" s="50"/>
      <c r="G213" s="50"/>
      <c r="H213" s="50"/>
      <c r="I213" s="50"/>
      <c r="J213" s="50"/>
      <c r="K213" s="50"/>
      <c r="L213" s="50"/>
    </row>
    <row r="214" spans="1:12">
      <c r="A214" s="48"/>
      <c r="B214" s="48"/>
      <c r="C214" s="50"/>
      <c r="D214" s="50"/>
      <c r="E214" s="50"/>
      <c r="F214" s="50"/>
      <c r="G214" s="50"/>
      <c r="H214" s="50"/>
      <c r="I214" s="50"/>
      <c r="J214" s="50"/>
      <c r="K214" s="50"/>
      <c r="L214" s="50"/>
    </row>
    <row r="215" spans="1:12">
      <c r="A215" s="48"/>
      <c r="B215" s="48"/>
      <c r="C215" s="50"/>
      <c r="D215" s="50"/>
      <c r="E215" s="50"/>
      <c r="F215" s="50"/>
      <c r="G215" s="50"/>
      <c r="H215" s="50"/>
      <c r="I215" s="50"/>
      <c r="J215" s="50"/>
      <c r="K215" s="50"/>
      <c r="L215" s="50"/>
    </row>
    <row r="216" spans="1:12">
      <c r="A216" s="48"/>
      <c r="B216" s="48"/>
      <c r="C216" s="50"/>
      <c r="D216" s="50"/>
      <c r="E216" s="50"/>
      <c r="F216" s="50"/>
      <c r="G216" s="50"/>
      <c r="H216" s="50"/>
      <c r="I216" s="50"/>
      <c r="J216" s="50"/>
      <c r="K216" s="50"/>
      <c r="L216" s="50"/>
    </row>
    <row r="217" spans="1:12">
      <c r="A217" s="48"/>
      <c r="B217" s="48"/>
      <c r="C217" s="50"/>
      <c r="D217" s="50"/>
      <c r="E217" s="50"/>
      <c r="F217" s="50"/>
      <c r="G217" s="50"/>
      <c r="H217" s="50"/>
      <c r="I217" s="50"/>
      <c r="J217" s="50"/>
      <c r="K217" s="50"/>
      <c r="L217" s="50"/>
    </row>
    <row r="218" spans="1:12">
      <c r="A218" s="48"/>
      <c r="B218" s="48"/>
      <c r="C218" s="50"/>
      <c r="D218" s="50"/>
      <c r="E218" s="50"/>
      <c r="F218" s="50"/>
      <c r="G218" s="50"/>
      <c r="H218" s="50"/>
      <c r="I218" s="50"/>
      <c r="J218" s="50"/>
      <c r="K218" s="50"/>
      <c r="L218" s="50"/>
    </row>
    <row r="219" spans="1:12">
      <c r="A219" s="48"/>
      <c r="B219" s="48"/>
      <c r="C219" s="50"/>
      <c r="D219" s="50"/>
      <c r="E219" s="50"/>
      <c r="F219" s="50"/>
      <c r="G219" s="50"/>
      <c r="H219" s="50"/>
      <c r="I219" s="50"/>
      <c r="J219" s="50"/>
      <c r="K219" s="50"/>
      <c r="L219" s="50"/>
    </row>
    <row r="220" spans="1:12">
      <c r="A220" s="48"/>
      <c r="B220" s="48"/>
      <c r="C220" s="50"/>
      <c r="D220" s="50"/>
      <c r="E220" s="50"/>
      <c r="F220" s="50"/>
      <c r="G220" s="50"/>
      <c r="H220" s="50"/>
      <c r="I220" s="50"/>
      <c r="J220" s="50"/>
      <c r="K220" s="50"/>
      <c r="L220" s="50"/>
    </row>
    <row r="221" spans="1:12">
      <c r="A221" s="48"/>
      <c r="B221" s="48"/>
      <c r="C221" s="50"/>
      <c r="D221" s="50"/>
      <c r="E221" s="50"/>
      <c r="F221" s="50"/>
      <c r="G221" s="50"/>
      <c r="H221" s="50"/>
      <c r="I221" s="50"/>
      <c r="J221" s="50"/>
      <c r="K221" s="50"/>
      <c r="L221" s="50"/>
    </row>
    <row r="222" spans="1:12">
      <c r="A222" s="48"/>
      <c r="B222" s="48"/>
      <c r="C222" s="50"/>
      <c r="D222" s="50"/>
      <c r="E222" s="50"/>
      <c r="F222" s="50"/>
      <c r="G222" s="50"/>
      <c r="H222" s="50"/>
      <c r="I222" s="50"/>
      <c r="J222" s="50"/>
      <c r="K222" s="50"/>
      <c r="L222" s="50"/>
    </row>
    <row r="223" spans="1:12">
      <c r="A223" s="48"/>
      <c r="B223" s="48"/>
      <c r="C223" s="50"/>
      <c r="D223" s="50"/>
      <c r="E223" s="50"/>
      <c r="F223" s="50"/>
      <c r="G223" s="50"/>
      <c r="H223" s="50"/>
      <c r="I223" s="50"/>
      <c r="J223" s="50"/>
      <c r="K223" s="50"/>
      <c r="L223" s="50"/>
    </row>
    <row r="224" spans="1:12">
      <c r="A224" s="48"/>
      <c r="B224" s="48"/>
      <c r="C224" s="50"/>
      <c r="D224" s="50"/>
      <c r="E224" s="50"/>
      <c r="F224" s="50"/>
      <c r="G224" s="50"/>
      <c r="H224" s="50"/>
      <c r="I224" s="50"/>
      <c r="J224" s="50"/>
      <c r="K224" s="50"/>
      <c r="L224" s="50"/>
    </row>
    <row r="225" spans="1:12">
      <c r="A225" s="48"/>
      <c r="B225" s="48"/>
      <c r="C225" s="50"/>
      <c r="D225" s="50"/>
      <c r="E225" s="50"/>
      <c r="F225" s="50"/>
      <c r="G225" s="50"/>
      <c r="H225" s="50"/>
      <c r="I225" s="50"/>
      <c r="J225" s="50"/>
      <c r="K225" s="50"/>
      <c r="L225" s="50"/>
    </row>
    <row r="226" spans="1:12">
      <c r="A226" s="48"/>
      <c r="B226" s="48"/>
      <c r="C226" s="50"/>
      <c r="D226" s="50"/>
      <c r="E226" s="50"/>
      <c r="F226" s="50"/>
      <c r="G226" s="50"/>
      <c r="H226" s="50"/>
      <c r="I226" s="50"/>
      <c r="J226" s="50"/>
      <c r="K226" s="50"/>
      <c r="L226" s="50"/>
    </row>
    <row r="227" spans="1:12">
      <c r="A227" s="48"/>
      <c r="B227" s="48"/>
      <c r="C227" s="50"/>
      <c r="D227" s="50"/>
      <c r="E227" s="50"/>
      <c r="F227" s="50"/>
      <c r="G227" s="50"/>
      <c r="H227" s="50"/>
      <c r="I227" s="50"/>
      <c r="J227" s="50"/>
      <c r="K227" s="50"/>
      <c r="L227" s="50"/>
    </row>
    <row r="228" spans="1:12">
      <c r="A228" s="48"/>
      <c r="B228" s="48"/>
      <c r="C228" s="50"/>
      <c r="D228" s="50"/>
      <c r="E228" s="50"/>
      <c r="F228" s="50"/>
      <c r="G228" s="50"/>
      <c r="H228" s="50"/>
      <c r="I228" s="50"/>
      <c r="J228" s="50"/>
      <c r="K228" s="50"/>
      <c r="L228" s="50"/>
    </row>
    <row r="229" spans="1:12">
      <c r="A229" s="48"/>
      <c r="B229" s="48"/>
      <c r="C229" s="50"/>
      <c r="D229" s="50"/>
      <c r="E229" s="50"/>
      <c r="F229" s="50"/>
      <c r="G229" s="50"/>
      <c r="H229" s="50"/>
      <c r="I229" s="50"/>
      <c r="J229" s="50"/>
      <c r="K229" s="50"/>
      <c r="L229" s="50"/>
    </row>
    <row r="230" spans="1:12">
      <c r="A230" s="48"/>
      <c r="B230" s="48"/>
      <c r="C230" s="50"/>
      <c r="D230" s="50"/>
      <c r="E230" s="50"/>
      <c r="F230" s="50"/>
      <c r="G230" s="50"/>
      <c r="H230" s="50"/>
      <c r="I230" s="50"/>
      <c r="J230" s="50"/>
      <c r="K230" s="50"/>
      <c r="L230" s="50"/>
    </row>
    <row r="231" spans="1:12">
      <c r="A231" s="48"/>
      <c r="B231" s="48"/>
      <c r="C231" s="50"/>
      <c r="D231" s="50"/>
      <c r="E231" s="50"/>
      <c r="F231" s="50"/>
      <c r="G231" s="50"/>
      <c r="H231" s="50"/>
      <c r="I231" s="50"/>
      <c r="J231" s="50"/>
      <c r="K231" s="50"/>
      <c r="L231" s="50"/>
    </row>
    <row r="232" spans="1:12">
      <c r="A232" s="48"/>
      <c r="B232" s="48"/>
      <c r="C232" s="50"/>
      <c r="D232" s="50"/>
      <c r="E232" s="50"/>
      <c r="F232" s="50"/>
      <c r="G232" s="50"/>
      <c r="H232" s="50"/>
      <c r="I232" s="50"/>
      <c r="J232" s="50"/>
      <c r="K232" s="50"/>
      <c r="L232" s="50"/>
    </row>
    <row r="233" spans="1:12">
      <c r="A233" s="48"/>
      <c r="B233" s="48"/>
      <c r="C233" s="50"/>
      <c r="D233" s="50"/>
      <c r="E233" s="50"/>
      <c r="F233" s="50"/>
      <c r="G233" s="50"/>
      <c r="H233" s="50"/>
      <c r="I233" s="50"/>
      <c r="J233" s="50"/>
      <c r="K233" s="50"/>
      <c r="L233" s="50"/>
    </row>
    <row r="234" spans="1:12">
      <c r="A234" s="48"/>
      <c r="B234" s="48"/>
      <c r="C234" s="50"/>
      <c r="D234" s="50"/>
      <c r="E234" s="50"/>
      <c r="F234" s="50"/>
      <c r="G234" s="50"/>
      <c r="H234" s="50"/>
      <c r="I234" s="50"/>
      <c r="J234" s="50"/>
      <c r="K234" s="50"/>
      <c r="L234" s="50"/>
    </row>
    <row r="235" spans="1:12">
      <c r="A235" s="48"/>
      <c r="B235" s="48"/>
      <c r="C235" s="50"/>
      <c r="D235" s="50"/>
      <c r="E235" s="50"/>
      <c r="F235" s="50"/>
      <c r="G235" s="50"/>
      <c r="H235" s="50"/>
      <c r="I235" s="50"/>
      <c r="J235" s="50"/>
      <c r="K235" s="50"/>
      <c r="L235" s="50"/>
    </row>
    <row r="236" spans="1:12">
      <c r="A236" s="49"/>
      <c r="B236" s="49"/>
      <c r="C236" s="48"/>
      <c r="D236"/>
      <c r="E236"/>
      <c r="F236"/>
      <c r="G236"/>
      <c r="H236"/>
      <c r="I236"/>
      <c r="J236"/>
      <c r="K236"/>
      <c r="L236" s="1"/>
    </row>
    <row r="237" spans="1:12">
      <c r="A237" s="47"/>
      <c r="B237" s="47"/>
      <c r="C237" s="46"/>
      <c r="D237" s="45"/>
      <c r="E237" s="45"/>
      <c r="F237" s="45"/>
      <c r="G237" s="45"/>
      <c r="H237" s="45"/>
      <c r="I237" s="45"/>
      <c r="J237" s="45"/>
      <c r="K237" s="45"/>
      <c r="L237" s="44"/>
    </row>
    <row r="1048576" spans="1:12" s="18" customFormat="1">
      <c r="A1048576" s="16"/>
      <c r="B1048576" s="16"/>
      <c r="C1048576" s="42"/>
      <c r="I1048576" s="43" t="s">
        <v>539</v>
      </c>
      <c r="L1048576" s="19"/>
    </row>
  </sheetData>
  <autoFilter ref="A2:L97" xr:uid="{00000000-0009-0000-0000-000001000000}">
    <filterColumn colId="2">
      <filters>
        <filter val="Asset Encumbrance"/>
        <filter val="Asset Encumbrance _x000a_(Aset Terikat)"/>
      </filters>
    </filterColumn>
  </autoFilter>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14A7-C5AC-4B9C-9AFD-1459B3260EC5}">
  <sheetPr codeName="Sheet1">
    <tabColor rgb="FFFFC000"/>
  </sheetPr>
  <dimension ref="A2:N17"/>
  <sheetViews>
    <sheetView showGridLines="0" tabSelected="1" zoomScale="72" zoomScaleNormal="85" workbookViewId="0">
      <selection activeCell="D15" sqref="D15"/>
    </sheetView>
  </sheetViews>
  <sheetFormatPr defaultColWidth="9.1796875" defaultRowHeight="14"/>
  <cols>
    <col min="1" max="1" width="2.81640625" style="926" customWidth="1"/>
    <col min="2" max="2" width="3.81640625" style="926" customWidth="1"/>
    <col min="3" max="3" width="3.1796875" style="926" customWidth="1"/>
    <col min="4" max="4" width="7.26953125" style="926" customWidth="1"/>
    <col min="5" max="5" width="6.453125" style="926" customWidth="1"/>
    <col min="6" max="6" width="12" style="926" customWidth="1"/>
    <col min="7" max="8" width="9.1796875" style="926" bestFit="1"/>
    <col min="9" max="9" width="10" style="926" customWidth="1"/>
    <col min="10" max="10" width="13.7265625" style="926" customWidth="1"/>
    <col min="11" max="11" width="12.81640625" style="926" customWidth="1"/>
    <col min="12" max="12" width="13.26953125" style="926" customWidth="1"/>
    <col min="13" max="13" width="15.453125" style="926" customWidth="1"/>
    <col min="14" max="14" width="4.1796875" style="926" customWidth="1"/>
    <col min="15" max="16384" width="9.1796875" style="926"/>
  </cols>
  <sheetData>
    <row r="2" spans="1:14">
      <c r="A2" s="2463" t="s">
        <v>613</v>
      </c>
      <c r="B2" s="2463"/>
      <c r="C2" s="2463"/>
      <c r="D2" s="2463"/>
      <c r="E2" s="2463"/>
      <c r="F2" s="2463"/>
      <c r="G2" s="2463"/>
      <c r="H2" s="2463"/>
      <c r="I2" s="2463"/>
      <c r="J2" s="2463"/>
      <c r="K2" s="2463"/>
      <c r="L2" s="2463"/>
      <c r="M2" s="2463"/>
      <c r="N2" s="2463"/>
    </row>
    <row r="3" spans="1:14">
      <c r="A3" s="931"/>
      <c r="B3" s="931"/>
      <c r="C3" s="931"/>
      <c r="D3" s="931"/>
      <c r="E3" s="931"/>
      <c r="F3" s="931"/>
      <c r="G3" s="931"/>
      <c r="H3" s="931"/>
      <c r="I3" s="931"/>
      <c r="J3" s="931"/>
      <c r="K3" s="931"/>
      <c r="L3" s="931"/>
      <c r="M3" s="931"/>
      <c r="N3" s="931"/>
    </row>
    <row r="4" spans="1:14">
      <c r="A4" s="938"/>
      <c r="B4" s="937"/>
      <c r="C4" s="937"/>
      <c r="D4" s="937"/>
      <c r="E4" s="937"/>
      <c r="F4" s="937"/>
      <c r="G4" s="937"/>
      <c r="H4" s="937"/>
      <c r="I4" s="937"/>
      <c r="J4" s="937"/>
      <c r="K4" s="937"/>
      <c r="L4" s="937"/>
      <c r="M4" s="937"/>
      <c r="N4" s="936"/>
    </row>
    <row r="5" spans="1:14" ht="40.5" customHeight="1">
      <c r="A5" s="932"/>
      <c r="B5" s="934" t="s">
        <v>615</v>
      </c>
      <c r="C5" s="2459" t="s">
        <v>616</v>
      </c>
      <c r="D5" s="2459"/>
      <c r="E5" s="2459"/>
      <c r="F5" s="2459"/>
      <c r="G5" s="2459"/>
      <c r="H5" s="2459"/>
      <c r="I5" s="2459"/>
      <c r="J5" s="2460"/>
      <c r="K5" s="2460"/>
      <c r="L5" s="2460"/>
      <c r="M5" s="2460"/>
      <c r="N5" s="933"/>
    </row>
    <row r="6" spans="1:14" ht="40.5" customHeight="1">
      <c r="A6" s="932"/>
      <c r="B6" s="934" t="s">
        <v>617</v>
      </c>
      <c r="C6" s="2459" t="s">
        <v>618</v>
      </c>
      <c r="D6" s="2459"/>
      <c r="E6" s="2459"/>
      <c r="F6" s="2459"/>
      <c r="G6" s="2459"/>
      <c r="H6" s="2459"/>
      <c r="I6" s="2459"/>
      <c r="J6" s="2460"/>
      <c r="K6" s="2460"/>
      <c r="L6" s="2460"/>
      <c r="M6" s="2460"/>
      <c r="N6" s="933"/>
    </row>
    <row r="7" spans="1:14" ht="40.5" customHeight="1">
      <c r="A7" s="932"/>
      <c r="B7" s="934" t="s">
        <v>619</v>
      </c>
      <c r="C7" s="2459" t="s">
        <v>620</v>
      </c>
      <c r="D7" s="2459"/>
      <c r="E7" s="2459"/>
      <c r="F7" s="2459"/>
      <c r="G7" s="2459"/>
      <c r="H7" s="2459"/>
      <c r="I7" s="2459"/>
      <c r="J7" s="2460"/>
      <c r="K7" s="2460"/>
      <c r="L7" s="2460"/>
      <c r="M7" s="2460"/>
      <c r="N7" s="933"/>
    </row>
    <row r="8" spans="1:14" ht="40.5" customHeight="1">
      <c r="A8" s="932"/>
      <c r="B8" s="934" t="s">
        <v>621</v>
      </c>
      <c r="C8" s="2459" t="s">
        <v>4180</v>
      </c>
      <c r="D8" s="2459"/>
      <c r="E8" s="2459"/>
      <c r="F8" s="2459"/>
      <c r="G8" s="2459"/>
      <c r="H8" s="2459"/>
      <c r="I8" s="2459"/>
      <c r="J8" s="2460"/>
      <c r="K8" s="2460"/>
      <c r="L8" s="2460"/>
      <c r="M8" s="2460"/>
      <c r="N8" s="933"/>
    </row>
    <row r="9" spans="1:14" ht="40.5" customHeight="1">
      <c r="A9" s="932"/>
      <c r="B9" s="935" t="s">
        <v>622</v>
      </c>
      <c r="C9" s="2459" t="s">
        <v>623</v>
      </c>
      <c r="D9" s="2459"/>
      <c r="E9" s="2459"/>
      <c r="F9" s="2459"/>
      <c r="G9" s="2459"/>
      <c r="H9" s="2459"/>
      <c r="I9" s="2459"/>
      <c r="J9" s="2460"/>
      <c r="K9" s="2460"/>
      <c r="L9" s="2460"/>
      <c r="M9" s="2460"/>
      <c r="N9" s="933"/>
    </row>
    <row r="10" spans="1:14">
      <c r="A10" s="932"/>
      <c r="B10" s="931"/>
      <c r="C10" s="931"/>
      <c r="D10" s="931"/>
      <c r="E10" s="931"/>
      <c r="F10" s="931"/>
      <c r="G10" s="931"/>
      <c r="H10" s="931"/>
      <c r="I10" s="931"/>
      <c r="J10" s="931"/>
      <c r="K10" s="931"/>
      <c r="L10" s="931"/>
      <c r="M10" s="931"/>
      <c r="N10" s="933"/>
    </row>
    <row r="11" spans="1:14">
      <c r="A11" s="932"/>
      <c r="B11" s="931"/>
      <c r="C11" s="931"/>
      <c r="D11" s="931"/>
      <c r="E11" s="931"/>
      <c r="F11" s="931"/>
      <c r="G11" s="931"/>
      <c r="H11" s="931"/>
      <c r="I11" s="931"/>
      <c r="J11" s="931"/>
      <c r="K11" s="931"/>
      <c r="L11" s="931"/>
      <c r="M11" s="931"/>
      <c r="N11" s="933"/>
    </row>
    <row r="12" spans="1:14" ht="14.5" customHeight="1">
      <c r="A12" s="932"/>
      <c r="B12" s="931"/>
      <c r="C12" s="931"/>
      <c r="D12" s="931"/>
      <c r="E12" s="931"/>
      <c r="F12" s="931"/>
      <c r="G12" s="931"/>
      <c r="H12" s="2457"/>
      <c r="I12" s="2457"/>
      <c r="J12" s="2457"/>
      <c r="K12" s="2457" t="s">
        <v>624</v>
      </c>
      <c r="L12" s="2457"/>
      <c r="M12" s="2457"/>
      <c r="N12" s="2462"/>
    </row>
    <row r="13" spans="1:14">
      <c r="A13" s="932"/>
      <c r="B13" s="931"/>
      <c r="C13" s="931"/>
      <c r="D13" s="931"/>
      <c r="E13" s="931"/>
      <c r="F13" s="931"/>
      <c r="G13" s="931"/>
      <c r="H13" s="931"/>
      <c r="I13" s="931"/>
      <c r="J13" s="931"/>
      <c r="K13" s="931"/>
      <c r="L13" s="931"/>
      <c r="M13" s="931"/>
      <c r="N13" s="933"/>
    </row>
    <row r="14" spans="1:14">
      <c r="A14" s="932"/>
      <c r="B14" s="931"/>
      <c r="C14" s="931"/>
      <c r="D14" s="931"/>
      <c r="E14" s="931"/>
      <c r="F14" s="931"/>
      <c r="G14" s="931"/>
      <c r="H14" s="931"/>
      <c r="I14" s="931"/>
      <c r="J14" s="931"/>
      <c r="K14" s="931"/>
      <c r="L14" s="931"/>
      <c r="M14" s="931"/>
      <c r="N14" s="933"/>
    </row>
    <row r="15" spans="1:14" ht="35" customHeight="1">
      <c r="A15" s="932"/>
      <c r="B15" s="931"/>
      <c r="C15" s="931"/>
      <c r="D15" s="931"/>
      <c r="E15" s="931"/>
      <c r="F15" s="931"/>
      <c r="G15" s="931"/>
      <c r="H15" s="931"/>
      <c r="I15" s="931"/>
      <c r="J15" s="931"/>
      <c r="K15" s="931"/>
      <c r="L15" s="931"/>
      <c r="M15" s="931"/>
      <c r="N15" s="933"/>
    </row>
    <row r="16" spans="1:14" ht="47.5" customHeight="1">
      <c r="A16" s="932"/>
      <c r="B16" s="931"/>
      <c r="C16" s="931"/>
      <c r="D16" s="931"/>
      <c r="E16" s="931"/>
      <c r="F16" s="931"/>
      <c r="G16" s="931"/>
      <c r="H16" s="2458"/>
      <c r="I16" s="2458"/>
      <c r="J16" s="2458"/>
      <c r="K16" s="2458" t="s">
        <v>4179</v>
      </c>
      <c r="L16" s="2458"/>
      <c r="M16" s="2458"/>
      <c r="N16" s="2461"/>
    </row>
    <row r="17" spans="1:14" ht="25.5" customHeight="1">
      <c r="A17" s="930"/>
      <c r="B17" s="929"/>
      <c r="C17" s="929"/>
      <c r="D17" s="929"/>
      <c r="E17" s="929"/>
      <c r="F17" s="929"/>
      <c r="G17" s="929"/>
      <c r="H17" s="929"/>
      <c r="I17" s="929"/>
      <c r="J17" s="929"/>
      <c r="K17" s="928"/>
      <c r="L17" s="928"/>
      <c r="M17" s="928"/>
      <c r="N17" s="927"/>
    </row>
  </sheetData>
  <mergeCells count="15">
    <mergeCell ref="A2:N2"/>
    <mergeCell ref="C5:I5"/>
    <mergeCell ref="J5:M5"/>
    <mergeCell ref="C6:I6"/>
    <mergeCell ref="J6:M6"/>
    <mergeCell ref="H12:J12"/>
    <mergeCell ref="H16:J16"/>
    <mergeCell ref="C7:I7"/>
    <mergeCell ref="J7:M7"/>
    <mergeCell ref="C8:I8"/>
    <mergeCell ref="J8:M8"/>
    <mergeCell ref="C9:I9"/>
    <mergeCell ref="J9:M9"/>
    <mergeCell ref="K16:N16"/>
    <mergeCell ref="K12:N12"/>
  </mergeCells>
  <pageMargins left="0.7" right="0.7" top="0.75" bottom="0.75" header="0.3" footer="0.3"/>
  <pageSetup paperSize="9" scale="68" orientation="portrait" r:id="rId1"/>
  <ignoredErrors>
    <ignoredError sqref="B5: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I94"/>
  <sheetViews>
    <sheetView showGridLines="0" topLeftCell="A72" zoomScale="61" zoomScaleNormal="130" workbookViewId="0">
      <selection activeCell="D87" sqref="D87"/>
    </sheetView>
  </sheetViews>
  <sheetFormatPr defaultColWidth="9.1796875" defaultRowHeight="16.5"/>
  <cols>
    <col min="1" max="1" width="4.81640625" style="218" customWidth="1"/>
    <col min="2" max="3" width="2.7265625" style="217" customWidth="1"/>
    <col min="4" max="4" width="74.81640625" style="217" customWidth="1"/>
    <col min="5" max="5" width="7.453125" style="1542" hidden="1" customWidth="1"/>
    <col min="6" max="6" width="38.81640625" style="217" customWidth="1"/>
    <col min="7" max="7" width="104.453125" style="217" customWidth="1"/>
    <col min="8" max="8" width="9.1796875" style="217"/>
    <col min="9" max="9" width="36.1796875" style="217" customWidth="1"/>
    <col min="10" max="16384" width="9.1796875" style="217"/>
  </cols>
  <sheetData>
    <row r="1" spans="1:7" s="223" customFormat="1" ht="20.25" customHeight="1">
      <c r="A1" s="2467" t="s">
        <v>625</v>
      </c>
      <c r="B1" s="2467"/>
      <c r="C1" s="2467"/>
      <c r="D1" s="2467"/>
      <c r="E1" s="2467"/>
      <c r="F1" s="2467"/>
    </row>
    <row r="2" spans="1:7" ht="20.25" customHeight="1">
      <c r="A2" s="262"/>
      <c r="B2" s="262"/>
      <c r="C2" s="262"/>
      <c r="D2" s="262"/>
      <c r="E2" s="1525"/>
      <c r="F2" s="262"/>
    </row>
    <row r="3" spans="1:7" s="223" customFormat="1" ht="20.25" customHeight="1">
      <c r="A3" s="265"/>
      <c r="B3" s="266"/>
      <c r="C3" s="265"/>
      <c r="D3" s="264" t="s">
        <v>626</v>
      </c>
      <c r="E3" s="1526"/>
    </row>
    <row r="4" spans="1:7" s="223" customFormat="1" ht="20.25" customHeight="1">
      <c r="A4" s="265"/>
      <c r="B4" s="265"/>
      <c r="C4" s="265"/>
      <c r="D4" s="264" t="s">
        <v>627</v>
      </c>
      <c r="E4" s="1526"/>
    </row>
    <row r="5" spans="1:7" ht="20.25" customHeight="1">
      <c r="A5" s="262"/>
      <c r="B5" s="262"/>
      <c r="C5" s="262"/>
      <c r="D5" s="218"/>
      <c r="E5" s="1527"/>
    </row>
    <row r="6" spans="1:7" ht="20.25" customHeight="1" thickBot="1">
      <c r="D6" s="262"/>
      <c r="E6" s="1525"/>
      <c r="F6" s="261" t="s">
        <v>3683</v>
      </c>
    </row>
    <row r="7" spans="1:7" s="224" customFormat="1" ht="20.25" customHeight="1">
      <c r="A7" s="2468" t="s">
        <v>629</v>
      </c>
      <c r="B7" s="2470" t="s">
        <v>630</v>
      </c>
      <c r="C7" s="2471"/>
      <c r="D7" s="2472"/>
      <c r="E7" s="1528"/>
      <c r="F7" s="260" t="s">
        <v>631</v>
      </c>
      <c r="G7" s="196"/>
    </row>
    <row r="8" spans="1:7" s="224" customFormat="1" ht="20.25" customHeight="1" thickBot="1">
      <c r="A8" s="2469"/>
      <c r="B8" s="2473"/>
      <c r="C8" s="2474"/>
      <c r="D8" s="2475"/>
      <c r="E8" s="1529" t="s">
        <v>632</v>
      </c>
      <c r="F8" s="259" t="s">
        <v>633</v>
      </c>
    </row>
    <row r="9" spans="1:7" ht="6.75" customHeight="1" thickBot="1">
      <c r="A9" s="2476"/>
      <c r="B9" s="2477"/>
      <c r="C9" s="2477"/>
      <c r="D9" s="2477"/>
      <c r="E9" s="2477"/>
      <c r="F9" s="2478"/>
    </row>
    <row r="10" spans="1:7" s="223" customFormat="1" ht="19.5" customHeight="1" thickBot="1">
      <c r="A10" s="2479" t="s">
        <v>634</v>
      </c>
      <c r="B10" s="2480"/>
      <c r="C10" s="2480"/>
      <c r="D10" s="2480"/>
      <c r="E10" s="2480"/>
      <c r="F10" s="2481"/>
    </row>
    <row r="11" spans="1:7" s="223" customFormat="1" ht="19.5" customHeight="1">
      <c r="A11" s="237" t="s">
        <v>635</v>
      </c>
      <c r="B11" s="235" t="s">
        <v>636</v>
      </c>
      <c r="D11" s="235"/>
      <c r="E11" s="1530">
        <v>100</v>
      </c>
      <c r="F11" s="256"/>
    </row>
    <row r="12" spans="1:7" s="223" customFormat="1" ht="19.5" customHeight="1">
      <c r="A12" s="237" t="s">
        <v>637</v>
      </c>
      <c r="B12" s="235" t="s">
        <v>638</v>
      </c>
      <c r="C12" s="235"/>
      <c r="D12" s="235"/>
      <c r="E12" s="1531">
        <v>120</v>
      </c>
      <c r="F12" s="256"/>
    </row>
    <row r="13" spans="1:7" s="223" customFormat="1" ht="19.5" customHeight="1">
      <c r="A13" s="237" t="s">
        <v>639</v>
      </c>
      <c r="B13" s="235" t="s">
        <v>640</v>
      </c>
      <c r="C13" s="235"/>
      <c r="D13" s="235"/>
      <c r="E13" s="1531">
        <v>130</v>
      </c>
      <c r="F13" s="256"/>
    </row>
    <row r="14" spans="1:7" s="223" customFormat="1" ht="19.5" customHeight="1">
      <c r="A14" s="237" t="s">
        <v>641</v>
      </c>
      <c r="B14" s="1524" t="s">
        <v>642</v>
      </c>
      <c r="C14" s="235"/>
      <c r="D14" s="235"/>
      <c r="E14" s="1531">
        <v>135</v>
      </c>
      <c r="F14" s="256"/>
    </row>
    <row r="15" spans="1:7" s="223" customFormat="1" ht="19.5" customHeight="1">
      <c r="A15" s="237" t="s">
        <v>643</v>
      </c>
      <c r="B15" s="235" t="s">
        <v>644</v>
      </c>
      <c r="C15" s="235"/>
      <c r="D15" s="235"/>
      <c r="E15" s="1531"/>
      <c r="F15" s="256"/>
    </row>
    <row r="16" spans="1:7" s="223" customFormat="1" ht="19.5" customHeight="1">
      <c r="A16" s="237" t="s">
        <v>645</v>
      </c>
      <c r="B16" s="235" t="s">
        <v>646</v>
      </c>
      <c r="C16" s="235"/>
      <c r="D16" s="235"/>
      <c r="E16" s="1531"/>
      <c r="F16" s="256"/>
    </row>
    <row r="17" spans="1:7" s="223" customFormat="1" ht="19.5" customHeight="1">
      <c r="A17" s="237" t="s">
        <v>647</v>
      </c>
      <c r="B17" s="235" t="s">
        <v>648</v>
      </c>
      <c r="C17" s="235"/>
      <c r="D17" s="235"/>
      <c r="E17" s="1531">
        <v>143</v>
      </c>
      <c r="F17" s="256"/>
    </row>
    <row r="18" spans="1:7" s="223" customFormat="1" ht="19.5" customHeight="1">
      <c r="A18" s="237" t="s">
        <v>649</v>
      </c>
      <c r="B18" s="235" t="s">
        <v>650</v>
      </c>
      <c r="C18" s="235"/>
      <c r="D18" s="235"/>
      <c r="E18" s="1531">
        <v>144</v>
      </c>
      <c r="F18" s="256"/>
    </row>
    <row r="19" spans="1:7" s="223" customFormat="1" ht="19.5" customHeight="1">
      <c r="A19" s="237" t="s">
        <v>651</v>
      </c>
      <c r="B19" s="235" t="s">
        <v>652</v>
      </c>
      <c r="C19" s="235"/>
      <c r="D19" s="235"/>
      <c r="E19" s="1531">
        <v>145</v>
      </c>
      <c r="F19" s="256"/>
    </row>
    <row r="20" spans="1:7" s="223" customFormat="1" ht="19.5" customHeight="1">
      <c r="A20" s="237" t="s">
        <v>653</v>
      </c>
      <c r="B20" s="235" t="s">
        <v>654</v>
      </c>
      <c r="C20" s="235"/>
      <c r="D20" s="235"/>
      <c r="E20" s="1531"/>
      <c r="F20" s="256"/>
    </row>
    <row r="21" spans="1:7" s="223" customFormat="1" ht="19.5" customHeight="1">
      <c r="A21" s="237" t="s">
        <v>655</v>
      </c>
      <c r="B21" s="235" t="s">
        <v>656</v>
      </c>
      <c r="C21" s="235"/>
      <c r="D21" s="235"/>
      <c r="E21" s="1531">
        <v>160</v>
      </c>
      <c r="F21" s="256"/>
    </row>
    <row r="22" spans="1:7" s="223" customFormat="1" ht="19.5" customHeight="1">
      <c r="A22" s="237" t="s">
        <v>657</v>
      </c>
      <c r="B22" s="235" t="s">
        <v>658</v>
      </c>
      <c r="C22" s="1499"/>
      <c r="D22" s="1499"/>
      <c r="E22" s="1531">
        <v>164</v>
      </c>
      <c r="F22" s="256"/>
    </row>
    <row r="23" spans="1:7" s="223" customFormat="1" ht="19.5" customHeight="1">
      <c r="A23" s="239" t="s">
        <v>659</v>
      </c>
      <c r="B23" s="235" t="s">
        <v>660</v>
      </c>
      <c r="C23" s="235"/>
      <c r="D23" s="235"/>
      <c r="E23" s="1531">
        <v>166</v>
      </c>
      <c r="F23" s="256"/>
    </row>
    <row r="24" spans="1:7" s="223" customFormat="1" ht="19.5" customHeight="1">
      <c r="A24" s="237"/>
      <c r="B24" s="223" t="s">
        <v>661</v>
      </c>
      <c r="C24" s="235"/>
      <c r="D24" s="235"/>
      <c r="E24" s="1531"/>
      <c r="F24" s="256"/>
    </row>
    <row r="25" spans="1:7" s="223" customFormat="1" ht="19.5" customHeight="1">
      <c r="A25" s="237"/>
      <c r="B25" s="223" t="s">
        <v>662</v>
      </c>
      <c r="C25" s="235"/>
      <c r="D25" s="235"/>
      <c r="E25" s="1531"/>
      <c r="F25" s="256"/>
    </row>
    <row r="26" spans="1:7" s="223" customFormat="1" ht="19.5" customHeight="1">
      <c r="A26" s="237"/>
      <c r="B26" s="223" t="s">
        <v>663</v>
      </c>
      <c r="C26" s="235"/>
      <c r="D26" s="235"/>
      <c r="E26" s="1531"/>
      <c r="F26" s="256"/>
      <c r="G26" s="1547"/>
    </row>
    <row r="27" spans="1:7" s="223" customFormat="1" ht="19.5" customHeight="1">
      <c r="A27" s="239" t="s">
        <v>664</v>
      </c>
      <c r="B27" s="223" t="s">
        <v>665</v>
      </c>
      <c r="C27" s="235"/>
      <c r="D27" s="235"/>
      <c r="E27" s="1531">
        <v>173</v>
      </c>
      <c r="F27" s="256"/>
    </row>
    <row r="28" spans="1:7" s="223" customFormat="1" ht="19.5" customHeight="1">
      <c r="A28" s="237"/>
      <c r="B28" s="235" t="s">
        <v>666</v>
      </c>
      <c r="C28" s="235"/>
      <c r="D28" s="235"/>
      <c r="E28" s="1531">
        <v>175</v>
      </c>
      <c r="F28" s="256"/>
    </row>
    <row r="29" spans="1:7" s="223" customFormat="1" ht="19.5" customHeight="1">
      <c r="A29" s="239" t="s">
        <v>667</v>
      </c>
      <c r="B29" s="235" t="s">
        <v>668</v>
      </c>
      <c r="C29" s="235"/>
      <c r="D29" s="235"/>
      <c r="E29" s="1531">
        <v>174</v>
      </c>
      <c r="F29" s="256"/>
    </row>
    <row r="30" spans="1:7" s="223" customFormat="1" ht="19.5" customHeight="1">
      <c r="A30" s="237"/>
      <c r="B30" s="235" t="s">
        <v>669</v>
      </c>
      <c r="C30" s="235"/>
      <c r="D30" s="235"/>
      <c r="E30" s="1531">
        <v>200</v>
      </c>
      <c r="F30" s="256"/>
    </row>
    <row r="31" spans="1:7" s="223" customFormat="1" ht="19.5" customHeight="1">
      <c r="A31" s="239" t="s">
        <v>670</v>
      </c>
      <c r="B31" s="223" t="s">
        <v>671</v>
      </c>
      <c r="D31" s="235"/>
      <c r="E31" s="1531"/>
      <c r="F31" s="256"/>
    </row>
    <row r="32" spans="1:7" s="223" customFormat="1" ht="19.5" customHeight="1">
      <c r="A32" s="237"/>
      <c r="B32" s="223" t="s">
        <v>672</v>
      </c>
      <c r="C32" s="223" t="s">
        <v>673</v>
      </c>
      <c r="D32" s="235"/>
      <c r="E32" s="1531">
        <v>201</v>
      </c>
      <c r="F32" s="256"/>
    </row>
    <row r="33" spans="1:6" s="223" customFormat="1" ht="19.5" customHeight="1">
      <c r="A33" s="237"/>
      <c r="B33" s="223" t="s">
        <v>674</v>
      </c>
      <c r="C33" s="223" t="s">
        <v>675</v>
      </c>
      <c r="D33" s="235"/>
      <c r="E33" s="1531">
        <v>202</v>
      </c>
      <c r="F33" s="256"/>
    </row>
    <row r="34" spans="1:6" s="223" customFormat="1" ht="19.5" customHeight="1">
      <c r="A34" s="237"/>
      <c r="B34" s="223" t="s">
        <v>676</v>
      </c>
      <c r="C34" s="223" t="s">
        <v>677</v>
      </c>
      <c r="D34" s="235"/>
      <c r="E34" s="1531">
        <v>206</v>
      </c>
      <c r="F34" s="256"/>
    </row>
    <row r="35" spans="1:6" s="223" customFormat="1" ht="19.5" customHeight="1">
      <c r="A35" s="237"/>
      <c r="B35" s="223" t="s">
        <v>678</v>
      </c>
      <c r="C35" s="223" t="s">
        <v>679</v>
      </c>
      <c r="D35" s="235"/>
      <c r="E35" s="1531">
        <v>212</v>
      </c>
      <c r="F35" s="256"/>
    </row>
    <row r="36" spans="1:6" s="223" customFormat="1" ht="19.5" hidden="1" customHeight="1">
      <c r="A36" s="237"/>
      <c r="B36" s="242"/>
      <c r="C36" s="243" t="s">
        <v>680</v>
      </c>
      <c r="D36" s="247" t="s">
        <v>681</v>
      </c>
      <c r="E36" s="1531"/>
      <c r="F36" s="256"/>
    </row>
    <row r="37" spans="1:6" s="223" customFormat="1" ht="19.5" hidden="1" customHeight="1">
      <c r="A37" s="237"/>
      <c r="B37" s="242"/>
      <c r="C37" s="243" t="s">
        <v>682</v>
      </c>
      <c r="D37" s="247" t="s">
        <v>683</v>
      </c>
      <c r="E37" s="1531"/>
      <c r="F37" s="256"/>
    </row>
    <row r="38" spans="1:6" s="223" customFormat="1" ht="19.5" hidden="1" customHeight="1">
      <c r="A38" s="237"/>
      <c r="B38" s="242" t="s">
        <v>684</v>
      </c>
      <c r="C38" s="243"/>
      <c r="D38" s="247"/>
      <c r="E38" s="1531"/>
      <c r="F38" s="256"/>
    </row>
    <row r="39" spans="1:6" s="223" customFormat="1" ht="19.5" hidden="1" customHeight="1">
      <c r="A39" s="237"/>
      <c r="B39" s="242" t="s">
        <v>685</v>
      </c>
      <c r="C39" s="243"/>
      <c r="D39" s="247"/>
      <c r="E39" s="1531"/>
      <c r="F39" s="256"/>
    </row>
    <row r="40" spans="1:6" s="223" customFormat="1" ht="19.5" hidden="1" customHeight="1">
      <c r="A40" s="237"/>
      <c r="B40" s="242" t="s">
        <v>686</v>
      </c>
      <c r="C40" s="243"/>
      <c r="D40" s="247"/>
      <c r="E40" s="1531"/>
      <c r="F40" s="256"/>
    </row>
    <row r="41" spans="1:6" s="223" customFormat="1" ht="19.5" customHeight="1">
      <c r="A41" s="239" t="s">
        <v>687</v>
      </c>
      <c r="B41" s="223" t="s">
        <v>688</v>
      </c>
      <c r="D41" s="235"/>
      <c r="E41" s="1532">
        <v>213</v>
      </c>
      <c r="F41" s="256"/>
    </row>
    <row r="42" spans="1:6" s="223" customFormat="1" ht="19.5" customHeight="1">
      <c r="A42" s="237"/>
      <c r="B42" s="235" t="s">
        <v>689</v>
      </c>
      <c r="C42" s="235"/>
      <c r="D42" s="235"/>
      <c r="E42" s="1531">
        <v>214</v>
      </c>
      <c r="F42" s="256"/>
    </row>
    <row r="43" spans="1:6" s="223" customFormat="1" ht="19.5" customHeight="1" thickBot="1">
      <c r="A43" s="237"/>
      <c r="B43" s="231"/>
      <c r="C43" s="230"/>
      <c r="D43" s="229"/>
      <c r="E43" s="1533"/>
      <c r="F43" s="229"/>
    </row>
    <row r="44" spans="1:6" s="223" customFormat="1" ht="19.5" customHeight="1" thickBot="1">
      <c r="A44" s="2464" t="s">
        <v>690</v>
      </c>
      <c r="B44" s="2465"/>
      <c r="C44" s="2465"/>
      <c r="D44" s="2465"/>
      <c r="E44" s="2465"/>
      <c r="F44" s="2466"/>
    </row>
    <row r="45" spans="1:6" s="223" customFormat="1" ht="19.5" customHeight="1">
      <c r="A45" s="252"/>
      <c r="B45" s="255" t="s">
        <v>691</v>
      </c>
      <c r="C45" s="254"/>
      <c r="D45" s="253"/>
      <c r="E45" s="1534"/>
      <c r="F45" s="252"/>
    </row>
    <row r="46" spans="1:6" s="223" customFormat="1" ht="19.5" customHeight="1">
      <c r="A46" s="237" t="s">
        <v>635</v>
      </c>
      <c r="B46" s="236" t="s">
        <v>692</v>
      </c>
      <c r="D46" s="235"/>
      <c r="E46" s="1535">
        <v>300</v>
      </c>
      <c r="F46" s="233"/>
    </row>
    <row r="47" spans="1:6" s="223" customFormat="1" ht="19.5" customHeight="1">
      <c r="A47" s="237" t="s">
        <v>637</v>
      </c>
      <c r="B47" s="236" t="s">
        <v>693</v>
      </c>
      <c r="D47" s="235"/>
      <c r="E47" s="1536">
        <v>320</v>
      </c>
      <c r="F47" s="233"/>
    </row>
    <row r="48" spans="1:6" s="223" customFormat="1" ht="19.5" customHeight="1">
      <c r="A48" s="237" t="s">
        <v>639</v>
      </c>
      <c r="B48" s="236" t="s">
        <v>694</v>
      </c>
      <c r="D48" s="235"/>
      <c r="E48" s="1536">
        <v>330</v>
      </c>
      <c r="F48" s="233"/>
    </row>
    <row r="49" spans="1:6" s="223" customFormat="1" ht="19.5" customHeight="1">
      <c r="A49" s="237" t="s">
        <v>641</v>
      </c>
      <c r="B49" s="236" t="s">
        <v>695</v>
      </c>
      <c r="D49" s="235"/>
      <c r="E49" s="1536"/>
      <c r="F49" s="233"/>
    </row>
    <row r="50" spans="1:6" s="223" customFormat="1" ht="19.5" customHeight="1">
      <c r="A50" s="237" t="s">
        <v>643</v>
      </c>
      <c r="B50" s="236" t="s">
        <v>696</v>
      </c>
      <c r="D50" s="235"/>
      <c r="E50" s="1536">
        <v>340</v>
      </c>
      <c r="F50" s="233"/>
    </row>
    <row r="51" spans="1:6" s="223" customFormat="1" ht="19.5" customHeight="1">
      <c r="A51" s="237" t="s">
        <v>645</v>
      </c>
      <c r="B51" s="236" t="s">
        <v>697</v>
      </c>
      <c r="C51" s="245"/>
      <c r="D51" s="251"/>
      <c r="E51" s="1536">
        <v>350</v>
      </c>
      <c r="F51" s="250"/>
    </row>
    <row r="52" spans="1:6" s="223" customFormat="1" ht="19.5" customHeight="1">
      <c r="A52" s="237" t="s">
        <v>647</v>
      </c>
      <c r="B52" s="1749" t="s">
        <v>698</v>
      </c>
      <c r="D52" s="235"/>
      <c r="E52" s="1535">
        <v>351</v>
      </c>
      <c r="F52" s="233"/>
    </row>
    <row r="53" spans="1:6" s="223" customFormat="1" ht="19.5" customHeight="1">
      <c r="A53" s="237" t="s">
        <v>649</v>
      </c>
      <c r="B53" s="236" t="s">
        <v>699</v>
      </c>
      <c r="C53" s="249"/>
      <c r="D53" s="248"/>
      <c r="E53" s="1536">
        <v>352</v>
      </c>
      <c r="F53" s="233"/>
    </row>
    <row r="54" spans="1:6" s="223" customFormat="1" ht="19.5" customHeight="1">
      <c r="A54" s="237" t="s">
        <v>651</v>
      </c>
      <c r="B54" s="236" t="s">
        <v>700</v>
      </c>
      <c r="D54" s="235"/>
      <c r="E54" s="1536">
        <v>353</v>
      </c>
      <c r="F54" s="233"/>
    </row>
    <row r="55" spans="1:6" s="223" customFormat="1" ht="19.5" customHeight="1">
      <c r="A55" s="237" t="s">
        <v>653</v>
      </c>
      <c r="B55" s="236" t="s">
        <v>701</v>
      </c>
      <c r="D55" s="235"/>
      <c r="E55" s="1537">
        <v>355</v>
      </c>
      <c r="F55" s="233"/>
    </row>
    <row r="56" spans="1:6" s="223" customFormat="1" ht="19.5" customHeight="1">
      <c r="A56" s="237" t="s">
        <v>655</v>
      </c>
      <c r="B56" s="236" t="s">
        <v>702</v>
      </c>
      <c r="D56" s="235"/>
      <c r="E56" s="1537"/>
      <c r="F56" s="233"/>
    </row>
    <row r="57" spans="1:6" s="223" customFormat="1" ht="19.5" customHeight="1">
      <c r="A57" s="237" t="s">
        <v>657</v>
      </c>
      <c r="B57" s="236" t="s">
        <v>703</v>
      </c>
      <c r="D57" s="235"/>
      <c r="E57" s="1537">
        <v>370</v>
      </c>
      <c r="F57" s="233"/>
    </row>
    <row r="58" spans="1:6" s="223" customFormat="1" ht="19">
      <c r="A58" s="239" t="s">
        <v>659</v>
      </c>
      <c r="B58" s="236" t="s">
        <v>704</v>
      </c>
      <c r="D58" s="235"/>
      <c r="E58" s="1535"/>
      <c r="F58" s="233"/>
    </row>
    <row r="59" spans="1:6" s="223" customFormat="1" ht="19.5" customHeight="1">
      <c r="A59" s="239" t="s">
        <v>664</v>
      </c>
      <c r="B59" s="236" t="s">
        <v>705</v>
      </c>
      <c r="D59" s="235"/>
      <c r="E59" s="1537">
        <v>394</v>
      </c>
      <c r="F59" s="233"/>
    </row>
    <row r="60" spans="1:6" s="223" customFormat="1" ht="19.5" customHeight="1">
      <c r="A60" s="237"/>
      <c r="D60" s="1649" t="s">
        <v>706</v>
      </c>
      <c r="E60" s="1538"/>
      <c r="F60" s="235"/>
    </row>
    <row r="61" spans="1:6" s="223" customFormat="1" ht="19.5" customHeight="1">
      <c r="A61" s="239"/>
      <c r="B61" s="236"/>
      <c r="D61" s="235"/>
      <c r="E61" s="1535"/>
      <c r="F61" s="233"/>
    </row>
    <row r="62" spans="1:6" s="223" customFormat="1" ht="19.5" customHeight="1">
      <c r="A62" s="239"/>
      <c r="B62" s="246" t="s">
        <v>707</v>
      </c>
      <c r="D62" s="235"/>
      <c r="E62" s="1536"/>
      <c r="F62" s="233"/>
    </row>
    <row r="63" spans="1:6" s="223" customFormat="1" ht="19.5" customHeight="1">
      <c r="A63" s="239" t="s">
        <v>667</v>
      </c>
      <c r="B63" s="236" t="s">
        <v>708</v>
      </c>
      <c r="D63" s="235"/>
      <c r="E63" s="1536"/>
      <c r="F63" s="233"/>
    </row>
    <row r="64" spans="1:6" s="223" customFormat="1" ht="19.5" customHeight="1">
      <c r="A64" s="237"/>
      <c r="B64" s="236" t="s">
        <v>672</v>
      </c>
      <c r="C64" s="223" t="s">
        <v>709</v>
      </c>
      <c r="D64" s="235"/>
      <c r="E64" s="1536">
        <v>421</v>
      </c>
      <c r="F64" s="233"/>
    </row>
    <row r="65" spans="1:9" s="223" customFormat="1" ht="19.5" customHeight="1">
      <c r="A65" s="237"/>
      <c r="B65" s="236" t="s">
        <v>674</v>
      </c>
      <c r="C65" s="223" t="s">
        <v>710</v>
      </c>
      <c r="D65" s="235"/>
      <c r="E65" s="1539">
        <v>422</v>
      </c>
      <c r="F65" s="233"/>
    </row>
    <row r="66" spans="1:9" s="223" customFormat="1" ht="19.5" customHeight="1">
      <c r="A66" s="237"/>
      <c r="B66" s="236" t="s">
        <v>676</v>
      </c>
      <c r="C66" s="223" t="s">
        <v>711</v>
      </c>
      <c r="D66" s="235"/>
      <c r="E66" s="1540">
        <v>423</v>
      </c>
      <c r="F66" s="233"/>
    </row>
    <row r="67" spans="1:9" s="223" customFormat="1" ht="19.5" customHeight="1">
      <c r="A67" s="239" t="s">
        <v>670</v>
      </c>
      <c r="B67" s="236" t="s">
        <v>712</v>
      </c>
      <c r="D67" s="235"/>
      <c r="E67" s="1535"/>
      <c r="F67" s="233"/>
    </row>
    <row r="68" spans="1:9" s="223" customFormat="1" ht="19.5" customHeight="1">
      <c r="A68" s="237"/>
      <c r="B68" s="236" t="s">
        <v>713</v>
      </c>
      <c r="C68" s="223" t="s">
        <v>714</v>
      </c>
      <c r="D68" s="235"/>
      <c r="E68" s="1536">
        <v>431</v>
      </c>
      <c r="F68" s="233"/>
    </row>
    <row r="69" spans="1:9" s="223" customFormat="1" ht="19.5" customHeight="1">
      <c r="A69" s="237"/>
      <c r="B69" s="236" t="s">
        <v>674</v>
      </c>
      <c r="C69" s="223" t="s">
        <v>715</v>
      </c>
      <c r="D69" s="235"/>
      <c r="E69" s="1539">
        <v>432</v>
      </c>
      <c r="F69" s="233"/>
    </row>
    <row r="70" spans="1:9" s="223" customFormat="1" ht="19.5" customHeight="1">
      <c r="A70" s="239"/>
      <c r="B70" s="236" t="s">
        <v>676</v>
      </c>
      <c r="C70" s="223" t="s">
        <v>716</v>
      </c>
      <c r="D70" s="235"/>
      <c r="E70" s="1536">
        <v>410</v>
      </c>
      <c r="F70" s="233"/>
      <c r="G70" s="241"/>
    </row>
    <row r="71" spans="1:9" s="223" customFormat="1" ht="19.5" customHeight="1">
      <c r="A71" s="239"/>
      <c r="B71" s="236" t="s">
        <v>678</v>
      </c>
      <c r="C71" s="223" t="s">
        <v>717</v>
      </c>
      <c r="E71" s="1536"/>
      <c r="F71" s="233"/>
    </row>
    <row r="72" spans="1:9" s="223" customFormat="1" ht="19.5" customHeight="1">
      <c r="A72" s="239" t="s">
        <v>687</v>
      </c>
      <c r="B72" s="236" t="s">
        <v>718</v>
      </c>
      <c r="D72" s="240"/>
      <c r="E72" s="1536"/>
      <c r="F72" s="233"/>
      <c r="I72" s="244"/>
    </row>
    <row r="73" spans="1:9" s="223" customFormat="1" ht="19.5" customHeight="1">
      <c r="A73" s="239"/>
      <c r="B73" s="236" t="s">
        <v>719</v>
      </c>
      <c r="C73" s="223" t="s">
        <v>720</v>
      </c>
      <c r="D73" s="240"/>
      <c r="E73" s="1536"/>
      <c r="F73" s="233"/>
      <c r="I73" s="241"/>
    </row>
    <row r="74" spans="1:9" s="223" customFormat="1" ht="19.5" customHeight="1">
      <c r="A74" s="239"/>
      <c r="B74" s="236" t="s">
        <v>721</v>
      </c>
      <c r="C74" s="223" t="s">
        <v>722</v>
      </c>
      <c r="D74" s="240"/>
      <c r="E74" s="1536"/>
      <c r="F74" s="233"/>
      <c r="I74" s="241"/>
    </row>
    <row r="75" spans="1:9" s="223" customFormat="1" ht="19.5" customHeight="1">
      <c r="A75" s="239" t="s">
        <v>723</v>
      </c>
      <c r="B75" s="236" t="s">
        <v>724</v>
      </c>
      <c r="D75" s="240"/>
      <c r="E75" s="1536"/>
      <c r="F75" s="233"/>
      <c r="I75" s="241"/>
    </row>
    <row r="76" spans="1:9" s="223" customFormat="1" ht="19.5" customHeight="1">
      <c r="A76" s="239"/>
      <c r="B76" s="236" t="s">
        <v>713</v>
      </c>
      <c r="C76" s="223" t="s">
        <v>725</v>
      </c>
      <c r="D76" s="240"/>
      <c r="E76" s="1536"/>
      <c r="F76" s="233"/>
    </row>
    <row r="77" spans="1:9" s="223" customFormat="1" ht="19.5" customHeight="1">
      <c r="A77" s="239"/>
      <c r="B77" s="236" t="s">
        <v>726</v>
      </c>
      <c r="C77" s="223" t="s">
        <v>727</v>
      </c>
      <c r="D77" s="235"/>
      <c r="E77" s="1536">
        <v>456</v>
      </c>
      <c r="F77" s="233"/>
    </row>
    <row r="78" spans="1:9" s="223" customFormat="1" ht="19.5" customHeight="1">
      <c r="A78" s="239" t="s">
        <v>728</v>
      </c>
      <c r="B78" s="236" t="s">
        <v>729</v>
      </c>
      <c r="D78" s="235"/>
      <c r="E78" s="1536"/>
      <c r="F78" s="233"/>
    </row>
    <row r="79" spans="1:9" s="223" customFormat="1" ht="19.5" customHeight="1">
      <c r="A79" s="239"/>
      <c r="B79" s="236" t="s">
        <v>713</v>
      </c>
      <c r="C79" s="223" t="s">
        <v>730</v>
      </c>
      <c r="D79" s="235"/>
      <c r="E79" s="1536"/>
      <c r="F79" s="233"/>
    </row>
    <row r="80" spans="1:9" s="223" customFormat="1" ht="19.5" customHeight="1">
      <c r="A80" s="237"/>
      <c r="B80" s="236" t="s">
        <v>726</v>
      </c>
      <c r="C80" s="223" t="s">
        <v>731</v>
      </c>
      <c r="D80" s="235"/>
      <c r="E80" s="1536">
        <v>452</v>
      </c>
      <c r="F80" s="233"/>
    </row>
    <row r="81" spans="1:7" s="223" customFormat="1" ht="19.5" customHeight="1">
      <c r="A81" s="237"/>
      <c r="B81" s="236" t="s">
        <v>676</v>
      </c>
      <c r="C81" s="1814" t="s">
        <v>3700</v>
      </c>
      <c r="D81" s="235"/>
      <c r="E81" s="1536"/>
      <c r="F81" s="233"/>
    </row>
    <row r="82" spans="1:7" s="1533" customFormat="1" ht="19.5" customHeight="1">
      <c r="A82" s="1544"/>
      <c r="B82" s="1545"/>
      <c r="D82" s="1803" t="s">
        <v>733</v>
      </c>
      <c r="E82" s="1537"/>
      <c r="F82" s="1546"/>
    </row>
    <row r="83" spans="1:7" s="223" customFormat="1" ht="19.5" customHeight="1">
      <c r="A83" s="237"/>
      <c r="B83" s="236"/>
      <c r="D83" s="235"/>
      <c r="E83" s="1537"/>
      <c r="F83" s="233"/>
    </row>
    <row r="84" spans="1:7" s="223" customFormat="1" ht="19.5" customHeight="1" thickBot="1">
      <c r="A84" s="232"/>
      <c r="B84" s="231" t="s">
        <v>734</v>
      </c>
      <c r="C84" s="230"/>
      <c r="D84" s="229"/>
      <c r="E84" s="1541">
        <v>490</v>
      </c>
      <c r="F84" s="227"/>
    </row>
    <row r="85" spans="1:7" s="223" customFormat="1" ht="19.5" customHeight="1">
      <c r="A85" s="224"/>
      <c r="E85" s="1533"/>
    </row>
    <row r="86" spans="1:7" ht="19.5" customHeight="1">
      <c r="A86" s="226" t="s">
        <v>735</v>
      </c>
    </row>
    <row r="87" spans="1:7" s="223" customFormat="1" ht="66">
      <c r="A87" s="224"/>
      <c r="B87" s="225" t="s">
        <v>736</v>
      </c>
      <c r="C87" s="224" t="s">
        <v>614</v>
      </c>
      <c r="D87" s="1444" t="s">
        <v>4181</v>
      </c>
      <c r="E87" s="1533"/>
    </row>
    <row r="88" spans="1:7" s="219" customFormat="1" ht="19">
      <c r="B88" s="225" t="s">
        <v>737</v>
      </c>
      <c r="C88" s="224" t="s">
        <v>614</v>
      </c>
      <c r="D88" s="217" t="s">
        <v>738</v>
      </c>
      <c r="E88" s="1543"/>
      <c r="G88" s="222"/>
    </row>
    <row r="89" spans="1:7" s="219" customFormat="1" ht="32.25" customHeight="1">
      <c r="B89" s="225" t="s">
        <v>739</v>
      </c>
      <c r="C89" s="224" t="s">
        <v>614</v>
      </c>
      <c r="D89" s="217" t="s">
        <v>740</v>
      </c>
      <c r="E89" s="1543"/>
    </row>
    <row r="90" spans="1:7" s="219" customFormat="1" ht="51.75" customHeight="1">
      <c r="E90" s="1543"/>
    </row>
    <row r="91" spans="1:7" s="219" customFormat="1">
      <c r="A91" s="221"/>
      <c r="B91" s="221"/>
      <c r="C91" s="221"/>
      <c r="D91" s="221"/>
      <c r="E91" s="1543"/>
    </row>
    <row r="92" spans="1:7" s="219" customFormat="1">
      <c r="A92" s="220"/>
      <c r="E92" s="1543"/>
    </row>
    <row r="93" spans="1:7" s="219" customFormat="1">
      <c r="A93" s="220"/>
      <c r="E93" s="1543"/>
    </row>
    <row r="94" spans="1:7" s="219" customFormat="1">
      <c r="A94" s="220"/>
      <c r="E94" s="1543"/>
    </row>
  </sheetData>
  <mergeCells count="6">
    <mergeCell ref="A44:F44"/>
    <mergeCell ref="A1:F1"/>
    <mergeCell ref="A7:A8"/>
    <mergeCell ref="B7:D8"/>
    <mergeCell ref="A9:F9"/>
    <mergeCell ref="A10:F10"/>
  </mergeCells>
  <printOptions horizontalCentered="1"/>
  <pageMargins left="0.19685039370078741" right="0.19685039370078741" top="0.59055118110236227" bottom="0.59055118110236227" header="0.59055118110236227" footer="0.47244094488188981"/>
  <pageSetup paperSize="9" scale="46" fitToHeight="2" orientation="portrait" r:id="rId1"/>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fitToPage="1"/>
  </sheetPr>
  <dimension ref="A1:XX160"/>
  <sheetViews>
    <sheetView showGridLines="0" topLeftCell="A5" zoomScale="56" zoomScaleNormal="70" workbookViewId="0">
      <selection activeCell="D99" sqref="D99"/>
    </sheetView>
  </sheetViews>
  <sheetFormatPr defaultColWidth="9.1796875" defaultRowHeight="16.5"/>
  <cols>
    <col min="1" max="1" width="5.7265625" style="217" customWidth="1"/>
    <col min="2" max="2" width="3.26953125" style="217" customWidth="1"/>
    <col min="3" max="3" width="2.7265625" style="217" customWidth="1"/>
    <col min="4" max="4" width="52.1796875" style="217" customWidth="1"/>
    <col min="5" max="5" width="4.81640625" style="267" customWidth="1"/>
    <col min="6" max="6" width="3.1796875" style="217" customWidth="1"/>
    <col min="7" max="7" width="3.453125" style="217" customWidth="1"/>
    <col min="8" max="9" width="2.81640625" style="217" customWidth="1"/>
    <col min="10" max="10" width="60" style="217" customWidth="1"/>
    <col min="11" max="11" width="37.08984375" style="218" customWidth="1"/>
    <col min="12" max="16384" width="9.1796875" style="217"/>
  </cols>
  <sheetData>
    <row r="1" spans="1:648" s="223" customFormat="1" ht="24" customHeight="1">
      <c r="A1" s="2490" t="s">
        <v>625</v>
      </c>
      <c r="B1" s="2490"/>
      <c r="C1" s="2490"/>
      <c r="D1" s="2490"/>
      <c r="E1" s="2490"/>
      <c r="F1" s="2490"/>
      <c r="G1" s="2490"/>
      <c r="H1" s="2490"/>
      <c r="I1" s="2490"/>
      <c r="J1" s="2490"/>
      <c r="K1" s="2490"/>
    </row>
    <row r="2" spans="1:648" s="223" customFormat="1" ht="24" customHeight="1">
      <c r="A2" s="307"/>
      <c r="B2" s="219" t="s">
        <v>741</v>
      </c>
      <c r="C2" s="219"/>
      <c r="D2" s="219"/>
      <c r="E2" s="265"/>
      <c r="F2" s="265"/>
      <c r="G2" s="265"/>
      <c r="H2" s="265"/>
      <c r="I2" s="265"/>
      <c r="J2" s="265"/>
      <c r="K2" s="265"/>
    </row>
    <row r="3" spans="1:648" ht="24" customHeight="1" thickBot="1">
      <c r="B3" s="306"/>
      <c r="C3" s="306"/>
      <c r="D3" s="304"/>
      <c r="E3" s="305"/>
      <c r="F3" s="304"/>
      <c r="G3" s="304"/>
      <c r="H3" s="262"/>
      <c r="I3" s="262"/>
      <c r="J3" s="262"/>
      <c r="K3" s="304"/>
    </row>
    <row r="4" spans="1:648" ht="24" customHeight="1">
      <c r="A4" s="2491" t="s">
        <v>629</v>
      </c>
      <c r="B4" s="2493" t="s">
        <v>742</v>
      </c>
      <c r="C4" s="2494"/>
      <c r="D4" s="2495"/>
      <c r="E4" s="2493" t="s">
        <v>742</v>
      </c>
      <c r="F4" s="2496"/>
      <c r="G4" s="2496"/>
      <c r="H4" s="2496"/>
      <c r="I4" s="2496"/>
      <c r="J4" s="2497"/>
      <c r="K4" s="2498" t="s">
        <v>743</v>
      </c>
    </row>
    <row r="5" spans="1:648" ht="24" customHeight="1" thickBot="1">
      <c r="A5" s="2492"/>
      <c r="B5" s="2500" t="s">
        <v>744</v>
      </c>
      <c r="C5" s="2501"/>
      <c r="D5" s="2502"/>
      <c r="E5" s="2503" t="s">
        <v>745</v>
      </c>
      <c r="F5" s="2504"/>
      <c r="G5" s="2504"/>
      <c r="H5" s="2504"/>
      <c r="I5" s="2504"/>
      <c r="J5" s="2505"/>
      <c r="K5" s="2499"/>
    </row>
    <row r="6" spans="1:648" ht="6" customHeight="1">
      <c r="A6" s="2482"/>
      <c r="B6" s="2483"/>
      <c r="C6" s="2483"/>
      <c r="D6" s="2483"/>
      <c r="E6" s="2483"/>
      <c r="F6" s="2483"/>
      <c r="G6" s="2483"/>
      <c r="H6" s="2483"/>
      <c r="I6" s="2483"/>
      <c r="J6" s="2483"/>
      <c r="K6" s="2484"/>
    </row>
    <row r="7" spans="1:648" ht="24" customHeight="1">
      <c r="A7" s="2485" t="s">
        <v>634</v>
      </c>
      <c r="B7" s="2486"/>
      <c r="C7" s="2486"/>
      <c r="D7" s="2487"/>
      <c r="E7" s="2488" t="s">
        <v>634</v>
      </c>
      <c r="F7" s="2486"/>
      <c r="G7" s="2486"/>
      <c r="H7" s="2486"/>
      <c r="I7" s="2486"/>
      <c r="J7" s="2486"/>
      <c r="K7" s="2489"/>
    </row>
    <row r="8" spans="1:648" s="223" customFormat="1">
      <c r="A8" s="278">
        <v>1</v>
      </c>
      <c r="B8" s="275" t="s">
        <v>636</v>
      </c>
      <c r="C8" s="238"/>
      <c r="D8" s="245"/>
      <c r="E8" s="277">
        <v>1</v>
      </c>
      <c r="F8" s="276" t="s">
        <v>636</v>
      </c>
      <c r="G8" s="238"/>
      <c r="H8" s="238"/>
      <c r="I8" s="238"/>
      <c r="J8" s="257"/>
      <c r="K8" s="288" t="s">
        <v>746</v>
      </c>
    </row>
    <row r="9" spans="1:648" s="245" customFormat="1">
      <c r="A9" s="278">
        <v>2</v>
      </c>
      <c r="B9" s="251" t="s">
        <v>638</v>
      </c>
      <c r="C9" s="251"/>
      <c r="E9" s="277">
        <v>2</v>
      </c>
      <c r="F9" s="302" t="s">
        <v>638</v>
      </c>
      <c r="J9" s="258"/>
      <c r="K9" s="301" t="s">
        <v>747</v>
      </c>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row>
    <row r="10" spans="1:648" s="238" customFormat="1">
      <c r="A10" s="278">
        <v>3</v>
      </c>
      <c r="B10" s="275" t="s">
        <v>640</v>
      </c>
      <c r="C10" s="275"/>
      <c r="D10" s="275"/>
      <c r="E10" s="277">
        <v>3</v>
      </c>
      <c r="F10" s="275" t="s">
        <v>640</v>
      </c>
      <c r="J10" s="257"/>
      <c r="K10" s="288" t="s">
        <v>748</v>
      </c>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row>
    <row r="11" spans="1:648" s="238" customFormat="1">
      <c r="A11" s="278">
        <v>4</v>
      </c>
      <c r="B11" s="275" t="s">
        <v>749</v>
      </c>
      <c r="C11" s="275"/>
      <c r="D11" s="275"/>
      <c r="E11" s="277">
        <v>4</v>
      </c>
      <c r="F11" s="276" t="s">
        <v>750</v>
      </c>
      <c r="J11" s="257"/>
      <c r="K11" s="286"/>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row>
    <row r="12" spans="1:648" s="238" customFormat="1">
      <c r="A12" s="278"/>
      <c r="B12" s="276"/>
      <c r="D12" s="275"/>
      <c r="E12" s="277"/>
      <c r="F12" s="276" t="s">
        <v>672</v>
      </c>
      <c r="G12" s="238" t="s">
        <v>751</v>
      </c>
      <c r="J12" s="257"/>
      <c r="K12" s="288" t="s">
        <v>752</v>
      </c>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row>
    <row r="13" spans="1:648" s="238" customFormat="1" ht="19">
      <c r="A13" s="278"/>
      <c r="B13" s="276"/>
      <c r="D13" s="275"/>
      <c r="E13" s="277"/>
      <c r="F13" s="276" t="s">
        <v>674</v>
      </c>
      <c r="G13" s="289" t="s">
        <v>753</v>
      </c>
      <c r="H13" s="289"/>
      <c r="I13" s="289"/>
      <c r="J13" s="298"/>
      <c r="K13" s="288" t="s">
        <v>754</v>
      </c>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row>
    <row r="14" spans="1:648" s="238" customFormat="1">
      <c r="A14" s="278">
        <v>5</v>
      </c>
      <c r="B14" s="275" t="s">
        <v>644</v>
      </c>
      <c r="C14" s="275"/>
      <c r="D14" s="275"/>
      <c r="E14" s="277">
        <v>5</v>
      </c>
      <c r="F14" s="276" t="s">
        <v>644</v>
      </c>
      <c r="J14" s="257"/>
      <c r="K14" s="288" t="s">
        <v>755</v>
      </c>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row>
    <row r="15" spans="1:648" s="238" customFormat="1">
      <c r="A15" s="278">
        <v>6</v>
      </c>
      <c r="B15" s="275" t="s">
        <v>646</v>
      </c>
      <c r="C15" s="275"/>
      <c r="D15" s="275"/>
      <c r="E15" s="277">
        <v>6</v>
      </c>
      <c r="F15" s="276" t="s">
        <v>756</v>
      </c>
      <c r="J15" s="257"/>
      <c r="K15" s="288" t="s">
        <v>757</v>
      </c>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row>
    <row r="16" spans="1:648" s="238" customFormat="1">
      <c r="A16" s="278">
        <v>7</v>
      </c>
      <c r="B16" s="275" t="s">
        <v>758</v>
      </c>
      <c r="C16" s="275"/>
      <c r="D16" s="275"/>
      <c r="E16" s="277">
        <v>7</v>
      </c>
      <c r="F16" s="276" t="s">
        <v>758</v>
      </c>
      <c r="J16" s="257"/>
      <c r="K16" s="288" t="s">
        <v>759</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row>
    <row r="17" spans="1:648" s="238" customFormat="1">
      <c r="A17" s="278">
        <v>8</v>
      </c>
      <c r="B17" s="275" t="s">
        <v>650</v>
      </c>
      <c r="C17" s="275"/>
      <c r="D17" s="275"/>
      <c r="E17" s="277">
        <v>8</v>
      </c>
      <c r="F17" s="276" t="s">
        <v>650</v>
      </c>
      <c r="J17" s="257"/>
      <c r="K17" s="288" t="s">
        <v>760</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row>
    <row r="18" spans="1:648" s="238" customFormat="1">
      <c r="A18" s="278">
        <v>9</v>
      </c>
      <c r="B18" s="275" t="s">
        <v>652</v>
      </c>
      <c r="C18" s="275"/>
      <c r="D18" s="275"/>
      <c r="E18" s="277">
        <v>9</v>
      </c>
      <c r="F18" s="275" t="s">
        <v>1262</v>
      </c>
      <c r="J18" s="257"/>
      <c r="K18" s="288" t="s">
        <v>762</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row>
    <row r="19" spans="1:648" s="238" customFormat="1" ht="19">
      <c r="A19" s="278">
        <v>10</v>
      </c>
      <c r="B19" s="235" t="s">
        <v>654</v>
      </c>
      <c r="D19" s="275"/>
      <c r="E19" s="277">
        <v>10</v>
      </c>
      <c r="F19" s="289" t="s">
        <v>654</v>
      </c>
      <c r="G19" s="289"/>
      <c r="H19" s="289"/>
      <c r="I19" s="289"/>
      <c r="J19" s="289"/>
      <c r="K19" s="286"/>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row>
    <row r="20" spans="1:648" s="238" customFormat="1">
      <c r="A20" s="278"/>
      <c r="D20" s="275"/>
      <c r="E20" s="277"/>
      <c r="F20" s="289" t="s">
        <v>736</v>
      </c>
      <c r="G20" s="289" t="s">
        <v>763</v>
      </c>
      <c r="H20" s="289"/>
      <c r="I20" s="289"/>
      <c r="J20" s="298"/>
      <c r="K20" s="286"/>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row>
    <row r="21" spans="1:648" s="238" customFormat="1">
      <c r="A21" s="278"/>
      <c r="B21" s="276"/>
      <c r="D21" s="275"/>
      <c r="E21" s="277"/>
      <c r="F21" s="289"/>
      <c r="G21" s="289" t="s">
        <v>764</v>
      </c>
      <c r="H21" s="289" t="s">
        <v>765</v>
      </c>
      <c r="I21" s="289"/>
      <c r="J21" s="298"/>
      <c r="K21" s="288" t="s">
        <v>766</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row>
    <row r="22" spans="1:648" s="238" customFormat="1">
      <c r="A22" s="278"/>
      <c r="B22" s="276"/>
      <c r="D22" s="275"/>
      <c r="E22" s="277"/>
      <c r="F22" s="289"/>
      <c r="G22" s="289" t="s">
        <v>767</v>
      </c>
      <c r="H22" s="289" t="s">
        <v>768</v>
      </c>
      <c r="I22" s="289"/>
      <c r="J22" s="298"/>
      <c r="K22" s="288" t="s">
        <v>769</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row>
    <row r="23" spans="1:648" s="238" customFormat="1">
      <c r="A23" s="278"/>
      <c r="B23" s="276"/>
      <c r="D23" s="275"/>
      <c r="E23" s="277"/>
      <c r="F23" s="289"/>
      <c r="G23" s="289" t="s">
        <v>770</v>
      </c>
      <c r="H23" s="289" t="s">
        <v>771</v>
      </c>
      <c r="I23" s="289"/>
      <c r="J23" s="298"/>
      <c r="K23" s="288" t="s">
        <v>772</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row>
    <row r="24" spans="1:648" s="238" customFormat="1">
      <c r="A24" s="278"/>
      <c r="B24" s="276"/>
      <c r="D24" s="275"/>
      <c r="E24" s="277"/>
      <c r="F24" s="289"/>
      <c r="G24" s="289" t="s">
        <v>773</v>
      </c>
      <c r="H24" s="289" t="s">
        <v>774</v>
      </c>
      <c r="I24" s="289"/>
      <c r="J24" s="298"/>
      <c r="K24" s="288" t="s">
        <v>775</v>
      </c>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row>
    <row r="25" spans="1:648" s="238" customFormat="1">
      <c r="A25" s="278"/>
      <c r="B25" s="276"/>
      <c r="D25" s="275"/>
      <c r="E25" s="277"/>
      <c r="F25" s="289"/>
      <c r="G25" s="289" t="s">
        <v>776</v>
      </c>
      <c r="H25" s="289" t="s">
        <v>777</v>
      </c>
      <c r="I25" s="289"/>
      <c r="J25" s="298"/>
      <c r="K25" s="288" t="s">
        <v>778</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row>
    <row r="26" spans="1:648" s="238" customFormat="1">
      <c r="A26" s="278"/>
      <c r="B26" s="276"/>
      <c r="D26" s="275"/>
      <c r="E26" s="277"/>
      <c r="F26" s="289"/>
      <c r="G26" s="289" t="s">
        <v>779</v>
      </c>
      <c r="H26" s="289" t="s">
        <v>780</v>
      </c>
      <c r="I26" s="289"/>
      <c r="J26" s="298"/>
      <c r="K26" s="288" t="s">
        <v>781</v>
      </c>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row>
    <row r="27" spans="1:648" s="238" customFormat="1">
      <c r="A27" s="278"/>
      <c r="B27" s="276"/>
      <c r="D27" s="275"/>
      <c r="E27" s="277"/>
      <c r="F27" s="289"/>
      <c r="G27" s="289" t="s">
        <v>782</v>
      </c>
      <c r="H27" s="289" t="s">
        <v>783</v>
      </c>
      <c r="I27" s="289"/>
      <c r="J27" s="298"/>
      <c r="K27" s="288" t="s">
        <v>784</v>
      </c>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row>
    <row r="28" spans="1:648" s="238" customFormat="1">
      <c r="A28" s="278"/>
      <c r="B28" s="276"/>
      <c r="D28" s="275"/>
      <c r="E28" s="277"/>
      <c r="F28" s="289"/>
      <c r="G28" s="289" t="s">
        <v>785</v>
      </c>
      <c r="H28" s="289" t="s">
        <v>786</v>
      </c>
      <c r="I28" s="289"/>
      <c r="J28" s="298"/>
      <c r="K28" s="288" t="s">
        <v>787</v>
      </c>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row>
    <row r="29" spans="1:648" s="238" customFormat="1">
      <c r="A29" s="278"/>
      <c r="B29" s="276"/>
      <c r="D29" s="275"/>
      <c r="E29" s="277"/>
      <c r="F29" s="289" t="s">
        <v>737</v>
      </c>
      <c r="G29" s="289" t="s">
        <v>788</v>
      </c>
      <c r="H29" s="289"/>
      <c r="I29" s="289"/>
      <c r="J29" s="298"/>
      <c r="K29" s="286"/>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row>
    <row r="30" spans="1:648" s="238" customFormat="1">
      <c r="A30" s="278"/>
      <c r="B30" s="276"/>
      <c r="D30" s="275"/>
      <c r="E30" s="277"/>
      <c r="F30" s="289"/>
      <c r="G30" s="289" t="s">
        <v>764</v>
      </c>
      <c r="H30" s="289" t="s">
        <v>789</v>
      </c>
      <c r="I30" s="289"/>
      <c r="J30" s="298"/>
      <c r="K30" s="288" t="s">
        <v>790</v>
      </c>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row>
    <row r="31" spans="1:648" s="238" customFormat="1">
      <c r="A31" s="278"/>
      <c r="B31" s="276"/>
      <c r="D31" s="275"/>
      <c r="E31" s="277"/>
      <c r="F31" s="289"/>
      <c r="G31" s="289" t="s">
        <v>767</v>
      </c>
      <c r="H31" s="289" t="s">
        <v>791</v>
      </c>
      <c r="I31" s="289"/>
      <c r="J31" s="298"/>
      <c r="K31" s="288" t="s">
        <v>792</v>
      </c>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row>
    <row r="32" spans="1:648" s="238" customFormat="1">
      <c r="A32" s="278"/>
      <c r="B32" s="276"/>
      <c r="D32" s="275"/>
      <c r="E32" s="277"/>
      <c r="F32" s="289"/>
      <c r="G32" s="289" t="s">
        <v>770</v>
      </c>
      <c r="H32" s="289" t="s">
        <v>717</v>
      </c>
      <c r="I32" s="289"/>
      <c r="J32" s="298"/>
      <c r="K32" s="288" t="s">
        <v>793</v>
      </c>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c r="JA32" s="223"/>
      <c r="JB32" s="223"/>
      <c r="JC32" s="223"/>
      <c r="JD32" s="223"/>
      <c r="JE32" s="223"/>
      <c r="JF32" s="223"/>
      <c r="JG32" s="223"/>
      <c r="JH32" s="223"/>
      <c r="JI32" s="223"/>
      <c r="JJ32" s="223"/>
      <c r="JK32" s="223"/>
      <c r="JL32" s="223"/>
      <c r="JM32" s="223"/>
      <c r="JN32" s="223"/>
      <c r="JO32" s="223"/>
      <c r="JP32" s="223"/>
      <c r="JQ32" s="223"/>
      <c r="JR32" s="223"/>
      <c r="JS32" s="223"/>
      <c r="JT32" s="223"/>
      <c r="JU32" s="223"/>
      <c r="JV32" s="223"/>
      <c r="JW32" s="223"/>
      <c r="JX32" s="223"/>
      <c r="JY32" s="223"/>
      <c r="JZ32" s="223"/>
      <c r="KA32" s="223"/>
      <c r="KB32" s="223"/>
      <c r="KC32" s="223"/>
      <c r="KD32" s="223"/>
      <c r="KE32" s="223"/>
      <c r="KF32" s="223"/>
      <c r="KG32" s="223"/>
      <c r="KH32" s="223"/>
      <c r="KI32" s="223"/>
      <c r="KJ32" s="223"/>
      <c r="KK32" s="223"/>
      <c r="KL32" s="223"/>
      <c r="KM32" s="223"/>
      <c r="KN32" s="223"/>
      <c r="KO32" s="223"/>
      <c r="KP32" s="223"/>
      <c r="KQ32" s="223"/>
      <c r="KR32" s="223"/>
      <c r="KS32" s="223"/>
      <c r="KT32" s="223"/>
      <c r="KU32" s="223"/>
      <c r="KV32" s="223"/>
      <c r="KW32" s="223"/>
      <c r="KX32" s="223"/>
      <c r="KY32" s="223"/>
      <c r="KZ32" s="223"/>
      <c r="LA32" s="223"/>
      <c r="LB32" s="223"/>
      <c r="LC32" s="223"/>
      <c r="LD32" s="223"/>
      <c r="LE32" s="223"/>
      <c r="LF32" s="223"/>
      <c r="LG32" s="223"/>
      <c r="LH32" s="223"/>
      <c r="LI32" s="223"/>
      <c r="LJ32" s="223"/>
      <c r="LK32" s="223"/>
      <c r="LL32" s="223"/>
      <c r="LM32" s="223"/>
      <c r="LN32" s="223"/>
      <c r="LO32" s="223"/>
      <c r="LP32" s="223"/>
      <c r="LQ32" s="223"/>
      <c r="LR32" s="223"/>
      <c r="LS32" s="223"/>
      <c r="LT32" s="223"/>
      <c r="LU32" s="223"/>
      <c r="LV32" s="223"/>
      <c r="LW32" s="223"/>
      <c r="LX32" s="223"/>
      <c r="LY32" s="223"/>
      <c r="LZ32" s="223"/>
      <c r="MA32" s="223"/>
      <c r="MB32" s="223"/>
      <c r="MC32" s="223"/>
      <c r="MD32" s="223"/>
      <c r="ME32" s="223"/>
      <c r="MF32" s="223"/>
      <c r="MG32" s="223"/>
      <c r="MH32" s="223"/>
      <c r="MI32" s="223"/>
      <c r="MJ32" s="223"/>
      <c r="MK32" s="223"/>
      <c r="ML32" s="223"/>
      <c r="MM32" s="223"/>
      <c r="MN32" s="223"/>
      <c r="MO32" s="223"/>
      <c r="MP32" s="223"/>
      <c r="MQ32" s="223"/>
      <c r="MR32" s="223"/>
      <c r="MS32" s="223"/>
      <c r="MT32" s="223"/>
      <c r="MU32" s="223"/>
      <c r="MV32" s="223"/>
      <c r="MW32" s="223"/>
      <c r="MX32" s="223"/>
      <c r="MY32" s="223"/>
      <c r="MZ32" s="223"/>
      <c r="NA32" s="223"/>
      <c r="NB32" s="223"/>
      <c r="NC32" s="223"/>
      <c r="ND32" s="223"/>
      <c r="NE32" s="223"/>
      <c r="NF32" s="223"/>
      <c r="NG32" s="223"/>
      <c r="NH32" s="223"/>
      <c r="NI32" s="223"/>
      <c r="NJ32" s="223"/>
      <c r="NK32" s="223"/>
      <c r="NL32" s="223"/>
      <c r="NM32" s="223"/>
      <c r="NN32" s="223"/>
      <c r="NO32" s="223"/>
      <c r="NP32" s="223"/>
      <c r="NQ32" s="223"/>
      <c r="NR32" s="223"/>
      <c r="NS32" s="223"/>
      <c r="NT32" s="223"/>
      <c r="NU32" s="223"/>
      <c r="NV32" s="223"/>
      <c r="NW32" s="223"/>
      <c r="NX32" s="223"/>
      <c r="NY32" s="223"/>
      <c r="NZ32" s="223"/>
      <c r="OA32" s="223"/>
      <c r="OB32" s="223"/>
      <c r="OC32" s="223"/>
      <c r="OD32" s="223"/>
      <c r="OE32" s="223"/>
      <c r="OF32" s="223"/>
      <c r="OG32" s="223"/>
      <c r="OH32" s="223"/>
      <c r="OI32" s="223"/>
      <c r="OJ32" s="223"/>
      <c r="OK32" s="223"/>
      <c r="OL32" s="223"/>
      <c r="OM32" s="223"/>
      <c r="ON32" s="223"/>
      <c r="OO32" s="223"/>
      <c r="OP32" s="223"/>
      <c r="OQ32" s="223"/>
      <c r="OR32" s="223"/>
      <c r="OS32" s="223"/>
      <c r="OT32" s="223"/>
      <c r="OU32" s="223"/>
      <c r="OV32" s="223"/>
      <c r="OW32" s="223"/>
      <c r="OX32" s="223"/>
      <c r="OY32" s="223"/>
      <c r="OZ32" s="223"/>
      <c r="PA32" s="223"/>
      <c r="PB32" s="223"/>
      <c r="PC32" s="223"/>
      <c r="PD32" s="223"/>
      <c r="PE32" s="223"/>
      <c r="PF32" s="223"/>
      <c r="PG32" s="223"/>
      <c r="PH32" s="223"/>
      <c r="PI32" s="223"/>
      <c r="PJ32" s="223"/>
      <c r="PK32" s="223"/>
      <c r="PL32" s="223"/>
      <c r="PM32" s="223"/>
      <c r="PN32" s="223"/>
      <c r="PO32" s="223"/>
      <c r="PP32" s="223"/>
      <c r="PQ32" s="223"/>
      <c r="PR32" s="223"/>
      <c r="PS32" s="223"/>
      <c r="PT32" s="223"/>
      <c r="PU32" s="223"/>
      <c r="PV32" s="223"/>
      <c r="PW32" s="223"/>
      <c r="PX32" s="223"/>
      <c r="PY32" s="223"/>
      <c r="PZ32" s="223"/>
      <c r="QA32" s="223"/>
      <c r="QB32" s="223"/>
      <c r="QC32" s="223"/>
      <c r="QD32" s="223"/>
      <c r="QE32" s="223"/>
      <c r="QF32" s="223"/>
      <c r="QG32" s="223"/>
      <c r="QH32" s="223"/>
      <c r="QI32" s="223"/>
      <c r="QJ32" s="223"/>
      <c r="QK32" s="223"/>
      <c r="QL32" s="223"/>
      <c r="QM32" s="223"/>
      <c r="QN32" s="223"/>
      <c r="QO32" s="223"/>
      <c r="QP32" s="223"/>
      <c r="QQ32" s="223"/>
      <c r="QR32" s="223"/>
      <c r="QS32" s="223"/>
      <c r="QT32" s="223"/>
      <c r="QU32" s="223"/>
      <c r="QV32" s="223"/>
      <c r="QW32" s="223"/>
      <c r="QX32" s="223"/>
      <c r="QY32" s="223"/>
      <c r="QZ32" s="223"/>
      <c r="RA32" s="223"/>
      <c r="RB32" s="223"/>
      <c r="RC32" s="223"/>
      <c r="RD32" s="223"/>
      <c r="RE32" s="223"/>
      <c r="RF32" s="223"/>
      <c r="RG32" s="223"/>
      <c r="RH32" s="223"/>
      <c r="RI32" s="223"/>
      <c r="RJ32" s="223"/>
      <c r="RK32" s="223"/>
      <c r="RL32" s="223"/>
      <c r="RM32" s="223"/>
      <c r="RN32" s="223"/>
      <c r="RO32" s="223"/>
      <c r="RP32" s="223"/>
      <c r="RQ32" s="223"/>
      <c r="RR32" s="223"/>
      <c r="RS32" s="223"/>
      <c r="RT32" s="223"/>
      <c r="RU32" s="223"/>
      <c r="RV32" s="223"/>
      <c r="RW32" s="223"/>
      <c r="RX32" s="223"/>
      <c r="RY32" s="223"/>
      <c r="RZ32" s="223"/>
      <c r="SA32" s="223"/>
      <c r="SB32" s="223"/>
      <c r="SC32" s="223"/>
      <c r="SD32" s="223"/>
      <c r="SE32" s="223"/>
      <c r="SF32" s="223"/>
      <c r="SG32" s="223"/>
      <c r="SH32" s="223"/>
      <c r="SI32" s="223"/>
      <c r="SJ32" s="223"/>
      <c r="SK32" s="223"/>
      <c r="SL32" s="223"/>
      <c r="SM32" s="223"/>
      <c r="SN32" s="223"/>
      <c r="SO32" s="223"/>
      <c r="SP32" s="223"/>
      <c r="SQ32" s="223"/>
      <c r="SR32" s="223"/>
      <c r="SS32" s="223"/>
      <c r="ST32" s="223"/>
      <c r="SU32" s="223"/>
      <c r="SV32" s="223"/>
      <c r="SW32" s="223"/>
      <c r="SX32" s="223"/>
      <c r="SY32" s="223"/>
      <c r="SZ32" s="223"/>
      <c r="TA32" s="223"/>
      <c r="TB32" s="223"/>
      <c r="TC32" s="223"/>
      <c r="TD32" s="223"/>
      <c r="TE32" s="223"/>
      <c r="TF32" s="223"/>
      <c r="TG32" s="223"/>
      <c r="TH32" s="223"/>
      <c r="TI32" s="223"/>
      <c r="TJ32" s="223"/>
      <c r="TK32" s="223"/>
      <c r="TL32" s="223"/>
      <c r="TM32" s="223"/>
      <c r="TN32" s="223"/>
      <c r="TO32" s="223"/>
      <c r="TP32" s="223"/>
      <c r="TQ32" s="223"/>
      <c r="TR32" s="223"/>
      <c r="TS32" s="223"/>
      <c r="TT32" s="223"/>
      <c r="TU32" s="223"/>
      <c r="TV32" s="223"/>
      <c r="TW32" s="223"/>
      <c r="TX32" s="223"/>
      <c r="TY32" s="223"/>
      <c r="TZ32" s="223"/>
      <c r="UA32" s="223"/>
      <c r="UB32" s="223"/>
      <c r="UC32" s="223"/>
      <c r="UD32" s="223"/>
      <c r="UE32" s="223"/>
      <c r="UF32" s="223"/>
      <c r="UG32" s="223"/>
      <c r="UH32" s="223"/>
      <c r="UI32" s="223"/>
      <c r="UJ32" s="223"/>
      <c r="UK32" s="223"/>
      <c r="UL32" s="223"/>
      <c r="UM32" s="223"/>
      <c r="UN32" s="223"/>
      <c r="UO32" s="223"/>
      <c r="UP32" s="223"/>
      <c r="UQ32" s="223"/>
      <c r="UR32" s="223"/>
      <c r="US32" s="223"/>
      <c r="UT32" s="223"/>
      <c r="UU32" s="223"/>
      <c r="UV32" s="223"/>
      <c r="UW32" s="223"/>
      <c r="UX32" s="223"/>
      <c r="UY32" s="223"/>
      <c r="UZ32" s="223"/>
      <c r="VA32" s="223"/>
      <c r="VB32" s="223"/>
      <c r="VC32" s="223"/>
      <c r="VD32" s="223"/>
      <c r="VE32" s="223"/>
      <c r="VF32" s="223"/>
      <c r="VG32" s="223"/>
      <c r="VH32" s="223"/>
      <c r="VI32" s="223"/>
      <c r="VJ32" s="223"/>
      <c r="VK32" s="223"/>
      <c r="VL32" s="223"/>
      <c r="VM32" s="223"/>
      <c r="VN32" s="223"/>
      <c r="VO32" s="223"/>
      <c r="VP32" s="223"/>
      <c r="VQ32" s="223"/>
      <c r="VR32" s="223"/>
      <c r="VS32" s="223"/>
      <c r="VT32" s="223"/>
      <c r="VU32" s="223"/>
      <c r="VV32" s="223"/>
      <c r="VW32" s="223"/>
      <c r="VX32" s="223"/>
      <c r="VY32" s="223"/>
      <c r="VZ32" s="223"/>
      <c r="WA32" s="223"/>
      <c r="WB32" s="223"/>
      <c r="WC32" s="223"/>
      <c r="WD32" s="223"/>
      <c r="WE32" s="223"/>
      <c r="WF32" s="223"/>
      <c r="WG32" s="223"/>
      <c r="WH32" s="223"/>
      <c r="WI32" s="223"/>
      <c r="WJ32" s="223"/>
      <c r="WK32" s="223"/>
      <c r="WL32" s="223"/>
      <c r="WM32" s="223"/>
      <c r="WN32" s="223"/>
      <c r="WO32" s="223"/>
      <c r="WP32" s="223"/>
      <c r="WQ32" s="223"/>
      <c r="WR32" s="223"/>
      <c r="WS32" s="223"/>
      <c r="WT32" s="223"/>
      <c r="WU32" s="223"/>
      <c r="WV32" s="223"/>
      <c r="WW32" s="223"/>
      <c r="WX32" s="223"/>
      <c r="WY32" s="223"/>
      <c r="WZ32" s="223"/>
      <c r="XA32" s="223"/>
      <c r="XB32" s="223"/>
      <c r="XC32" s="223"/>
      <c r="XD32" s="223"/>
      <c r="XE32" s="223"/>
      <c r="XF32" s="223"/>
      <c r="XG32" s="223"/>
      <c r="XH32" s="223"/>
      <c r="XI32" s="223"/>
      <c r="XJ32" s="223"/>
      <c r="XK32" s="223"/>
      <c r="XL32" s="223"/>
      <c r="XM32" s="223"/>
      <c r="XN32" s="223"/>
      <c r="XO32" s="223"/>
      <c r="XP32" s="223"/>
      <c r="XQ32" s="223"/>
      <c r="XR32" s="223"/>
      <c r="XS32" s="223"/>
      <c r="XT32" s="223"/>
      <c r="XU32" s="223"/>
      <c r="XV32" s="223"/>
      <c r="XW32" s="223"/>
      <c r="XX32" s="223"/>
    </row>
    <row r="33" spans="1:648" s="238" customFormat="1">
      <c r="A33" s="291">
        <v>11</v>
      </c>
      <c r="B33" s="275" t="s">
        <v>656</v>
      </c>
      <c r="C33" s="275"/>
      <c r="D33" s="275"/>
      <c r="E33" s="291">
        <v>11</v>
      </c>
      <c r="F33" s="276" t="s">
        <v>656</v>
      </c>
      <c r="J33" s="257"/>
      <c r="K33" s="288" t="s">
        <v>794</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c r="IY33" s="223"/>
      <c r="IZ33" s="223"/>
      <c r="JA33" s="223"/>
      <c r="JB33" s="223"/>
      <c r="JC33" s="223"/>
      <c r="JD33" s="223"/>
      <c r="JE33" s="223"/>
      <c r="JF33" s="223"/>
      <c r="JG33" s="223"/>
      <c r="JH33" s="223"/>
      <c r="JI33" s="223"/>
      <c r="JJ33" s="223"/>
      <c r="JK33" s="223"/>
      <c r="JL33" s="223"/>
      <c r="JM33" s="223"/>
      <c r="JN33" s="223"/>
      <c r="JO33" s="223"/>
      <c r="JP33" s="223"/>
      <c r="JQ33" s="223"/>
      <c r="JR33" s="223"/>
      <c r="JS33" s="223"/>
      <c r="JT33" s="223"/>
      <c r="JU33" s="223"/>
      <c r="JV33" s="223"/>
      <c r="JW33" s="223"/>
      <c r="JX33" s="223"/>
      <c r="JY33" s="223"/>
      <c r="JZ33" s="223"/>
      <c r="KA33" s="223"/>
      <c r="KB33" s="223"/>
      <c r="KC33" s="223"/>
      <c r="KD33" s="223"/>
      <c r="KE33" s="223"/>
      <c r="KF33" s="223"/>
      <c r="KG33" s="223"/>
      <c r="KH33" s="223"/>
      <c r="KI33" s="223"/>
      <c r="KJ33" s="223"/>
      <c r="KK33" s="223"/>
      <c r="KL33" s="223"/>
      <c r="KM33" s="223"/>
      <c r="KN33" s="223"/>
      <c r="KO33" s="223"/>
      <c r="KP33" s="223"/>
      <c r="KQ33" s="223"/>
      <c r="KR33" s="223"/>
      <c r="KS33" s="223"/>
      <c r="KT33" s="223"/>
      <c r="KU33" s="223"/>
      <c r="KV33" s="223"/>
      <c r="KW33" s="223"/>
      <c r="KX33" s="223"/>
      <c r="KY33" s="223"/>
      <c r="KZ33" s="223"/>
      <c r="LA33" s="223"/>
      <c r="LB33" s="223"/>
      <c r="LC33" s="223"/>
      <c r="LD33" s="223"/>
      <c r="LE33" s="223"/>
      <c r="LF33" s="223"/>
      <c r="LG33" s="223"/>
      <c r="LH33" s="223"/>
      <c r="LI33" s="223"/>
      <c r="LJ33" s="223"/>
      <c r="LK33" s="223"/>
      <c r="LL33" s="223"/>
      <c r="LM33" s="223"/>
      <c r="LN33" s="223"/>
      <c r="LO33" s="223"/>
      <c r="LP33" s="223"/>
      <c r="LQ33" s="223"/>
      <c r="LR33" s="223"/>
      <c r="LS33" s="223"/>
      <c r="LT33" s="223"/>
      <c r="LU33" s="223"/>
      <c r="LV33" s="223"/>
      <c r="LW33" s="223"/>
      <c r="LX33" s="223"/>
      <c r="LY33" s="223"/>
      <c r="LZ33" s="223"/>
      <c r="MA33" s="223"/>
      <c r="MB33" s="223"/>
      <c r="MC33" s="223"/>
      <c r="MD33" s="223"/>
      <c r="ME33" s="223"/>
      <c r="MF33" s="223"/>
      <c r="MG33" s="223"/>
      <c r="MH33" s="223"/>
      <c r="MI33" s="223"/>
      <c r="MJ33" s="223"/>
      <c r="MK33" s="223"/>
      <c r="ML33" s="223"/>
      <c r="MM33" s="223"/>
      <c r="MN33" s="223"/>
      <c r="MO33" s="223"/>
      <c r="MP33" s="223"/>
      <c r="MQ33" s="223"/>
      <c r="MR33" s="223"/>
      <c r="MS33" s="223"/>
      <c r="MT33" s="223"/>
      <c r="MU33" s="223"/>
      <c r="MV33" s="223"/>
      <c r="MW33" s="223"/>
      <c r="MX33" s="223"/>
      <c r="MY33" s="223"/>
      <c r="MZ33" s="223"/>
      <c r="NA33" s="223"/>
      <c r="NB33" s="223"/>
      <c r="NC33" s="223"/>
      <c r="ND33" s="223"/>
      <c r="NE33" s="223"/>
      <c r="NF33" s="223"/>
      <c r="NG33" s="223"/>
      <c r="NH33" s="223"/>
      <c r="NI33" s="223"/>
      <c r="NJ33" s="223"/>
      <c r="NK33" s="223"/>
      <c r="NL33" s="223"/>
      <c r="NM33" s="223"/>
      <c r="NN33" s="223"/>
      <c r="NO33" s="223"/>
      <c r="NP33" s="223"/>
      <c r="NQ33" s="223"/>
      <c r="NR33" s="223"/>
      <c r="NS33" s="223"/>
      <c r="NT33" s="223"/>
      <c r="NU33" s="223"/>
      <c r="NV33" s="223"/>
      <c r="NW33" s="223"/>
      <c r="NX33" s="223"/>
      <c r="NY33" s="223"/>
      <c r="NZ33" s="223"/>
      <c r="OA33" s="223"/>
      <c r="OB33" s="223"/>
      <c r="OC33" s="223"/>
      <c r="OD33" s="223"/>
      <c r="OE33" s="223"/>
      <c r="OF33" s="223"/>
      <c r="OG33" s="223"/>
      <c r="OH33" s="223"/>
      <c r="OI33" s="223"/>
      <c r="OJ33" s="223"/>
      <c r="OK33" s="223"/>
      <c r="OL33" s="223"/>
      <c r="OM33" s="223"/>
      <c r="ON33" s="223"/>
      <c r="OO33" s="223"/>
      <c r="OP33" s="223"/>
      <c r="OQ33" s="223"/>
      <c r="OR33" s="223"/>
      <c r="OS33" s="223"/>
      <c r="OT33" s="223"/>
      <c r="OU33" s="223"/>
      <c r="OV33" s="223"/>
      <c r="OW33" s="223"/>
      <c r="OX33" s="223"/>
      <c r="OY33" s="223"/>
      <c r="OZ33" s="223"/>
      <c r="PA33" s="223"/>
      <c r="PB33" s="223"/>
      <c r="PC33" s="223"/>
      <c r="PD33" s="223"/>
      <c r="PE33" s="223"/>
      <c r="PF33" s="223"/>
      <c r="PG33" s="223"/>
      <c r="PH33" s="223"/>
      <c r="PI33" s="223"/>
      <c r="PJ33" s="223"/>
      <c r="PK33" s="223"/>
      <c r="PL33" s="223"/>
      <c r="PM33" s="223"/>
      <c r="PN33" s="223"/>
      <c r="PO33" s="223"/>
      <c r="PP33" s="223"/>
      <c r="PQ33" s="223"/>
      <c r="PR33" s="223"/>
      <c r="PS33" s="223"/>
      <c r="PT33" s="223"/>
      <c r="PU33" s="223"/>
      <c r="PV33" s="223"/>
      <c r="PW33" s="223"/>
      <c r="PX33" s="223"/>
      <c r="PY33" s="223"/>
      <c r="PZ33" s="223"/>
      <c r="QA33" s="223"/>
      <c r="QB33" s="223"/>
      <c r="QC33" s="223"/>
      <c r="QD33" s="223"/>
      <c r="QE33" s="223"/>
      <c r="QF33" s="223"/>
      <c r="QG33" s="223"/>
      <c r="QH33" s="223"/>
      <c r="QI33" s="223"/>
      <c r="QJ33" s="223"/>
      <c r="QK33" s="223"/>
      <c r="QL33" s="223"/>
      <c r="QM33" s="223"/>
      <c r="QN33" s="223"/>
      <c r="QO33" s="223"/>
      <c r="QP33" s="223"/>
      <c r="QQ33" s="223"/>
      <c r="QR33" s="223"/>
      <c r="QS33" s="223"/>
      <c r="QT33" s="223"/>
      <c r="QU33" s="223"/>
      <c r="QV33" s="223"/>
      <c r="QW33" s="223"/>
      <c r="QX33" s="223"/>
      <c r="QY33" s="223"/>
      <c r="QZ33" s="223"/>
      <c r="RA33" s="223"/>
      <c r="RB33" s="223"/>
      <c r="RC33" s="223"/>
      <c r="RD33" s="223"/>
      <c r="RE33" s="223"/>
      <c r="RF33" s="223"/>
      <c r="RG33" s="223"/>
      <c r="RH33" s="223"/>
      <c r="RI33" s="223"/>
      <c r="RJ33" s="223"/>
      <c r="RK33" s="223"/>
      <c r="RL33" s="223"/>
      <c r="RM33" s="223"/>
      <c r="RN33" s="223"/>
      <c r="RO33" s="223"/>
      <c r="RP33" s="223"/>
      <c r="RQ33" s="223"/>
      <c r="RR33" s="223"/>
      <c r="RS33" s="223"/>
      <c r="RT33" s="223"/>
      <c r="RU33" s="223"/>
      <c r="RV33" s="223"/>
      <c r="RW33" s="223"/>
      <c r="RX33" s="223"/>
      <c r="RY33" s="223"/>
      <c r="RZ33" s="223"/>
      <c r="SA33" s="223"/>
      <c r="SB33" s="223"/>
      <c r="SC33" s="223"/>
      <c r="SD33" s="223"/>
      <c r="SE33" s="223"/>
      <c r="SF33" s="223"/>
      <c r="SG33" s="223"/>
      <c r="SH33" s="223"/>
      <c r="SI33" s="223"/>
      <c r="SJ33" s="223"/>
      <c r="SK33" s="223"/>
      <c r="SL33" s="223"/>
      <c r="SM33" s="223"/>
      <c r="SN33" s="223"/>
      <c r="SO33" s="223"/>
      <c r="SP33" s="223"/>
      <c r="SQ33" s="223"/>
      <c r="SR33" s="223"/>
      <c r="SS33" s="223"/>
      <c r="ST33" s="223"/>
      <c r="SU33" s="223"/>
      <c r="SV33" s="223"/>
      <c r="SW33" s="223"/>
      <c r="SX33" s="223"/>
      <c r="SY33" s="223"/>
      <c r="SZ33" s="223"/>
      <c r="TA33" s="223"/>
      <c r="TB33" s="223"/>
      <c r="TC33" s="223"/>
      <c r="TD33" s="223"/>
      <c r="TE33" s="223"/>
      <c r="TF33" s="223"/>
      <c r="TG33" s="223"/>
      <c r="TH33" s="223"/>
      <c r="TI33" s="223"/>
      <c r="TJ33" s="223"/>
      <c r="TK33" s="223"/>
      <c r="TL33" s="223"/>
      <c r="TM33" s="223"/>
      <c r="TN33" s="223"/>
      <c r="TO33" s="223"/>
      <c r="TP33" s="223"/>
      <c r="TQ33" s="223"/>
      <c r="TR33" s="223"/>
      <c r="TS33" s="223"/>
      <c r="TT33" s="223"/>
      <c r="TU33" s="223"/>
      <c r="TV33" s="223"/>
      <c r="TW33" s="223"/>
      <c r="TX33" s="223"/>
      <c r="TY33" s="223"/>
      <c r="TZ33" s="223"/>
      <c r="UA33" s="223"/>
      <c r="UB33" s="223"/>
      <c r="UC33" s="223"/>
      <c r="UD33" s="223"/>
      <c r="UE33" s="223"/>
      <c r="UF33" s="223"/>
      <c r="UG33" s="223"/>
      <c r="UH33" s="223"/>
      <c r="UI33" s="223"/>
      <c r="UJ33" s="223"/>
      <c r="UK33" s="223"/>
      <c r="UL33" s="223"/>
      <c r="UM33" s="223"/>
      <c r="UN33" s="223"/>
      <c r="UO33" s="223"/>
      <c r="UP33" s="223"/>
      <c r="UQ33" s="223"/>
      <c r="UR33" s="223"/>
      <c r="US33" s="223"/>
      <c r="UT33" s="223"/>
      <c r="UU33" s="223"/>
      <c r="UV33" s="223"/>
      <c r="UW33" s="223"/>
      <c r="UX33" s="223"/>
      <c r="UY33" s="223"/>
      <c r="UZ33" s="223"/>
      <c r="VA33" s="223"/>
      <c r="VB33" s="223"/>
      <c r="VC33" s="223"/>
      <c r="VD33" s="223"/>
      <c r="VE33" s="223"/>
      <c r="VF33" s="223"/>
      <c r="VG33" s="223"/>
      <c r="VH33" s="223"/>
      <c r="VI33" s="223"/>
      <c r="VJ33" s="223"/>
      <c r="VK33" s="223"/>
      <c r="VL33" s="223"/>
      <c r="VM33" s="223"/>
      <c r="VN33" s="223"/>
      <c r="VO33" s="223"/>
      <c r="VP33" s="223"/>
      <c r="VQ33" s="223"/>
      <c r="VR33" s="223"/>
      <c r="VS33" s="223"/>
      <c r="VT33" s="223"/>
      <c r="VU33" s="223"/>
      <c r="VV33" s="223"/>
      <c r="VW33" s="223"/>
      <c r="VX33" s="223"/>
      <c r="VY33" s="223"/>
      <c r="VZ33" s="223"/>
      <c r="WA33" s="223"/>
      <c r="WB33" s="223"/>
      <c r="WC33" s="223"/>
      <c r="WD33" s="223"/>
      <c r="WE33" s="223"/>
      <c r="WF33" s="223"/>
      <c r="WG33" s="223"/>
      <c r="WH33" s="223"/>
      <c r="WI33" s="223"/>
      <c r="WJ33" s="223"/>
      <c r="WK33" s="223"/>
      <c r="WL33" s="223"/>
      <c r="WM33" s="223"/>
      <c r="WN33" s="223"/>
      <c r="WO33" s="223"/>
      <c r="WP33" s="223"/>
      <c r="WQ33" s="223"/>
      <c r="WR33" s="223"/>
      <c r="WS33" s="223"/>
      <c r="WT33" s="223"/>
      <c r="WU33" s="223"/>
      <c r="WV33" s="223"/>
      <c r="WW33" s="223"/>
      <c r="WX33" s="223"/>
      <c r="WY33" s="223"/>
      <c r="WZ33" s="223"/>
      <c r="XA33" s="223"/>
      <c r="XB33" s="223"/>
      <c r="XC33" s="223"/>
      <c r="XD33" s="223"/>
      <c r="XE33" s="223"/>
      <c r="XF33" s="223"/>
      <c r="XG33" s="223"/>
      <c r="XH33" s="223"/>
      <c r="XI33" s="223"/>
      <c r="XJ33" s="223"/>
      <c r="XK33" s="223"/>
      <c r="XL33" s="223"/>
      <c r="XM33" s="223"/>
      <c r="XN33" s="223"/>
      <c r="XO33" s="223"/>
      <c r="XP33" s="223"/>
      <c r="XQ33" s="223"/>
      <c r="XR33" s="223"/>
      <c r="XS33" s="223"/>
      <c r="XT33" s="223"/>
      <c r="XU33" s="223"/>
      <c r="XV33" s="223"/>
      <c r="XW33" s="223"/>
      <c r="XX33" s="223"/>
    </row>
    <row r="34" spans="1:648" s="238" customFormat="1">
      <c r="A34" s="278">
        <v>12</v>
      </c>
      <c r="B34" s="275" t="s">
        <v>658</v>
      </c>
      <c r="C34" s="275"/>
      <c r="D34" s="275"/>
      <c r="E34" s="278">
        <v>12</v>
      </c>
      <c r="F34" s="275" t="s">
        <v>658</v>
      </c>
      <c r="J34" s="257"/>
      <c r="K34" s="288" t="s">
        <v>795</v>
      </c>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c r="LL34" s="223"/>
      <c r="LM34" s="223"/>
      <c r="LN34" s="223"/>
      <c r="LO34" s="223"/>
      <c r="LP34" s="223"/>
      <c r="LQ34" s="223"/>
      <c r="LR34" s="223"/>
      <c r="LS34" s="223"/>
      <c r="LT34" s="223"/>
      <c r="LU34" s="223"/>
      <c r="LV34" s="223"/>
      <c r="LW34" s="223"/>
      <c r="LX34" s="223"/>
      <c r="LY34" s="223"/>
      <c r="LZ34" s="223"/>
      <c r="MA34" s="223"/>
      <c r="MB34" s="223"/>
      <c r="MC34" s="223"/>
      <c r="MD34" s="223"/>
      <c r="ME34" s="223"/>
      <c r="MF34" s="223"/>
      <c r="MG34" s="223"/>
      <c r="MH34" s="223"/>
      <c r="MI34" s="223"/>
      <c r="MJ34" s="223"/>
      <c r="MK34" s="223"/>
      <c r="ML34" s="223"/>
      <c r="MM34" s="223"/>
      <c r="MN34" s="223"/>
      <c r="MO34" s="223"/>
      <c r="MP34" s="223"/>
      <c r="MQ34" s="223"/>
      <c r="MR34" s="223"/>
      <c r="MS34" s="223"/>
      <c r="MT34" s="223"/>
      <c r="MU34" s="223"/>
      <c r="MV34" s="223"/>
      <c r="MW34" s="223"/>
      <c r="MX34" s="223"/>
      <c r="MY34" s="223"/>
      <c r="MZ34" s="223"/>
      <c r="NA34" s="223"/>
      <c r="NB34" s="223"/>
      <c r="NC34" s="223"/>
      <c r="ND34" s="223"/>
      <c r="NE34" s="223"/>
      <c r="NF34" s="223"/>
      <c r="NG34" s="223"/>
      <c r="NH34" s="223"/>
      <c r="NI34" s="223"/>
      <c r="NJ34" s="223"/>
      <c r="NK34" s="223"/>
      <c r="NL34" s="223"/>
      <c r="NM34" s="223"/>
      <c r="NN34" s="223"/>
      <c r="NO34" s="223"/>
      <c r="NP34" s="223"/>
      <c r="NQ34" s="223"/>
      <c r="NR34" s="223"/>
      <c r="NS34" s="223"/>
      <c r="NT34" s="223"/>
      <c r="NU34" s="223"/>
      <c r="NV34" s="223"/>
      <c r="NW34" s="223"/>
      <c r="NX34" s="223"/>
      <c r="NY34" s="223"/>
      <c r="NZ34" s="223"/>
      <c r="OA34" s="223"/>
      <c r="OB34" s="223"/>
      <c r="OC34" s="223"/>
      <c r="OD34" s="223"/>
      <c r="OE34" s="223"/>
      <c r="OF34" s="223"/>
      <c r="OG34" s="223"/>
      <c r="OH34" s="223"/>
      <c r="OI34" s="223"/>
      <c r="OJ34" s="223"/>
      <c r="OK34" s="223"/>
      <c r="OL34" s="223"/>
      <c r="OM34" s="223"/>
      <c r="ON34" s="223"/>
      <c r="OO34" s="223"/>
      <c r="OP34" s="223"/>
      <c r="OQ34" s="223"/>
      <c r="OR34" s="223"/>
      <c r="OS34" s="223"/>
      <c r="OT34" s="223"/>
      <c r="OU34" s="223"/>
      <c r="OV34" s="223"/>
      <c r="OW34" s="223"/>
      <c r="OX34" s="223"/>
      <c r="OY34" s="223"/>
      <c r="OZ34" s="223"/>
      <c r="PA34" s="223"/>
      <c r="PB34" s="223"/>
      <c r="PC34" s="223"/>
      <c r="PD34" s="223"/>
      <c r="PE34" s="223"/>
      <c r="PF34" s="223"/>
      <c r="PG34" s="223"/>
      <c r="PH34" s="223"/>
      <c r="PI34" s="223"/>
      <c r="PJ34" s="223"/>
      <c r="PK34" s="223"/>
      <c r="PL34" s="223"/>
      <c r="PM34" s="223"/>
      <c r="PN34" s="223"/>
      <c r="PO34" s="223"/>
      <c r="PP34" s="223"/>
      <c r="PQ34" s="223"/>
      <c r="PR34" s="223"/>
      <c r="PS34" s="223"/>
      <c r="PT34" s="223"/>
      <c r="PU34" s="223"/>
      <c r="PV34" s="223"/>
      <c r="PW34" s="223"/>
      <c r="PX34" s="223"/>
      <c r="PY34" s="223"/>
      <c r="PZ34" s="223"/>
      <c r="QA34" s="223"/>
      <c r="QB34" s="223"/>
      <c r="QC34" s="223"/>
      <c r="QD34" s="223"/>
      <c r="QE34" s="223"/>
      <c r="QF34" s="223"/>
      <c r="QG34" s="223"/>
      <c r="QH34" s="223"/>
      <c r="QI34" s="223"/>
      <c r="QJ34" s="223"/>
      <c r="QK34" s="223"/>
      <c r="QL34" s="223"/>
      <c r="QM34" s="223"/>
      <c r="QN34" s="223"/>
      <c r="QO34" s="223"/>
      <c r="QP34" s="223"/>
      <c r="QQ34" s="223"/>
      <c r="QR34" s="223"/>
      <c r="QS34" s="223"/>
      <c r="QT34" s="223"/>
      <c r="QU34" s="223"/>
      <c r="QV34" s="223"/>
      <c r="QW34" s="223"/>
      <c r="QX34" s="223"/>
      <c r="QY34" s="223"/>
      <c r="QZ34" s="223"/>
      <c r="RA34" s="223"/>
      <c r="RB34" s="223"/>
      <c r="RC34" s="223"/>
      <c r="RD34" s="223"/>
      <c r="RE34" s="223"/>
      <c r="RF34" s="223"/>
      <c r="RG34" s="223"/>
      <c r="RH34" s="223"/>
      <c r="RI34" s="223"/>
      <c r="RJ34" s="223"/>
      <c r="RK34" s="223"/>
      <c r="RL34" s="223"/>
      <c r="RM34" s="223"/>
      <c r="RN34" s="223"/>
      <c r="RO34" s="223"/>
      <c r="RP34" s="223"/>
      <c r="RQ34" s="223"/>
      <c r="RR34" s="223"/>
      <c r="RS34" s="223"/>
      <c r="RT34" s="223"/>
      <c r="RU34" s="223"/>
      <c r="RV34" s="223"/>
      <c r="RW34" s="223"/>
      <c r="RX34" s="223"/>
      <c r="RY34" s="223"/>
      <c r="RZ34" s="223"/>
      <c r="SA34" s="223"/>
      <c r="SB34" s="223"/>
      <c r="SC34" s="223"/>
      <c r="SD34" s="223"/>
      <c r="SE34" s="223"/>
      <c r="SF34" s="223"/>
      <c r="SG34" s="223"/>
      <c r="SH34" s="223"/>
      <c r="SI34" s="223"/>
      <c r="SJ34" s="223"/>
      <c r="SK34" s="223"/>
      <c r="SL34" s="223"/>
      <c r="SM34" s="223"/>
      <c r="SN34" s="223"/>
      <c r="SO34" s="223"/>
      <c r="SP34" s="223"/>
      <c r="SQ34" s="223"/>
      <c r="SR34" s="223"/>
      <c r="SS34" s="223"/>
      <c r="ST34" s="223"/>
      <c r="SU34" s="223"/>
      <c r="SV34" s="223"/>
      <c r="SW34" s="223"/>
      <c r="SX34" s="223"/>
      <c r="SY34" s="223"/>
      <c r="SZ34" s="223"/>
      <c r="TA34" s="223"/>
      <c r="TB34" s="223"/>
      <c r="TC34" s="223"/>
      <c r="TD34" s="223"/>
      <c r="TE34" s="223"/>
      <c r="TF34" s="223"/>
      <c r="TG34" s="223"/>
      <c r="TH34" s="223"/>
      <c r="TI34" s="223"/>
      <c r="TJ34" s="223"/>
      <c r="TK34" s="223"/>
      <c r="TL34" s="223"/>
      <c r="TM34" s="223"/>
      <c r="TN34" s="223"/>
      <c r="TO34" s="223"/>
      <c r="TP34" s="223"/>
      <c r="TQ34" s="223"/>
      <c r="TR34" s="223"/>
      <c r="TS34" s="223"/>
      <c r="TT34" s="223"/>
      <c r="TU34" s="223"/>
      <c r="TV34" s="223"/>
      <c r="TW34" s="223"/>
      <c r="TX34" s="223"/>
      <c r="TY34" s="223"/>
      <c r="TZ34" s="223"/>
      <c r="UA34" s="223"/>
      <c r="UB34" s="223"/>
      <c r="UC34" s="223"/>
      <c r="UD34" s="223"/>
      <c r="UE34" s="223"/>
      <c r="UF34" s="223"/>
      <c r="UG34" s="223"/>
      <c r="UH34" s="223"/>
      <c r="UI34" s="223"/>
      <c r="UJ34" s="223"/>
      <c r="UK34" s="223"/>
      <c r="UL34" s="223"/>
      <c r="UM34" s="223"/>
      <c r="UN34" s="223"/>
      <c r="UO34" s="223"/>
      <c r="UP34" s="223"/>
      <c r="UQ34" s="223"/>
      <c r="UR34" s="223"/>
      <c r="US34" s="223"/>
      <c r="UT34" s="223"/>
      <c r="UU34" s="223"/>
      <c r="UV34" s="223"/>
      <c r="UW34" s="223"/>
      <c r="UX34" s="223"/>
      <c r="UY34" s="223"/>
      <c r="UZ34" s="223"/>
      <c r="VA34" s="223"/>
      <c r="VB34" s="223"/>
      <c r="VC34" s="223"/>
      <c r="VD34" s="223"/>
      <c r="VE34" s="223"/>
      <c r="VF34" s="223"/>
      <c r="VG34" s="223"/>
      <c r="VH34" s="223"/>
      <c r="VI34" s="223"/>
      <c r="VJ34" s="223"/>
      <c r="VK34" s="223"/>
      <c r="VL34" s="223"/>
      <c r="VM34" s="223"/>
      <c r="VN34" s="223"/>
      <c r="VO34" s="223"/>
      <c r="VP34" s="223"/>
      <c r="VQ34" s="223"/>
      <c r="VR34" s="223"/>
      <c r="VS34" s="223"/>
      <c r="VT34" s="223"/>
      <c r="VU34" s="223"/>
      <c r="VV34" s="223"/>
      <c r="VW34" s="223"/>
      <c r="VX34" s="223"/>
      <c r="VY34" s="223"/>
      <c r="VZ34" s="223"/>
      <c r="WA34" s="223"/>
      <c r="WB34" s="223"/>
      <c r="WC34" s="223"/>
      <c r="WD34" s="223"/>
      <c r="WE34" s="223"/>
      <c r="WF34" s="223"/>
      <c r="WG34" s="223"/>
      <c r="WH34" s="223"/>
      <c r="WI34" s="223"/>
      <c r="WJ34" s="223"/>
      <c r="WK34" s="223"/>
      <c r="WL34" s="223"/>
      <c r="WM34" s="223"/>
      <c r="WN34" s="223"/>
      <c r="WO34" s="223"/>
      <c r="WP34" s="223"/>
      <c r="WQ34" s="223"/>
      <c r="WR34" s="223"/>
      <c r="WS34" s="223"/>
      <c r="WT34" s="223"/>
      <c r="WU34" s="223"/>
      <c r="WV34" s="223"/>
      <c r="WW34" s="223"/>
      <c r="WX34" s="223"/>
      <c r="WY34" s="223"/>
      <c r="WZ34" s="223"/>
      <c r="XA34" s="223"/>
      <c r="XB34" s="223"/>
      <c r="XC34" s="223"/>
      <c r="XD34" s="223"/>
      <c r="XE34" s="223"/>
      <c r="XF34" s="223"/>
      <c r="XG34" s="223"/>
      <c r="XH34" s="223"/>
      <c r="XI34" s="223"/>
      <c r="XJ34" s="223"/>
      <c r="XK34" s="223"/>
      <c r="XL34" s="223"/>
      <c r="XM34" s="223"/>
      <c r="XN34" s="223"/>
      <c r="XO34" s="223"/>
      <c r="XP34" s="223"/>
      <c r="XQ34" s="223"/>
      <c r="XR34" s="223"/>
      <c r="XS34" s="223"/>
      <c r="XT34" s="223"/>
      <c r="XU34" s="223"/>
      <c r="XV34" s="223"/>
      <c r="XW34" s="223"/>
      <c r="XX34" s="223"/>
    </row>
    <row r="35" spans="1:648" s="223" customFormat="1">
      <c r="A35" s="278">
        <v>13</v>
      </c>
      <c r="B35" s="275" t="s">
        <v>660</v>
      </c>
      <c r="C35" s="275"/>
      <c r="D35" s="275"/>
      <c r="E35" s="278">
        <v>13</v>
      </c>
      <c r="F35" s="275" t="s">
        <v>660</v>
      </c>
      <c r="G35" s="275"/>
      <c r="H35" s="238"/>
      <c r="I35" s="238"/>
      <c r="K35" s="286"/>
    </row>
    <row r="36" spans="1:648" s="223" customFormat="1">
      <c r="A36" s="278"/>
      <c r="B36" s="223" t="s">
        <v>661</v>
      </c>
      <c r="C36" s="235"/>
      <c r="D36" s="275"/>
      <c r="E36" s="278"/>
      <c r="F36" s="238" t="s">
        <v>672</v>
      </c>
      <c r="G36" s="275" t="s">
        <v>644</v>
      </c>
      <c r="H36" s="238"/>
      <c r="I36" s="238"/>
      <c r="J36" s="257"/>
      <c r="K36" s="288" t="s">
        <v>796</v>
      </c>
    </row>
    <row r="37" spans="1:648" s="223" customFormat="1" ht="19">
      <c r="A37" s="278"/>
      <c r="B37" s="223" t="s">
        <v>662</v>
      </c>
      <c r="C37" s="235"/>
      <c r="D37" s="275"/>
      <c r="E37" s="278"/>
      <c r="F37" s="276" t="s">
        <v>674</v>
      </c>
      <c r="G37" s="275" t="s">
        <v>761</v>
      </c>
      <c r="H37" s="275"/>
      <c r="I37" s="275"/>
      <c r="J37" s="257"/>
      <c r="K37" s="286"/>
    </row>
    <row r="38" spans="1:648" s="223" customFormat="1">
      <c r="A38" s="278"/>
      <c r="B38" s="1533"/>
      <c r="C38" s="235"/>
      <c r="D38" s="275"/>
      <c r="E38" s="278"/>
      <c r="F38" s="276"/>
      <c r="G38" s="238" t="s">
        <v>736</v>
      </c>
      <c r="H38" s="275" t="s">
        <v>652</v>
      </c>
      <c r="I38" s="238"/>
      <c r="J38" s="257"/>
      <c r="K38" s="288" t="s">
        <v>798</v>
      </c>
    </row>
    <row r="39" spans="1:648" s="223" customFormat="1" ht="19">
      <c r="A39" s="278"/>
      <c r="B39" s="276"/>
      <c r="C39" s="238"/>
      <c r="D39" s="275"/>
      <c r="E39" s="278"/>
      <c r="F39" s="276"/>
      <c r="G39" s="238" t="s">
        <v>737</v>
      </c>
      <c r="H39" s="300" t="s">
        <v>799</v>
      </c>
      <c r="I39" s="289"/>
      <c r="J39" s="298"/>
      <c r="K39" s="286"/>
    </row>
    <row r="40" spans="1:648" s="223" customFormat="1">
      <c r="A40" s="278"/>
      <c r="B40" s="276"/>
      <c r="C40" s="238"/>
      <c r="D40" s="275"/>
      <c r="E40" s="278"/>
      <c r="F40" s="276"/>
      <c r="G40" s="238"/>
      <c r="H40" s="289" t="s">
        <v>764</v>
      </c>
      <c r="I40" s="289" t="s">
        <v>765</v>
      </c>
      <c r="J40" s="298"/>
      <c r="K40" s="288" t="s">
        <v>800</v>
      </c>
    </row>
    <row r="41" spans="1:648" s="223" customFormat="1">
      <c r="A41" s="278"/>
      <c r="B41" s="276"/>
      <c r="C41" s="238"/>
      <c r="D41" s="275"/>
      <c r="E41" s="278"/>
      <c r="F41" s="276"/>
      <c r="G41" s="238"/>
      <c r="H41" s="289" t="s">
        <v>767</v>
      </c>
      <c r="I41" s="289" t="s">
        <v>771</v>
      </c>
      <c r="J41" s="298"/>
      <c r="K41" s="288" t="s">
        <v>801</v>
      </c>
    </row>
    <row r="42" spans="1:648" s="223" customFormat="1">
      <c r="A42" s="278"/>
      <c r="B42" s="276"/>
      <c r="C42" s="238"/>
      <c r="D42" s="275"/>
      <c r="E42" s="278"/>
      <c r="F42" s="276"/>
      <c r="G42" s="238"/>
      <c r="H42" s="289" t="s">
        <v>770</v>
      </c>
      <c r="I42" s="289" t="s">
        <v>777</v>
      </c>
      <c r="J42" s="298"/>
      <c r="K42" s="288" t="s">
        <v>802</v>
      </c>
    </row>
    <row r="43" spans="1:648" s="223" customFormat="1">
      <c r="A43" s="278"/>
      <c r="B43" s="276"/>
      <c r="C43" s="238"/>
      <c r="D43" s="275"/>
      <c r="E43" s="278"/>
      <c r="F43" s="276"/>
      <c r="G43" s="238"/>
      <c r="H43" s="289" t="s">
        <v>773</v>
      </c>
      <c r="I43" s="289" t="s">
        <v>780</v>
      </c>
      <c r="J43" s="298"/>
      <c r="K43" s="288" t="s">
        <v>803</v>
      </c>
    </row>
    <row r="44" spans="1:648" s="223" customFormat="1">
      <c r="A44" s="278"/>
      <c r="B44" s="276"/>
      <c r="C44" s="238"/>
      <c r="D44" s="275"/>
      <c r="E44" s="278"/>
      <c r="F44" s="276"/>
      <c r="G44" s="238"/>
      <c r="H44" s="289" t="s">
        <v>776</v>
      </c>
      <c r="I44" s="289" t="s">
        <v>783</v>
      </c>
      <c r="J44" s="298"/>
      <c r="K44" s="288" t="s">
        <v>804</v>
      </c>
    </row>
    <row r="45" spans="1:648" s="223" customFormat="1">
      <c r="A45" s="278"/>
      <c r="B45" s="276"/>
      <c r="C45" s="238"/>
      <c r="D45" s="275"/>
      <c r="E45" s="278"/>
      <c r="F45" s="276"/>
      <c r="G45" s="238"/>
      <c r="H45" s="289" t="s">
        <v>779</v>
      </c>
      <c r="I45" s="289" t="s">
        <v>805</v>
      </c>
      <c r="J45" s="298"/>
      <c r="K45" s="288" t="s">
        <v>806</v>
      </c>
    </row>
    <row r="46" spans="1:648" s="223" customFormat="1">
      <c r="A46" s="278"/>
      <c r="B46" s="276"/>
      <c r="C46" s="238"/>
      <c r="D46" s="275"/>
      <c r="E46" s="278"/>
      <c r="F46" s="276"/>
      <c r="G46" s="238"/>
      <c r="H46" s="289" t="s">
        <v>782</v>
      </c>
      <c r="I46" s="289" t="s">
        <v>807</v>
      </c>
      <c r="J46" s="298"/>
      <c r="K46" s="288" t="s">
        <v>808</v>
      </c>
    </row>
    <row r="47" spans="1:648" s="223" customFormat="1">
      <c r="A47" s="278"/>
      <c r="B47" s="276"/>
      <c r="C47" s="238"/>
      <c r="D47" s="275"/>
      <c r="E47" s="278"/>
      <c r="F47" s="276"/>
      <c r="G47" s="238"/>
      <c r="H47" s="289" t="s">
        <v>785</v>
      </c>
      <c r="I47" s="289" t="s">
        <v>809</v>
      </c>
      <c r="J47" s="298"/>
      <c r="K47" s="288" t="s">
        <v>810</v>
      </c>
    </row>
    <row r="48" spans="1:648" s="223" customFormat="1">
      <c r="A48" s="278"/>
      <c r="B48" s="1547" t="s">
        <v>797</v>
      </c>
      <c r="C48" s="238"/>
      <c r="D48" s="275"/>
      <c r="E48" s="278"/>
      <c r="F48" s="276" t="s">
        <v>676</v>
      </c>
      <c r="G48" s="275" t="s">
        <v>658</v>
      </c>
      <c r="H48" s="238"/>
      <c r="I48" s="238"/>
      <c r="J48" s="257"/>
      <c r="K48" s="288" t="s">
        <v>811</v>
      </c>
    </row>
    <row r="49" spans="1:11" s="223" customFormat="1">
      <c r="A49" s="278">
        <v>14</v>
      </c>
      <c r="B49" s="238" t="s">
        <v>665</v>
      </c>
      <c r="C49" s="275"/>
      <c r="D49" s="275"/>
      <c r="E49" s="278">
        <v>14</v>
      </c>
      <c r="F49" s="238" t="s">
        <v>665</v>
      </c>
      <c r="G49" s="238"/>
      <c r="H49" s="238"/>
      <c r="I49" s="238"/>
      <c r="J49" s="257"/>
      <c r="K49" s="288" t="s">
        <v>812</v>
      </c>
    </row>
    <row r="50" spans="1:11" s="223" customFormat="1">
      <c r="A50" s="278"/>
      <c r="B50" s="275" t="s">
        <v>666</v>
      </c>
      <c r="C50" s="275"/>
      <c r="D50" s="275"/>
      <c r="E50" s="278"/>
      <c r="F50" s="275" t="s">
        <v>813</v>
      </c>
      <c r="G50" s="238"/>
      <c r="H50" s="238"/>
      <c r="I50" s="238"/>
      <c r="J50" s="257"/>
      <c r="K50" s="288" t="s">
        <v>814</v>
      </c>
    </row>
    <row r="51" spans="1:11" s="223" customFormat="1">
      <c r="A51" s="278">
        <v>15</v>
      </c>
      <c r="B51" s="275" t="s">
        <v>668</v>
      </c>
      <c r="C51" s="275"/>
      <c r="D51" s="275"/>
      <c r="E51" s="278">
        <v>15</v>
      </c>
      <c r="F51" s="275" t="s">
        <v>668</v>
      </c>
      <c r="G51" s="238"/>
      <c r="H51" s="238"/>
      <c r="I51" s="238"/>
      <c r="J51" s="257"/>
      <c r="K51" s="288" t="s">
        <v>815</v>
      </c>
    </row>
    <row r="52" spans="1:11" s="223" customFormat="1">
      <c r="A52" s="278"/>
      <c r="B52" s="275" t="s">
        <v>669</v>
      </c>
      <c r="C52" s="275"/>
      <c r="D52" s="275"/>
      <c r="E52" s="278"/>
      <c r="F52" s="275" t="s">
        <v>669</v>
      </c>
      <c r="G52" s="238"/>
      <c r="H52" s="238"/>
      <c r="I52" s="238"/>
      <c r="J52" s="257"/>
      <c r="K52" s="288" t="s">
        <v>816</v>
      </c>
    </row>
    <row r="53" spans="1:11" s="223" customFormat="1">
      <c r="A53" s="278">
        <v>16</v>
      </c>
      <c r="B53" s="238" t="s">
        <v>671</v>
      </c>
      <c r="C53" s="238"/>
      <c r="D53" s="275"/>
      <c r="E53" s="278">
        <v>16</v>
      </c>
      <c r="F53" s="238" t="s">
        <v>671</v>
      </c>
      <c r="G53" s="238"/>
      <c r="H53" s="275"/>
      <c r="I53" s="238"/>
      <c r="J53" s="257"/>
      <c r="K53" s="286"/>
    </row>
    <row r="54" spans="1:11" s="223" customFormat="1">
      <c r="A54" s="278"/>
      <c r="B54" s="299" t="s">
        <v>672</v>
      </c>
      <c r="C54" s="238" t="s">
        <v>673</v>
      </c>
      <c r="D54" s="275"/>
      <c r="E54" s="278"/>
      <c r="F54" s="276" t="s">
        <v>719</v>
      </c>
      <c r="G54" s="238" t="s">
        <v>673</v>
      </c>
      <c r="H54" s="238"/>
      <c r="I54" s="238"/>
      <c r="J54" s="257"/>
      <c r="K54" s="288" t="s">
        <v>817</v>
      </c>
    </row>
    <row r="55" spans="1:11" s="223" customFormat="1">
      <c r="A55" s="278"/>
      <c r="B55" s="299" t="s">
        <v>674</v>
      </c>
      <c r="C55" s="238" t="s">
        <v>675</v>
      </c>
      <c r="D55" s="275"/>
      <c r="E55" s="278"/>
      <c r="F55" s="276" t="s">
        <v>674</v>
      </c>
      <c r="G55" s="238" t="s">
        <v>675</v>
      </c>
      <c r="H55" s="238"/>
      <c r="I55" s="238"/>
      <c r="J55" s="257"/>
      <c r="K55" s="288" t="s">
        <v>818</v>
      </c>
    </row>
    <row r="56" spans="1:11" s="223" customFormat="1">
      <c r="A56" s="278"/>
      <c r="B56" s="299" t="s">
        <v>676</v>
      </c>
      <c r="C56" s="238" t="s">
        <v>677</v>
      </c>
      <c r="D56" s="275"/>
      <c r="E56" s="278"/>
      <c r="F56" s="276" t="s">
        <v>819</v>
      </c>
      <c r="G56" s="238" t="s">
        <v>677</v>
      </c>
      <c r="H56" s="238"/>
      <c r="I56" s="238"/>
      <c r="J56" s="257"/>
      <c r="K56" s="288" t="s">
        <v>820</v>
      </c>
    </row>
    <row r="57" spans="1:11" s="223" customFormat="1" ht="19">
      <c r="A57" s="278"/>
      <c r="B57" s="299" t="s">
        <v>678</v>
      </c>
      <c r="C57" s="238" t="s">
        <v>821</v>
      </c>
      <c r="D57" s="275"/>
      <c r="E57" s="278"/>
      <c r="F57" s="276" t="s">
        <v>822</v>
      </c>
      <c r="G57" s="238" t="s">
        <v>823</v>
      </c>
      <c r="H57" s="238"/>
      <c r="I57" s="238"/>
      <c r="J57" s="257"/>
      <c r="K57" s="288" t="s">
        <v>824</v>
      </c>
    </row>
    <row r="58" spans="1:11" s="223" customFormat="1" ht="132">
      <c r="A58" s="278">
        <v>17</v>
      </c>
      <c r="B58" s="238" t="s">
        <v>688</v>
      </c>
      <c r="C58" s="238"/>
      <c r="D58" s="275"/>
      <c r="E58" s="278">
        <v>17</v>
      </c>
      <c r="F58" s="276" t="s">
        <v>688</v>
      </c>
      <c r="G58" s="238"/>
      <c r="H58" s="238"/>
      <c r="I58" s="238"/>
      <c r="J58" s="257"/>
      <c r="K58" s="1553" t="s">
        <v>4182</v>
      </c>
    </row>
    <row r="59" spans="1:11" s="223" customFormat="1">
      <c r="A59" s="278"/>
      <c r="B59" s="275" t="s">
        <v>689</v>
      </c>
      <c r="C59" s="275"/>
      <c r="D59" s="275"/>
      <c r="E59" s="290"/>
      <c r="F59" s="275" t="s">
        <v>689</v>
      </c>
      <c r="G59" s="238"/>
      <c r="H59" s="238"/>
      <c r="I59" s="238"/>
      <c r="J59" s="257"/>
      <c r="K59" s="288" t="s">
        <v>825</v>
      </c>
    </row>
    <row r="60" spans="1:11" s="223" customFormat="1" ht="24" customHeight="1">
      <c r="A60" s="278"/>
      <c r="B60" s="238"/>
      <c r="C60" s="238"/>
      <c r="D60" s="275"/>
      <c r="E60" s="277"/>
      <c r="F60" s="276"/>
      <c r="G60" s="238"/>
      <c r="H60" s="238"/>
      <c r="I60" s="238"/>
      <c r="J60" s="257"/>
      <c r="K60" s="288"/>
    </row>
    <row r="61" spans="1:11" s="223" customFormat="1" ht="24" customHeight="1">
      <c r="A61" s="297" t="s">
        <v>690</v>
      </c>
      <c r="B61" s="276"/>
      <c r="C61" s="238"/>
      <c r="D61" s="275"/>
      <c r="E61" s="296" t="s">
        <v>690</v>
      </c>
      <c r="F61" s="295"/>
      <c r="G61" s="238"/>
      <c r="H61" s="238"/>
      <c r="I61" s="238"/>
      <c r="J61" s="238"/>
      <c r="K61" s="288"/>
    </row>
    <row r="62" spans="1:11" s="223" customFormat="1" ht="24" customHeight="1">
      <c r="A62" s="278"/>
      <c r="B62" s="294" t="s">
        <v>826</v>
      </c>
      <c r="C62" s="238"/>
      <c r="D62" s="275"/>
      <c r="E62" s="277"/>
      <c r="F62" s="293"/>
      <c r="G62" s="238"/>
      <c r="H62" s="238"/>
      <c r="I62" s="238"/>
      <c r="J62" s="238"/>
      <c r="K62" s="288"/>
    </row>
    <row r="63" spans="1:11" s="223" customFormat="1">
      <c r="A63" s="278">
        <v>1</v>
      </c>
      <c r="B63" s="276" t="s">
        <v>692</v>
      </c>
      <c r="C63" s="238"/>
      <c r="D63" s="275"/>
      <c r="E63" s="277">
        <v>1</v>
      </c>
      <c r="F63" s="276" t="s">
        <v>692</v>
      </c>
      <c r="G63" s="238"/>
      <c r="H63" s="238"/>
      <c r="I63" s="238"/>
      <c r="J63" s="238"/>
      <c r="K63" s="286"/>
    </row>
    <row r="64" spans="1:11" s="223" customFormat="1">
      <c r="A64" s="278"/>
      <c r="B64" s="292"/>
      <c r="C64" s="238"/>
      <c r="D64" s="275"/>
      <c r="E64" s="277"/>
      <c r="F64" s="292" t="s">
        <v>672</v>
      </c>
      <c r="G64" s="238" t="s">
        <v>827</v>
      </c>
      <c r="H64" s="238"/>
      <c r="I64" s="238"/>
      <c r="J64" s="238"/>
      <c r="K64" s="288" t="s">
        <v>828</v>
      </c>
    </row>
    <row r="65" spans="1:11" s="223" customFormat="1" ht="19">
      <c r="A65" s="278"/>
      <c r="B65" s="292"/>
      <c r="C65" s="238"/>
      <c r="D65" s="275"/>
      <c r="E65" s="277"/>
      <c r="F65" s="292" t="s">
        <v>674</v>
      </c>
      <c r="G65" s="289" t="s">
        <v>829</v>
      </c>
      <c r="H65" s="289"/>
      <c r="I65" s="289"/>
      <c r="J65" s="289"/>
      <c r="K65" s="286"/>
    </row>
    <row r="66" spans="1:11" s="223" customFormat="1">
      <c r="A66" s="278"/>
      <c r="B66" s="276"/>
      <c r="C66" s="238"/>
      <c r="D66" s="275"/>
      <c r="E66" s="277"/>
      <c r="F66" s="238"/>
      <c r="G66" s="289" t="s">
        <v>736</v>
      </c>
      <c r="H66" s="289" t="s">
        <v>830</v>
      </c>
      <c r="I66" s="289"/>
      <c r="J66" s="289"/>
      <c r="K66" s="288" t="s">
        <v>831</v>
      </c>
    </row>
    <row r="67" spans="1:11" s="223" customFormat="1">
      <c r="A67" s="278"/>
      <c r="B67" s="276"/>
      <c r="C67" s="238"/>
      <c r="D67" s="275"/>
      <c r="E67" s="277"/>
      <c r="F67" s="238"/>
      <c r="G67" s="289" t="s">
        <v>737</v>
      </c>
      <c r="H67" s="289" t="s">
        <v>832</v>
      </c>
      <c r="I67" s="289"/>
      <c r="J67" s="289"/>
      <c r="K67" s="288" t="s">
        <v>833</v>
      </c>
    </row>
    <row r="68" spans="1:11" s="223" customFormat="1">
      <c r="A68" s="278"/>
      <c r="B68" s="276"/>
      <c r="C68" s="238"/>
      <c r="D68" s="275"/>
      <c r="E68" s="277"/>
      <c r="F68" s="238"/>
      <c r="G68" s="289" t="s">
        <v>739</v>
      </c>
      <c r="H68" s="289" t="s">
        <v>834</v>
      </c>
      <c r="I68" s="289"/>
      <c r="J68" s="289"/>
      <c r="K68" s="288" t="s">
        <v>835</v>
      </c>
    </row>
    <row r="69" spans="1:11" s="223" customFormat="1">
      <c r="A69" s="291">
        <v>2</v>
      </c>
      <c r="B69" s="276" t="s">
        <v>693</v>
      </c>
      <c r="C69" s="238"/>
      <c r="D69" s="275"/>
      <c r="E69" s="290">
        <v>2</v>
      </c>
      <c r="F69" s="276" t="s">
        <v>693</v>
      </c>
      <c r="G69" s="238"/>
      <c r="H69" s="238"/>
      <c r="I69" s="238"/>
      <c r="J69" s="238"/>
      <c r="K69" s="286"/>
    </row>
    <row r="70" spans="1:11" s="223" customFormat="1">
      <c r="A70" s="278"/>
      <c r="B70" s="292"/>
      <c r="C70" s="238"/>
      <c r="D70" s="275"/>
      <c r="E70" s="277"/>
      <c r="F70" s="292" t="s">
        <v>672</v>
      </c>
      <c r="G70" s="238" t="s">
        <v>836</v>
      </c>
      <c r="H70" s="238"/>
      <c r="I70" s="238"/>
      <c r="J70" s="238"/>
      <c r="K70" s="288" t="s">
        <v>837</v>
      </c>
    </row>
    <row r="71" spans="1:11" s="223" customFormat="1" ht="19">
      <c r="A71" s="278"/>
      <c r="B71" s="292"/>
      <c r="C71" s="238"/>
      <c r="D71" s="275"/>
      <c r="E71" s="277"/>
      <c r="F71" s="292" t="s">
        <v>674</v>
      </c>
      <c r="G71" s="289" t="s">
        <v>838</v>
      </c>
      <c r="H71" s="289"/>
      <c r="I71" s="289"/>
      <c r="J71" s="289"/>
      <c r="K71" s="286"/>
    </row>
    <row r="72" spans="1:11" s="223" customFormat="1">
      <c r="A72" s="278"/>
      <c r="B72" s="276"/>
      <c r="C72" s="238"/>
      <c r="D72" s="275"/>
      <c r="E72" s="277"/>
      <c r="F72" s="238"/>
      <c r="G72" s="289" t="s">
        <v>736</v>
      </c>
      <c r="H72" s="289" t="s">
        <v>830</v>
      </c>
      <c r="I72" s="289"/>
      <c r="J72" s="289"/>
      <c r="K72" s="288" t="s">
        <v>839</v>
      </c>
    </row>
    <row r="73" spans="1:11" s="223" customFormat="1">
      <c r="A73" s="278"/>
      <c r="B73" s="276"/>
      <c r="C73" s="238"/>
      <c r="D73" s="275"/>
      <c r="E73" s="277"/>
      <c r="F73" s="238"/>
      <c r="G73" s="289" t="s">
        <v>737</v>
      </c>
      <c r="H73" s="289" t="s">
        <v>832</v>
      </c>
      <c r="I73" s="289"/>
      <c r="J73" s="289"/>
      <c r="K73" s="288" t="s">
        <v>840</v>
      </c>
    </row>
    <row r="74" spans="1:11" s="223" customFormat="1">
      <c r="A74" s="278"/>
      <c r="B74" s="276"/>
      <c r="C74" s="238"/>
      <c r="D74" s="275"/>
      <c r="E74" s="277"/>
      <c r="F74" s="238"/>
      <c r="G74" s="289" t="s">
        <v>739</v>
      </c>
      <c r="H74" s="289" t="s">
        <v>834</v>
      </c>
      <c r="I74" s="289"/>
      <c r="J74" s="289"/>
      <c r="K74" s="288" t="s">
        <v>841</v>
      </c>
    </row>
    <row r="75" spans="1:11" s="223" customFormat="1">
      <c r="A75" s="291">
        <v>3</v>
      </c>
      <c r="B75" s="276" t="s">
        <v>842</v>
      </c>
      <c r="C75" s="238"/>
      <c r="D75" s="275"/>
      <c r="E75" s="290">
        <v>3</v>
      </c>
      <c r="F75" s="238" t="s">
        <v>842</v>
      </c>
      <c r="G75" s="238"/>
      <c r="H75" s="238"/>
      <c r="I75" s="238"/>
      <c r="J75" s="238"/>
      <c r="K75" s="286"/>
    </row>
    <row r="76" spans="1:11" s="223" customFormat="1">
      <c r="A76" s="278"/>
      <c r="B76" s="276"/>
      <c r="C76" s="238"/>
      <c r="D76" s="275"/>
      <c r="E76" s="277"/>
      <c r="F76" s="238" t="s">
        <v>719</v>
      </c>
      <c r="G76" s="238" t="s">
        <v>843</v>
      </c>
      <c r="H76" s="238"/>
      <c r="I76" s="238"/>
      <c r="J76" s="238"/>
      <c r="K76" s="288" t="s">
        <v>844</v>
      </c>
    </row>
    <row r="77" spans="1:11" s="223" customFormat="1" ht="19">
      <c r="A77" s="278"/>
      <c r="B77" s="276"/>
      <c r="C77" s="238"/>
      <c r="D77" s="275"/>
      <c r="E77" s="277"/>
      <c r="F77" s="238" t="s">
        <v>721</v>
      </c>
      <c r="G77" s="289" t="s">
        <v>845</v>
      </c>
      <c r="H77" s="289"/>
      <c r="I77" s="289"/>
      <c r="J77" s="289"/>
      <c r="K77" s="286"/>
    </row>
    <row r="78" spans="1:11" s="223" customFormat="1">
      <c r="A78" s="278"/>
      <c r="B78" s="276"/>
      <c r="C78" s="238"/>
      <c r="D78" s="275"/>
      <c r="E78" s="277"/>
      <c r="F78" s="238"/>
      <c r="G78" s="289" t="s">
        <v>736</v>
      </c>
      <c r="H78" s="289" t="s">
        <v>832</v>
      </c>
      <c r="I78" s="289"/>
      <c r="J78" s="289"/>
      <c r="K78" s="288" t="s">
        <v>846</v>
      </c>
    </row>
    <row r="79" spans="1:11" s="223" customFormat="1">
      <c r="A79" s="278"/>
      <c r="B79" s="276"/>
      <c r="C79" s="238"/>
      <c r="D79" s="275"/>
      <c r="E79" s="277"/>
      <c r="F79" s="238"/>
      <c r="G79" s="289" t="s">
        <v>737</v>
      </c>
      <c r="H79" s="289" t="s">
        <v>834</v>
      </c>
      <c r="I79" s="289"/>
      <c r="J79" s="289"/>
      <c r="K79" s="288" t="s">
        <v>847</v>
      </c>
    </row>
    <row r="80" spans="1:11" s="223" customFormat="1">
      <c r="A80" s="291">
        <v>4</v>
      </c>
      <c r="B80" s="276" t="s">
        <v>695</v>
      </c>
      <c r="C80" s="238"/>
      <c r="D80" s="275"/>
      <c r="E80" s="290">
        <v>4</v>
      </c>
      <c r="F80" s="276" t="s">
        <v>695</v>
      </c>
      <c r="G80" s="238"/>
      <c r="H80" s="238"/>
      <c r="I80" s="238"/>
      <c r="J80" s="238"/>
      <c r="K80" s="288" t="s">
        <v>848</v>
      </c>
    </row>
    <row r="81" spans="1:11" s="223" customFormat="1">
      <c r="A81" s="291">
        <v>5</v>
      </c>
      <c r="B81" s="276" t="s">
        <v>696</v>
      </c>
      <c r="C81" s="238"/>
      <c r="D81" s="275"/>
      <c r="E81" s="290">
        <v>5</v>
      </c>
      <c r="F81" s="276" t="s">
        <v>696</v>
      </c>
      <c r="G81" s="238"/>
      <c r="H81" s="238"/>
      <c r="I81" s="238"/>
      <c r="J81" s="238"/>
      <c r="K81" s="288" t="s">
        <v>849</v>
      </c>
    </row>
    <row r="82" spans="1:11" s="223" customFormat="1">
      <c r="A82" s="278">
        <v>6</v>
      </c>
      <c r="B82" s="276" t="s">
        <v>697</v>
      </c>
      <c r="C82" s="238"/>
      <c r="D82" s="275"/>
      <c r="E82" s="277">
        <v>6</v>
      </c>
      <c r="F82" s="276" t="s">
        <v>697</v>
      </c>
      <c r="G82" s="238"/>
      <c r="H82" s="238"/>
      <c r="I82" s="238"/>
      <c r="J82" s="238"/>
      <c r="K82" s="1554" t="s">
        <v>850</v>
      </c>
    </row>
    <row r="83" spans="1:11" s="223" customFormat="1">
      <c r="A83" s="278"/>
      <c r="B83" s="276"/>
      <c r="C83" s="238"/>
      <c r="D83" s="275"/>
      <c r="E83" s="277"/>
      <c r="F83" s="1557" t="s">
        <v>851</v>
      </c>
      <c r="G83" s="238"/>
      <c r="H83" s="238"/>
      <c r="I83" s="238"/>
      <c r="J83" s="1555"/>
      <c r="K83" s="1556" t="s">
        <v>850</v>
      </c>
    </row>
    <row r="84" spans="1:11" s="223" customFormat="1">
      <c r="A84" s="278"/>
      <c r="B84" s="276"/>
      <c r="C84" s="238"/>
      <c r="D84" s="275"/>
      <c r="E84" s="277"/>
      <c r="F84" s="1557" t="s">
        <v>852</v>
      </c>
      <c r="G84" s="238"/>
      <c r="H84" s="238"/>
      <c r="I84" s="238"/>
      <c r="J84" s="1555"/>
      <c r="K84" s="286"/>
    </row>
    <row r="85" spans="1:11" s="223" customFormat="1" ht="19">
      <c r="A85" s="278"/>
      <c r="B85" s="276"/>
      <c r="C85" s="238"/>
      <c r="D85" s="275"/>
      <c r="E85" s="277"/>
      <c r="F85" s="1558"/>
      <c r="G85" s="289" t="s">
        <v>853</v>
      </c>
      <c r="H85" s="289"/>
      <c r="I85" s="289"/>
      <c r="J85" s="289"/>
      <c r="K85" s="288" t="s">
        <v>854</v>
      </c>
    </row>
    <row r="86" spans="1:11" s="223" customFormat="1" ht="19">
      <c r="A86" s="278"/>
      <c r="B86" s="276"/>
      <c r="C86" s="238"/>
      <c r="D86" s="275"/>
      <c r="E86" s="277"/>
      <c r="F86" s="1558"/>
      <c r="G86" s="289" t="s">
        <v>855</v>
      </c>
      <c r="H86" s="289"/>
      <c r="I86" s="289"/>
      <c r="J86" s="289"/>
      <c r="K86" s="288" t="s">
        <v>856</v>
      </c>
    </row>
    <row r="87" spans="1:11" s="223" customFormat="1">
      <c r="A87" s="278">
        <v>7</v>
      </c>
      <c r="B87" s="276" t="s">
        <v>857</v>
      </c>
      <c r="C87" s="238"/>
      <c r="D87" s="275"/>
      <c r="E87" s="277">
        <v>7</v>
      </c>
      <c r="F87" s="276" t="s">
        <v>858</v>
      </c>
      <c r="G87" s="238"/>
      <c r="H87" s="238"/>
      <c r="I87" s="238"/>
      <c r="J87" s="238"/>
      <c r="K87" s="286"/>
    </row>
    <row r="88" spans="1:11" s="223" customFormat="1">
      <c r="A88" s="278"/>
      <c r="B88" s="276"/>
      <c r="C88" s="238"/>
      <c r="D88" s="275"/>
      <c r="E88" s="277"/>
      <c r="F88" s="276" t="s">
        <v>672</v>
      </c>
      <c r="G88" s="238" t="s">
        <v>859</v>
      </c>
      <c r="H88" s="238"/>
      <c r="I88" s="238"/>
      <c r="J88" s="238"/>
      <c r="K88" s="288" t="s">
        <v>860</v>
      </c>
    </row>
    <row r="89" spans="1:11" s="223" customFormat="1" ht="19">
      <c r="A89" s="278"/>
      <c r="B89" s="276"/>
      <c r="C89" s="238"/>
      <c r="D89" s="275"/>
      <c r="E89" s="277"/>
      <c r="F89" s="276" t="s">
        <v>674</v>
      </c>
      <c r="G89" s="289" t="s">
        <v>861</v>
      </c>
      <c r="H89" s="289"/>
      <c r="I89" s="289"/>
      <c r="J89" s="289"/>
      <c r="K89" s="288" t="s">
        <v>862</v>
      </c>
    </row>
    <row r="90" spans="1:11" s="223" customFormat="1">
      <c r="A90" s="278">
        <v>8</v>
      </c>
      <c r="B90" s="276" t="s">
        <v>863</v>
      </c>
      <c r="C90" s="238"/>
      <c r="D90" s="275"/>
      <c r="E90" s="277">
        <v>8</v>
      </c>
      <c r="F90" s="276" t="s">
        <v>863</v>
      </c>
      <c r="G90" s="238"/>
      <c r="H90" s="238"/>
      <c r="I90" s="238"/>
      <c r="J90" s="238"/>
      <c r="K90" s="288" t="s">
        <v>864</v>
      </c>
    </row>
    <row r="91" spans="1:11" s="223" customFormat="1">
      <c r="A91" s="278">
        <v>9</v>
      </c>
      <c r="B91" s="276" t="s">
        <v>700</v>
      </c>
      <c r="C91" s="238"/>
      <c r="D91" s="275"/>
      <c r="E91" s="277">
        <v>9</v>
      </c>
      <c r="F91" s="276" t="s">
        <v>700</v>
      </c>
      <c r="G91" s="238"/>
      <c r="H91" s="238"/>
      <c r="I91" s="238"/>
      <c r="J91" s="238"/>
      <c r="K91" s="288" t="s">
        <v>865</v>
      </c>
    </row>
    <row r="92" spans="1:11" s="223" customFormat="1">
      <c r="A92" s="278">
        <v>10</v>
      </c>
      <c r="B92" s="276" t="s">
        <v>866</v>
      </c>
      <c r="C92" s="238"/>
      <c r="D92" s="275"/>
      <c r="E92" s="277">
        <v>10</v>
      </c>
      <c r="F92" s="276" t="s">
        <v>701</v>
      </c>
      <c r="G92" s="238"/>
      <c r="H92" s="238"/>
      <c r="I92" s="238"/>
      <c r="J92" s="238"/>
      <c r="K92" s="286"/>
    </row>
    <row r="93" spans="1:11" s="223" customFormat="1">
      <c r="A93" s="278"/>
      <c r="B93" s="276"/>
      <c r="C93" s="238"/>
      <c r="D93" s="275"/>
      <c r="E93" s="277"/>
      <c r="F93" s="276" t="s">
        <v>713</v>
      </c>
      <c r="G93" s="238" t="s">
        <v>701</v>
      </c>
      <c r="H93" s="238"/>
      <c r="I93" s="238"/>
      <c r="J93" s="238"/>
      <c r="K93" s="288" t="s">
        <v>867</v>
      </c>
    </row>
    <row r="94" spans="1:11" s="223" customFormat="1" ht="19">
      <c r="A94" s="278"/>
      <c r="B94" s="276"/>
      <c r="C94" s="238"/>
      <c r="D94" s="275"/>
      <c r="E94" s="277"/>
      <c r="F94" s="276" t="s">
        <v>674</v>
      </c>
      <c r="G94" s="289" t="s">
        <v>868</v>
      </c>
      <c r="H94" s="289"/>
      <c r="I94" s="289"/>
      <c r="J94" s="289"/>
      <c r="K94" s="286"/>
    </row>
    <row r="95" spans="1:11" s="223" customFormat="1">
      <c r="A95" s="278"/>
      <c r="B95" s="276"/>
      <c r="C95" s="238"/>
      <c r="D95" s="275"/>
      <c r="E95" s="277"/>
      <c r="F95" s="276"/>
      <c r="G95" s="289" t="s">
        <v>736</v>
      </c>
      <c r="H95" s="289" t="s">
        <v>869</v>
      </c>
      <c r="I95" s="289"/>
      <c r="J95" s="289"/>
      <c r="K95" s="288" t="s">
        <v>870</v>
      </c>
    </row>
    <row r="96" spans="1:11" s="223" customFormat="1">
      <c r="A96" s="278"/>
      <c r="B96" s="276"/>
      <c r="C96" s="238"/>
      <c r="D96" s="275"/>
      <c r="E96" s="277"/>
      <c r="F96" s="276"/>
      <c r="G96" s="289" t="s">
        <v>737</v>
      </c>
      <c r="H96" s="289" t="s">
        <v>871</v>
      </c>
      <c r="I96" s="289"/>
      <c r="J96" s="289"/>
      <c r="K96" s="288" t="s">
        <v>872</v>
      </c>
    </row>
    <row r="97" spans="1:11" s="223" customFormat="1">
      <c r="A97" s="278">
        <v>11</v>
      </c>
      <c r="B97" s="236" t="s">
        <v>702</v>
      </c>
      <c r="C97" s="238"/>
      <c r="D97" s="275"/>
      <c r="E97" s="277">
        <v>11</v>
      </c>
      <c r="F97" s="276" t="s">
        <v>873</v>
      </c>
      <c r="G97" s="238"/>
      <c r="H97" s="238"/>
      <c r="I97" s="238"/>
      <c r="J97" s="238"/>
      <c r="K97" s="286"/>
    </row>
    <row r="98" spans="1:11" s="223" customFormat="1">
      <c r="A98" s="278"/>
      <c r="B98" s="276"/>
      <c r="C98" s="238"/>
      <c r="D98" s="275"/>
      <c r="E98" s="277"/>
      <c r="F98" s="276" t="s">
        <v>672</v>
      </c>
      <c r="G98" s="238" t="s">
        <v>874</v>
      </c>
      <c r="H98" s="238"/>
      <c r="I98" s="238"/>
      <c r="J98" s="238"/>
      <c r="K98" s="288" t="s">
        <v>875</v>
      </c>
    </row>
    <row r="99" spans="1:11" s="223" customFormat="1" ht="19">
      <c r="A99" s="278"/>
      <c r="B99" s="276"/>
      <c r="C99" s="238"/>
      <c r="D99" s="275"/>
      <c r="E99" s="277"/>
      <c r="F99" s="276" t="s">
        <v>674</v>
      </c>
      <c r="G99" s="289" t="s">
        <v>876</v>
      </c>
      <c r="H99" s="289"/>
      <c r="I99" s="289"/>
      <c r="J99" s="289"/>
      <c r="K99" s="286"/>
    </row>
    <row r="100" spans="1:11" s="223" customFormat="1">
      <c r="A100" s="278"/>
      <c r="B100" s="276"/>
      <c r="C100" s="238"/>
      <c r="D100" s="275"/>
      <c r="E100" s="277"/>
      <c r="F100" s="276"/>
      <c r="G100" s="289" t="s">
        <v>736</v>
      </c>
      <c r="H100" s="289" t="s">
        <v>869</v>
      </c>
      <c r="I100" s="289"/>
      <c r="J100" s="289"/>
      <c r="K100" s="288" t="s">
        <v>877</v>
      </c>
    </row>
    <row r="101" spans="1:11" s="223" customFormat="1">
      <c r="A101" s="278"/>
      <c r="B101" s="276"/>
      <c r="C101" s="238"/>
      <c r="D101" s="275"/>
      <c r="E101" s="277"/>
      <c r="F101" s="276"/>
      <c r="G101" s="289" t="s">
        <v>737</v>
      </c>
      <c r="H101" s="289" t="s">
        <v>871</v>
      </c>
      <c r="I101" s="289"/>
      <c r="J101" s="289"/>
      <c r="K101" s="288" t="s">
        <v>878</v>
      </c>
    </row>
    <row r="102" spans="1:11" s="223" customFormat="1">
      <c r="A102" s="278">
        <v>12</v>
      </c>
      <c r="B102" s="276" t="s">
        <v>703</v>
      </c>
      <c r="C102" s="238"/>
      <c r="D102" s="275"/>
      <c r="E102" s="277">
        <v>12</v>
      </c>
      <c r="F102" s="276" t="s">
        <v>703</v>
      </c>
      <c r="G102" s="238"/>
      <c r="H102" s="238"/>
      <c r="I102" s="238"/>
      <c r="J102" s="238"/>
      <c r="K102" s="288" t="s">
        <v>879</v>
      </c>
    </row>
    <row r="103" spans="1:11" s="223" customFormat="1" ht="19">
      <c r="A103" s="278">
        <v>13</v>
      </c>
      <c r="B103" s="276" t="s">
        <v>880</v>
      </c>
      <c r="C103" s="238"/>
      <c r="D103" s="275"/>
      <c r="E103" s="277">
        <v>13</v>
      </c>
      <c r="F103" s="276" t="s">
        <v>881</v>
      </c>
      <c r="G103" s="238"/>
      <c r="H103" s="238"/>
      <c r="I103" s="238"/>
      <c r="J103" s="238"/>
      <c r="K103" s="288" t="s">
        <v>882</v>
      </c>
    </row>
    <row r="104" spans="1:11" s="223" customFormat="1">
      <c r="A104" s="278">
        <v>14</v>
      </c>
      <c r="B104" s="276" t="s">
        <v>705</v>
      </c>
      <c r="C104" s="238"/>
      <c r="D104" s="275"/>
      <c r="E104" s="277">
        <v>14</v>
      </c>
      <c r="F104" s="238" t="s">
        <v>705</v>
      </c>
      <c r="G104" s="238"/>
      <c r="H104" s="238"/>
      <c r="I104" s="238"/>
      <c r="J104" s="238"/>
      <c r="K104" s="288" t="s">
        <v>883</v>
      </c>
    </row>
    <row r="105" spans="1:11" s="223" customFormat="1">
      <c r="A105" s="278"/>
      <c r="B105" s="276"/>
      <c r="C105" s="238"/>
      <c r="D105" s="1816" t="s">
        <v>706</v>
      </c>
      <c r="E105" s="277"/>
      <c r="F105" s="276"/>
      <c r="G105" s="238"/>
      <c r="H105" s="238"/>
      <c r="I105" s="238"/>
      <c r="J105" s="238"/>
      <c r="K105" s="1817" t="s">
        <v>1913</v>
      </c>
    </row>
    <row r="106" spans="1:11" s="223" customFormat="1">
      <c r="A106" s="278"/>
      <c r="B106" s="302"/>
      <c r="C106" s="245"/>
      <c r="D106" s="275"/>
      <c r="E106" s="277"/>
      <c r="F106" s="238"/>
      <c r="G106" s="238"/>
      <c r="H106" s="238"/>
      <c r="I106" s="238"/>
      <c r="J106" s="238"/>
      <c r="K106" s="274"/>
    </row>
    <row r="107" spans="1:11" s="223" customFormat="1" ht="24" customHeight="1">
      <c r="A107" s="278"/>
      <c r="B107" s="287" t="s">
        <v>884</v>
      </c>
      <c r="C107" s="245"/>
      <c r="D107" s="275"/>
      <c r="E107" s="277"/>
      <c r="F107" s="238"/>
      <c r="G107" s="238"/>
      <c r="H107" s="238"/>
      <c r="I107" s="238"/>
      <c r="J107" s="257"/>
      <c r="K107" s="274"/>
    </row>
    <row r="108" spans="1:11" s="223" customFormat="1">
      <c r="A108" s="278">
        <v>15</v>
      </c>
      <c r="B108" s="276" t="s">
        <v>708</v>
      </c>
      <c r="C108" s="238"/>
      <c r="D108" s="275"/>
      <c r="E108" s="277">
        <v>15</v>
      </c>
      <c r="F108" s="238" t="s">
        <v>885</v>
      </c>
      <c r="G108" s="238"/>
      <c r="H108" s="238"/>
      <c r="I108" s="238"/>
      <c r="J108" s="257"/>
      <c r="K108" s="286"/>
    </row>
    <row r="109" spans="1:11" s="223" customFormat="1">
      <c r="A109" s="278"/>
      <c r="B109" s="276" t="s">
        <v>672</v>
      </c>
      <c r="C109" s="238" t="s">
        <v>709</v>
      </c>
      <c r="D109" s="275"/>
      <c r="E109" s="277"/>
      <c r="F109" s="238" t="s">
        <v>672</v>
      </c>
      <c r="G109" s="238" t="s">
        <v>709</v>
      </c>
      <c r="H109" s="238"/>
      <c r="I109" s="238"/>
      <c r="J109" s="257"/>
      <c r="K109" s="274" t="s">
        <v>886</v>
      </c>
    </row>
    <row r="110" spans="1:11" s="223" customFormat="1">
      <c r="A110" s="278"/>
      <c r="B110" s="276" t="s">
        <v>674</v>
      </c>
      <c r="C110" s="238" t="s">
        <v>710</v>
      </c>
      <c r="D110" s="275"/>
      <c r="E110" s="277"/>
      <c r="F110" s="238" t="s">
        <v>674</v>
      </c>
      <c r="G110" s="238" t="s">
        <v>710</v>
      </c>
      <c r="H110" s="238"/>
      <c r="I110" s="238"/>
      <c r="J110" s="257"/>
      <c r="K110" s="274" t="s">
        <v>887</v>
      </c>
    </row>
    <row r="111" spans="1:11" s="223" customFormat="1">
      <c r="A111" s="278"/>
      <c r="B111" s="276" t="s">
        <v>676</v>
      </c>
      <c r="C111" s="238" t="s">
        <v>888</v>
      </c>
      <c r="D111" s="275"/>
      <c r="E111" s="277"/>
      <c r="F111" s="238" t="s">
        <v>676</v>
      </c>
      <c r="G111" s="238" t="s">
        <v>888</v>
      </c>
      <c r="H111" s="238"/>
      <c r="I111" s="238"/>
      <c r="J111" s="257"/>
      <c r="K111" s="274" t="s">
        <v>889</v>
      </c>
    </row>
    <row r="112" spans="1:11" s="223" customFormat="1">
      <c r="A112" s="278">
        <v>16</v>
      </c>
      <c r="B112" s="276" t="s">
        <v>712</v>
      </c>
      <c r="C112" s="238"/>
      <c r="D112" s="275"/>
      <c r="E112" s="277">
        <v>16</v>
      </c>
      <c r="F112" s="238" t="s">
        <v>712</v>
      </c>
      <c r="G112" s="238"/>
      <c r="H112" s="238"/>
      <c r="I112" s="238"/>
      <c r="J112" s="257"/>
      <c r="K112" s="281"/>
    </row>
    <row r="113" spans="1:11" s="223" customFormat="1">
      <c r="A113" s="278"/>
      <c r="B113" s="276" t="s">
        <v>713</v>
      </c>
      <c r="C113" s="238" t="s">
        <v>714</v>
      </c>
      <c r="D113" s="275"/>
      <c r="E113" s="277"/>
      <c r="F113" s="276" t="s">
        <v>713</v>
      </c>
      <c r="G113" s="238" t="s">
        <v>714</v>
      </c>
      <c r="H113" s="238"/>
      <c r="I113" s="238"/>
      <c r="J113" s="257"/>
      <c r="K113" s="274" t="s">
        <v>890</v>
      </c>
    </row>
    <row r="114" spans="1:11" s="223" customFormat="1">
      <c r="A114" s="278"/>
      <c r="B114" s="276" t="s">
        <v>674</v>
      </c>
      <c r="C114" s="238" t="s">
        <v>715</v>
      </c>
      <c r="D114" s="275"/>
      <c r="E114" s="277"/>
      <c r="F114" s="276" t="s">
        <v>674</v>
      </c>
      <c r="G114" s="238" t="s">
        <v>715</v>
      </c>
      <c r="H114" s="238"/>
      <c r="I114" s="238"/>
      <c r="J114" s="257"/>
      <c r="K114" s="274" t="s">
        <v>891</v>
      </c>
    </row>
    <row r="115" spans="1:11" s="223" customFormat="1">
      <c r="A115" s="278"/>
      <c r="B115" s="276" t="s">
        <v>676</v>
      </c>
      <c r="C115" s="238" t="s">
        <v>716</v>
      </c>
      <c r="D115" s="275"/>
      <c r="E115" s="277"/>
      <c r="F115" s="276" t="s">
        <v>676</v>
      </c>
      <c r="G115" s="238" t="s">
        <v>716</v>
      </c>
      <c r="H115" s="275"/>
      <c r="I115" s="238"/>
      <c r="J115" s="257"/>
      <c r="K115" s="274" t="s">
        <v>892</v>
      </c>
    </row>
    <row r="116" spans="1:11" s="223" customFormat="1">
      <c r="A116" s="278"/>
      <c r="B116" s="276" t="s">
        <v>678</v>
      </c>
      <c r="C116" s="238" t="s">
        <v>717</v>
      </c>
      <c r="D116" s="275"/>
      <c r="E116" s="277"/>
      <c r="F116" s="276" t="s">
        <v>678</v>
      </c>
      <c r="G116" s="238" t="s">
        <v>717</v>
      </c>
      <c r="H116" s="238"/>
      <c r="I116" s="238"/>
      <c r="J116" s="257"/>
      <c r="K116" s="281"/>
    </row>
    <row r="117" spans="1:11" s="223" customFormat="1">
      <c r="A117" s="278"/>
      <c r="B117" s="276"/>
      <c r="C117" s="279"/>
      <c r="D117" s="275"/>
      <c r="E117" s="277"/>
      <c r="F117" s="238"/>
      <c r="G117" s="279" t="s">
        <v>736</v>
      </c>
      <c r="H117" s="238" t="s">
        <v>720</v>
      </c>
      <c r="I117" s="257"/>
      <c r="J117" s="257"/>
      <c r="K117" s="274" t="s">
        <v>893</v>
      </c>
    </row>
    <row r="118" spans="1:11" s="223" customFormat="1">
      <c r="A118" s="278"/>
      <c r="B118" s="276"/>
      <c r="C118" s="279"/>
      <c r="D118" s="275"/>
      <c r="E118" s="277"/>
      <c r="F118" s="238"/>
      <c r="G118" s="279" t="s">
        <v>737</v>
      </c>
      <c r="H118" s="238" t="s">
        <v>722</v>
      </c>
      <c r="I118" s="257"/>
      <c r="J118" s="257"/>
      <c r="K118" s="274" t="s">
        <v>894</v>
      </c>
    </row>
    <row r="119" spans="1:11" s="223" customFormat="1">
      <c r="A119" s="278"/>
      <c r="B119" s="276"/>
      <c r="C119" s="238"/>
      <c r="D119" s="275"/>
      <c r="E119" s="277"/>
      <c r="F119" s="276"/>
      <c r="G119" s="279" t="s">
        <v>739</v>
      </c>
      <c r="H119" s="238" t="s">
        <v>895</v>
      </c>
      <c r="I119" s="238"/>
      <c r="J119" s="257"/>
      <c r="K119" s="274" t="s">
        <v>896</v>
      </c>
    </row>
    <row r="120" spans="1:11" s="223" customFormat="1">
      <c r="A120" s="278"/>
      <c r="B120" s="238"/>
      <c r="C120" s="279"/>
      <c r="D120" s="275"/>
      <c r="E120" s="277"/>
      <c r="F120" s="276"/>
      <c r="G120" s="279" t="s">
        <v>897</v>
      </c>
      <c r="H120" s="238" t="s">
        <v>898</v>
      </c>
      <c r="I120" s="238"/>
      <c r="J120" s="257"/>
      <c r="K120" s="274" t="s">
        <v>899</v>
      </c>
    </row>
    <row r="121" spans="1:11" s="223" customFormat="1">
      <c r="A121" s="278"/>
      <c r="B121" s="238"/>
      <c r="C121" s="279"/>
      <c r="D121" s="275"/>
      <c r="E121" s="277"/>
      <c r="F121" s="276"/>
      <c r="G121" s="279" t="s">
        <v>900</v>
      </c>
      <c r="H121" s="238" t="s">
        <v>901</v>
      </c>
      <c r="I121" s="238"/>
      <c r="J121" s="257"/>
      <c r="K121" s="274" t="s">
        <v>902</v>
      </c>
    </row>
    <row r="122" spans="1:11" s="1809" customFormat="1" ht="82.5">
      <c r="A122" s="1804"/>
      <c r="B122" s="1805"/>
      <c r="C122" s="1806"/>
      <c r="D122" s="1807"/>
      <c r="E122" s="1808"/>
      <c r="F122" s="1805"/>
      <c r="G122" s="1811" t="s">
        <v>1135</v>
      </c>
      <c r="H122" s="1810" t="s">
        <v>717</v>
      </c>
      <c r="I122" s="1810"/>
      <c r="J122" s="1812"/>
      <c r="K122" s="1813" t="s">
        <v>3701</v>
      </c>
    </row>
    <row r="123" spans="1:11" s="223" customFormat="1">
      <c r="A123" s="278">
        <v>17</v>
      </c>
      <c r="B123" s="238" t="s">
        <v>718</v>
      </c>
      <c r="C123" s="238"/>
      <c r="D123" s="275"/>
      <c r="E123" s="277">
        <v>17</v>
      </c>
      <c r="F123" s="238" t="s">
        <v>718</v>
      </c>
      <c r="G123" s="238"/>
      <c r="H123" s="238"/>
      <c r="I123" s="238"/>
      <c r="J123" s="257"/>
      <c r="K123" s="281"/>
    </row>
    <row r="124" spans="1:11" s="223" customFormat="1">
      <c r="A124" s="278"/>
      <c r="B124" s="285" t="s">
        <v>719</v>
      </c>
      <c r="C124" s="284" t="s">
        <v>720</v>
      </c>
      <c r="D124" s="275"/>
      <c r="E124" s="277"/>
      <c r="F124" s="276" t="s">
        <v>713</v>
      </c>
      <c r="G124" s="283" t="s">
        <v>720</v>
      </c>
      <c r="H124" s="282"/>
      <c r="I124" s="282"/>
      <c r="J124" s="282"/>
      <c r="K124" s="274" t="s">
        <v>903</v>
      </c>
    </row>
    <row r="125" spans="1:11" s="223" customFormat="1">
      <c r="A125" s="278"/>
      <c r="B125" s="276" t="s">
        <v>721</v>
      </c>
      <c r="C125" s="238" t="s">
        <v>722</v>
      </c>
      <c r="D125" s="275"/>
      <c r="E125" s="277"/>
      <c r="F125" s="276" t="s">
        <v>674</v>
      </c>
      <c r="G125" s="238" t="s">
        <v>722</v>
      </c>
      <c r="H125" s="275"/>
      <c r="I125" s="238"/>
      <c r="K125" s="274" t="s">
        <v>904</v>
      </c>
    </row>
    <row r="126" spans="1:11" s="223" customFormat="1">
      <c r="A126" s="278">
        <v>18</v>
      </c>
      <c r="B126" s="276" t="s">
        <v>724</v>
      </c>
      <c r="C126" s="238"/>
      <c r="D126" s="275"/>
      <c r="E126" s="277">
        <v>18</v>
      </c>
      <c r="F126" s="238" t="s">
        <v>724</v>
      </c>
      <c r="G126" s="238"/>
      <c r="H126" s="238"/>
      <c r="I126" s="238"/>
      <c r="J126" s="238"/>
      <c r="K126" s="281"/>
    </row>
    <row r="127" spans="1:11" s="223" customFormat="1">
      <c r="A127" s="278"/>
      <c r="B127" s="276" t="s">
        <v>713</v>
      </c>
      <c r="C127" s="238" t="s">
        <v>725</v>
      </c>
      <c r="D127" s="275"/>
      <c r="E127" s="277"/>
      <c r="F127" s="238" t="s">
        <v>672</v>
      </c>
      <c r="G127" s="238" t="s">
        <v>72</v>
      </c>
      <c r="H127" s="238"/>
      <c r="I127" s="238"/>
      <c r="J127" s="238"/>
      <c r="K127" s="274" t="s">
        <v>905</v>
      </c>
    </row>
    <row r="128" spans="1:11" s="223" customFormat="1">
      <c r="A128" s="278"/>
      <c r="B128" s="276" t="s">
        <v>726</v>
      </c>
      <c r="C128" s="238" t="s">
        <v>727</v>
      </c>
      <c r="D128" s="275"/>
      <c r="E128" s="277"/>
      <c r="F128" s="238" t="s">
        <v>674</v>
      </c>
      <c r="G128" s="238" t="s">
        <v>1977</v>
      </c>
      <c r="H128" s="238"/>
      <c r="I128" s="238"/>
      <c r="J128" s="238"/>
      <c r="K128" s="274" t="s">
        <v>906</v>
      </c>
    </row>
    <row r="129" spans="1:11" s="223" customFormat="1">
      <c r="A129" s="278">
        <v>19</v>
      </c>
      <c r="B129" s="276" t="s">
        <v>729</v>
      </c>
      <c r="C129" s="238"/>
      <c r="D129" s="275"/>
      <c r="E129" s="277">
        <v>19</v>
      </c>
      <c r="F129" s="238" t="s">
        <v>729</v>
      </c>
      <c r="G129" s="238"/>
      <c r="H129" s="238"/>
      <c r="I129" s="238"/>
      <c r="J129" s="238"/>
      <c r="K129" s="281"/>
    </row>
    <row r="130" spans="1:11" s="223" customFormat="1">
      <c r="A130" s="278"/>
      <c r="B130" s="276" t="s">
        <v>713</v>
      </c>
      <c r="C130" s="238" t="s">
        <v>730</v>
      </c>
      <c r="D130" s="275"/>
      <c r="E130" s="277"/>
      <c r="F130" s="238" t="s">
        <v>672</v>
      </c>
      <c r="G130" s="238" t="s">
        <v>907</v>
      </c>
      <c r="H130" s="238"/>
      <c r="I130" s="238"/>
      <c r="J130" s="238"/>
      <c r="K130" s="281"/>
    </row>
    <row r="131" spans="1:11" s="223" customFormat="1">
      <c r="A131" s="278"/>
      <c r="B131" s="276"/>
      <c r="C131" s="238"/>
      <c r="D131" s="275"/>
      <c r="E131" s="277"/>
      <c r="F131" s="238"/>
      <c r="G131" s="279" t="s">
        <v>736</v>
      </c>
      <c r="H131" s="238" t="s">
        <v>908</v>
      </c>
      <c r="I131" s="238"/>
      <c r="J131" s="238"/>
      <c r="K131" s="274" t="s">
        <v>909</v>
      </c>
    </row>
    <row r="132" spans="1:11" s="223" customFormat="1">
      <c r="A132" s="278"/>
      <c r="B132" s="276"/>
      <c r="C132" s="238"/>
      <c r="D132" s="275"/>
      <c r="E132" s="277"/>
      <c r="F132" s="238"/>
      <c r="G132" s="279" t="s">
        <v>737</v>
      </c>
      <c r="H132" s="238" t="s">
        <v>910</v>
      </c>
      <c r="I132" s="238"/>
      <c r="J132" s="238"/>
      <c r="K132" s="274" t="s">
        <v>911</v>
      </c>
    </row>
    <row r="133" spans="1:11" s="223" customFormat="1">
      <c r="A133" s="278"/>
      <c r="B133" s="276" t="s">
        <v>726</v>
      </c>
      <c r="C133" s="238" t="s">
        <v>912</v>
      </c>
      <c r="D133" s="275"/>
      <c r="E133" s="277"/>
      <c r="F133" s="238" t="s">
        <v>674</v>
      </c>
      <c r="G133" s="238" t="s">
        <v>913</v>
      </c>
      <c r="H133" s="238"/>
      <c r="I133" s="238"/>
      <c r="J133" s="238"/>
      <c r="K133" s="281"/>
    </row>
    <row r="134" spans="1:11" s="223" customFormat="1">
      <c r="A134" s="278"/>
      <c r="B134" s="276"/>
      <c r="C134" s="238"/>
      <c r="D134" s="275"/>
      <c r="E134" s="277"/>
      <c r="F134" s="238"/>
      <c r="G134" s="279" t="s">
        <v>736</v>
      </c>
      <c r="H134" s="238" t="s">
        <v>908</v>
      </c>
      <c r="I134" s="238"/>
      <c r="J134" s="238"/>
      <c r="K134" s="274" t="s">
        <v>914</v>
      </c>
    </row>
    <row r="135" spans="1:11" s="223" customFormat="1">
      <c r="A135" s="278"/>
      <c r="B135" s="280"/>
      <c r="D135" s="275"/>
      <c r="E135" s="277"/>
      <c r="G135" s="279" t="s">
        <v>737</v>
      </c>
      <c r="H135" s="223" t="s">
        <v>910</v>
      </c>
      <c r="K135" s="274" t="s">
        <v>915</v>
      </c>
    </row>
    <row r="136" spans="1:11" s="223" customFormat="1">
      <c r="A136" s="278"/>
      <c r="B136" s="276" t="s">
        <v>676</v>
      </c>
      <c r="C136" s="2163" t="s">
        <v>3700</v>
      </c>
      <c r="D136" s="2164"/>
      <c r="E136" s="2165"/>
      <c r="F136" s="2166" t="s">
        <v>676</v>
      </c>
      <c r="G136" s="2163" t="s">
        <v>3700</v>
      </c>
      <c r="H136" s="2167"/>
      <c r="I136" s="2167"/>
      <c r="J136" s="2167"/>
      <c r="K136" s="281"/>
    </row>
    <row r="137" spans="1:11" s="223" customFormat="1">
      <c r="A137" s="278"/>
      <c r="B137" s="276"/>
      <c r="C137" s="1814"/>
      <c r="D137" s="275"/>
      <c r="E137" s="277"/>
      <c r="F137" s="238"/>
      <c r="G137" s="2163" t="s">
        <v>736</v>
      </c>
      <c r="H137" s="238" t="s">
        <v>732</v>
      </c>
      <c r="I137" s="238"/>
      <c r="J137" s="238"/>
      <c r="K137" s="274" t="s">
        <v>916</v>
      </c>
    </row>
    <row r="138" spans="1:11" s="223" customFormat="1">
      <c r="A138" s="278"/>
      <c r="B138" s="276"/>
      <c r="C138" s="1814"/>
      <c r="D138" s="275"/>
      <c r="E138" s="277"/>
      <c r="F138" s="2167"/>
      <c r="G138" s="2163" t="s">
        <v>737</v>
      </c>
      <c r="H138" s="2168" t="s">
        <v>955</v>
      </c>
      <c r="I138" s="2169"/>
      <c r="J138" s="2169"/>
      <c r="K138" s="2172"/>
    </row>
    <row r="139" spans="1:11" s="223" customFormat="1">
      <c r="A139" s="278"/>
      <c r="B139" s="276"/>
      <c r="C139" s="1814"/>
      <c r="D139" s="275"/>
      <c r="E139" s="277"/>
      <c r="F139" s="2167"/>
      <c r="G139" s="2163"/>
      <c r="H139" s="2171" t="s">
        <v>764</v>
      </c>
      <c r="I139" s="2168" t="s">
        <v>1514</v>
      </c>
      <c r="J139" s="2169"/>
      <c r="K139" s="2170" t="s">
        <v>1515</v>
      </c>
    </row>
    <row r="140" spans="1:11" s="223" customFormat="1">
      <c r="A140" s="278"/>
      <c r="B140" s="276"/>
      <c r="C140" s="1814"/>
      <c r="D140" s="275"/>
      <c r="E140" s="277"/>
      <c r="F140" s="2167"/>
      <c r="G140" s="2163"/>
      <c r="H140" s="2171" t="s">
        <v>767</v>
      </c>
      <c r="I140" s="2168" t="s">
        <v>1516</v>
      </c>
      <c r="J140" s="2169"/>
      <c r="K140" s="2170" t="s">
        <v>1517</v>
      </c>
    </row>
    <row r="141" spans="1:11" s="223" customFormat="1">
      <c r="A141" s="278"/>
      <c r="B141" s="276"/>
      <c r="C141" s="1814"/>
      <c r="D141" s="275"/>
      <c r="E141" s="277"/>
      <c r="F141" s="2167"/>
      <c r="G141" s="2163" t="s">
        <v>739</v>
      </c>
      <c r="H141" s="2168" t="s">
        <v>1518</v>
      </c>
      <c r="I141" s="2169"/>
      <c r="J141" s="2169"/>
      <c r="K141" s="2172"/>
    </row>
    <row r="142" spans="1:11" s="223" customFormat="1">
      <c r="A142" s="278"/>
      <c r="B142" s="276"/>
      <c r="C142" s="1814"/>
      <c r="D142" s="275"/>
      <c r="E142" s="277"/>
      <c r="F142" s="2167"/>
      <c r="G142" s="2163"/>
      <c r="H142" s="2171" t="s">
        <v>764</v>
      </c>
      <c r="I142" s="2168" t="s">
        <v>1519</v>
      </c>
      <c r="J142" s="2169"/>
      <c r="K142" s="2170" t="s">
        <v>1520</v>
      </c>
    </row>
    <row r="143" spans="1:11" s="223" customFormat="1">
      <c r="A143" s="278"/>
      <c r="B143" s="276"/>
      <c r="C143" s="1814"/>
      <c r="D143" s="275"/>
      <c r="E143" s="277"/>
      <c r="F143" s="2167"/>
      <c r="G143" s="2163"/>
      <c r="H143" s="2171" t="s">
        <v>767</v>
      </c>
      <c r="I143" s="2168" t="s">
        <v>1521</v>
      </c>
      <c r="J143" s="2169"/>
      <c r="K143" s="2170" t="s">
        <v>1522</v>
      </c>
    </row>
    <row r="144" spans="1:11" s="223" customFormat="1">
      <c r="A144" s="278"/>
      <c r="B144" s="276"/>
      <c r="C144" s="238"/>
      <c r="D144" s="275"/>
      <c r="E144" s="277"/>
      <c r="F144" s="238"/>
      <c r="G144" s="1814"/>
      <c r="H144" s="238"/>
      <c r="I144" s="238"/>
      <c r="J144" s="238"/>
      <c r="K144" s="274"/>
    </row>
    <row r="145" spans="1:11" s="1552" customFormat="1">
      <c r="A145" s="1548"/>
      <c r="B145" s="1549"/>
      <c r="C145" s="1550"/>
      <c r="D145" s="1816" t="s">
        <v>733</v>
      </c>
      <c r="E145" s="1551"/>
      <c r="F145" s="1550"/>
      <c r="G145" s="1550"/>
      <c r="H145" s="1550"/>
      <c r="I145" s="1550"/>
      <c r="J145" s="1550"/>
      <c r="K145" s="1817" t="s">
        <v>1913</v>
      </c>
    </row>
    <row r="146" spans="1:11" s="245" customFormat="1" ht="24" customHeight="1" thickBot="1">
      <c r="A146" s="273" t="s">
        <v>734</v>
      </c>
      <c r="B146" s="273"/>
      <c r="C146" s="273"/>
      <c r="D146" s="273"/>
      <c r="E146" s="272" t="s">
        <v>734</v>
      </c>
      <c r="F146" s="228"/>
      <c r="G146" s="271"/>
      <c r="H146" s="228"/>
      <c r="I146" s="228"/>
      <c r="J146" s="270"/>
      <c r="K146" s="269" t="s">
        <v>917</v>
      </c>
    </row>
    <row r="147" spans="1:11" s="223" customFormat="1" ht="24" customHeight="1">
      <c r="K147" s="268"/>
    </row>
    <row r="148" spans="1:11" s="223" customFormat="1" ht="24" customHeight="1">
      <c r="A148" s="226" t="s">
        <v>735</v>
      </c>
      <c r="B148" s="217"/>
      <c r="C148" s="217"/>
      <c r="D148" s="217"/>
      <c r="K148" s="268"/>
    </row>
    <row r="149" spans="1:11" s="223" customFormat="1" ht="24" customHeight="1">
      <c r="A149" s="226"/>
      <c r="B149" s="217" t="s">
        <v>736</v>
      </c>
      <c r="C149" s="217" t="s">
        <v>614</v>
      </c>
      <c r="D149" s="217" t="s">
        <v>918</v>
      </c>
      <c r="K149" s="268"/>
    </row>
    <row r="150" spans="1:11" s="223" customFormat="1" ht="24" customHeight="1">
      <c r="A150" s="226"/>
      <c r="B150" s="217" t="s">
        <v>737</v>
      </c>
      <c r="C150" s="217" t="s">
        <v>614</v>
      </c>
      <c r="D150" s="217" t="s">
        <v>919</v>
      </c>
      <c r="K150" s="268"/>
    </row>
    <row r="151" spans="1:11" s="223" customFormat="1" ht="24" customHeight="1">
      <c r="A151" s="224"/>
      <c r="B151" s="217"/>
      <c r="C151" s="217"/>
      <c r="D151" s="217"/>
      <c r="K151" s="268"/>
    </row>
    <row r="152" spans="1:11" s="223" customFormat="1" ht="24" customHeight="1">
      <c r="A152" s="224"/>
      <c r="B152" s="217"/>
      <c r="C152" s="217"/>
      <c r="D152" s="217"/>
      <c r="K152" s="268"/>
    </row>
    <row r="153" spans="1:11" ht="24" customHeight="1">
      <c r="A153" s="218"/>
    </row>
    <row r="154" spans="1:11">
      <c r="K154" s="217"/>
    </row>
    <row r="155" spans="1:11">
      <c r="K155" s="217"/>
    </row>
    <row r="156" spans="1:11">
      <c r="K156" s="217"/>
    </row>
    <row r="157" spans="1:11">
      <c r="K157" s="217"/>
    </row>
    <row r="158" spans="1:11">
      <c r="K158" s="217"/>
    </row>
    <row r="159" spans="1:11">
      <c r="K159" s="217"/>
    </row>
    <row r="160" spans="1:11">
      <c r="K160" s="217"/>
    </row>
  </sheetData>
  <mergeCells count="10">
    <mergeCell ref="A6:K6"/>
    <mergeCell ref="A7:D7"/>
    <mergeCell ref="E7:K7"/>
    <mergeCell ref="A1:K1"/>
    <mergeCell ref="A4:A5"/>
    <mergeCell ref="B4:D4"/>
    <mergeCell ref="E4:J4"/>
    <mergeCell ref="K4:K5"/>
    <mergeCell ref="B5:D5"/>
    <mergeCell ref="E5:J5"/>
  </mergeCells>
  <printOptions horizontalCentered="1"/>
  <pageMargins left="0.19685039370078741" right="0.19685039370078741" top="0.39370078740157483" bottom="0.39370078740157483" header="0.51181102362204722" footer="0.51181102362204722"/>
  <pageSetup paperSize="9" scale="51" fitToHeight="3" orientation="portrait" r:id="rId1"/>
  <headerFooter alignWithMargins="0">
    <oddFooter>&amp;R&amp;16&amp;P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79998168889431442"/>
  </sheetPr>
  <dimension ref="A1:G63"/>
  <sheetViews>
    <sheetView showGridLines="0" topLeftCell="A41" zoomScale="65" zoomScaleNormal="70" workbookViewId="0">
      <selection activeCell="B36" sqref="A36:XFD37"/>
    </sheetView>
  </sheetViews>
  <sheetFormatPr defaultColWidth="9.1796875" defaultRowHeight="16.5"/>
  <cols>
    <col min="1" max="1" width="5" style="218" customWidth="1"/>
    <col min="2" max="3" width="3.7265625" style="217" customWidth="1"/>
    <col min="4" max="4" width="74" style="217" customWidth="1"/>
    <col min="5" max="5" width="41.453125" style="217" customWidth="1"/>
    <col min="6" max="6" width="56" style="217" bestFit="1" customWidth="1"/>
    <col min="7" max="7" width="171" style="217" customWidth="1"/>
    <col min="8" max="16384" width="9.1796875" style="217"/>
  </cols>
  <sheetData>
    <row r="1" spans="1:7">
      <c r="A1" s="2509" t="s">
        <v>920</v>
      </c>
      <c r="B1" s="2509"/>
      <c r="C1" s="2509"/>
      <c r="D1" s="2509"/>
      <c r="E1" s="2509"/>
    </row>
    <row r="3" spans="1:7">
      <c r="D3" s="366" t="s">
        <v>921</v>
      </c>
      <c r="G3" s="367"/>
    </row>
    <row r="4" spans="1:7">
      <c r="D4" s="366" t="s">
        <v>922</v>
      </c>
    </row>
    <row r="5" spans="1:7">
      <c r="D5" s="263"/>
    </row>
    <row r="6" spans="1:7" s="223" customFormat="1" ht="19.5" customHeight="1" thickBot="1">
      <c r="A6" s="224"/>
      <c r="E6" s="261" t="s">
        <v>3683</v>
      </c>
    </row>
    <row r="7" spans="1:7" ht="21" customHeight="1">
      <c r="A7" s="2468" t="s">
        <v>629</v>
      </c>
      <c r="B7" s="2470" t="s">
        <v>923</v>
      </c>
      <c r="C7" s="2471"/>
      <c r="D7" s="2472"/>
      <c r="E7" s="260" t="s">
        <v>631</v>
      </c>
      <c r="F7" s="196"/>
    </row>
    <row r="8" spans="1:7" ht="21" customHeight="1" thickBot="1">
      <c r="A8" s="2469"/>
      <c r="B8" s="2473"/>
      <c r="C8" s="2474"/>
      <c r="D8" s="2475"/>
      <c r="E8" s="259" t="s">
        <v>924</v>
      </c>
    </row>
    <row r="9" spans="1:7" ht="6" customHeight="1" thickBot="1">
      <c r="A9" s="2510"/>
      <c r="B9" s="2511"/>
      <c r="C9" s="2511"/>
      <c r="D9" s="2511"/>
      <c r="E9" s="2512"/>
    </row>
    <row r="10" spans="1:7" s="223" customFormat="1" ht="17" thickBot="1">
      <c r="A10" s="348" t="s">
        <v>925</v>
      </c>
      <c r="B10" s="355"/>
      <c r="C10" s="355"/>
      <c r="D10" s="355"/>
      <c r="E10" s="354"/>
    </row>
    <row r="11" spans="1:7" ht="17" thickBot="1">
      <c r="A11" s="2513" t="s">
        <v>926</v>
      </c>
      <c r="B11" s="2514"/>
      <c r="C11" s="2514"/>
      <c r="D11" s="2514"/>
      <c r="E11" s="2515"/>
    </row>
    <row r="12" spans="1:7" s="223" customFormat="1" ht="17.25" customHeight="1">
      <c r="A12" s="365" t="s">
        <v>635</v>
      </c>
      <c r="B12" s="364" t="s">
        <v>927</v>
      </c>
      <c r="C12" s="363"/>
      <c r="D12" s="362"/>
      <c r="E12" s="361"/>
    </row>
    <row r="13" spans="1:7" s="223" customFormat="1" ht="17.25" customHeight="1" thickBot="1">
      <c r="A13" s="360" t="s">
        <v>617</v>
      </c>
      <c r="B13" s="359" t="s">
        <v>928</v>
      </c>
      <c r="C13" s="234"/>
      <c r="D13" s="358"/>
      <c r="E13" s="357"/>
    </row>
    <row r="14" spans="1:7" s="223" customFormat="1" ht="17.25" customHeight="1" thickBot="1">
      <c r="A14" s="237"/>
      <c r="B14" s="351" t="s">
        <v>929</v>
      </c>
      <c r="C14" s="355"/>
      <c r="D14" s="354"/>
      <c r="E14" s="353"/>
    </row>
    <row r="15" spans="1:7" ht="17.25" customHeight="1" thickBot="1">
      <c r="A15" s="352"/>
      <c r="B15" s="345"/>
      <c r="C15" s="306"/>
      <c r="D15" s="313"/>
      <c r="E15" s="312"/>
    </row>
    <row r="16" spans="1:7" ht="17.25" customHeight="1" thickBot="1">
      <c r="A16" s="2506" t="s">
        <v>930</v>
      </c>
      <c r="B16" s="2507"/>
      <c r="C16" s="2507"/>
      <c r="D16" s="2507"/>
      <c r="E16" s="2508"/>
    </row>
    <row r="17" spans="1:5" ht="17.25" customHeight="1">
      <c r="A17" s="1500" t="s">
        <v>615</v>
      </c>
      <c r="B17" s="223" t="s">
        <v>931</v>
      </c>
      <c r="D17" s="235"/>
      <c r="E17" s="335"/>
    </row>
    <row r="18" spans="1:5" s="223" customFormat="1" ht="17.25" customHeight="1">
      <c r="A18" s="1500" t="s">
        <v>617</v>
      </c>
      <c r="B18" s="223" t="s">
        <v>932</v>
      </c>
      <c r="D18" s="235"/>
      <c r="E18" s="233"/>
    </row>
    <row r="19" spans="1:5" s="223" customFormat="1" ht="18" customHeight="1">
      <c r="A19" s="1500" t="s">
        <v>619</v>
      </c>
      <c r="B19" s="223" t="s">
        <v>933</v>
      </c>
      <c r="D19" s="235"/>
      <c r="E19" s="233"/>
    </row>
    <row r="20" spans="1:5" s="223" customFormat="1" ht="19.5" customHeight="1">
      <c r="A20" s="1500" t="s">
        <v>621</v>
      </c>
      <c r="B20" s="223" t="s">
        <v>934</v>
      </c>
      <c r="D20" s="235"/>
      <c r="E20" s="233"/>
    </row>
    <row r="21" spans="1:5" s="223" customFormat="1" ht="19.5" customHeight="1">
      <c r="A21" s="1500" t="s">
        <v>622</v>
      </c>
      <c r="B21" s="223" t="s">
        <v>935</v>
      </c>
      <c r="D21" s="1501"/>
      <c r="E21" s="233"/>
    </row>
    <row r="22" spans="1:5" s="223" customFormat="1" ht="19.5" customHeight="1">
      <c r="A22" s="1500" t="s">
        <v>936</v>
      </c>
      <c r="B22" s="223" t="s">
        <v>937</v>
      </c>
      <c r="C22" s="1501"/>
      <c r="D22" s="1502"/>
      <c r="E22" s="233"/>
    </row>
    <row r="23" spans="1:5" s="223" customFormat="1" ht="19.5" customHeight="1">
      <c r="A23" s="1500" t="s">
        <v>938</v>
      </c>
      <c r="B23" s="223" t="s">
        <v>939</v>
      </c>
      <c r="E23" s="233"/>
    </row>
    <row r="24" spans="1:5" s="223" customFormat="1" ht="19.5" customHeight="1">
      <c r="A24" s="1500" t="s">
        <v>940</v>
      </c>
      <c r="B24" s="223" t="s">
        <v>941</v>
      </c>
      <c r="E24" s="233"/>
    </row>
    <row r="25" spans="1:5" s="223" customFormat="1" ht="19.5" customHeight="1">
      <c r="A25" s="2154" t="s">
        <v>942</v>
      </c>
      <c r="B25" s="223" t="s">
        <v>943</v>
      </c>
      <c r="D25" s="1503"/>
      <c r="E25" s="233"/>
    </row>
    <row r="26" spans="1:5" s="223" customFormat="1" ht="19.5" customHeight="1">
      <c r="A26" s="1818" t="s">
        <v>653</v>
      </c>
      <c r="B26" s="223" t="s">
        <v>944</v>
      </c>
      <c r="D26" s="235"/>
      <c r="E26" s="233"/>
    </row>
    <row r="27" spans="1:5" s="223" customFormat="1" ht="19.5" customHeight="1">
      <c r="A27" s="1818" t="s">
        <v>655</v>
      </c>
      <c r="B27" s="223" t="s">
        <v>945</v>
      </c>
      <c r="D27" s="235"/>
      <c r="E27" s="233"/>
    </row>
    <row r="28" spans="1:5" s="223" customFormat="1" ht="19.5" customHeight="1">
      <c r="A28" s="1818" t="s">
        <v>657</v>
      </c>
      <c r="B28" s="223" t="s">
        <v>946</v>
      </c>
      <c r="D28" s="235"/>
      <c r="E28" s="233"/>
    </row>
    <row r="29" spans="1:5" s="223" customFormat="1" ht="19.5" customHeight="1">
      <c r="A29" s="356" t="s">
        <v>659</v>
      </c>
      <c r="B29" s="223" t="s">
        <v>947</v>
      </c>
      <c r="D29" s="235"/>
      <c r="E29" s="233"/>
    </row>
    <row r="30" spans="1:5" s="223" customFormat="1" ht="19.5" customHeight="1" thickBot="1">
      <c r="A30" s="356" t="s">
        <v>664</v>
      </c>
      <c r="B30" s="223" t="s">
        <v>948</v>
      </c>
      <c r="D30" s="235"/>
      <c r="E30" s="235"/>
    </row>
    <row r="31" spans="1:5" ht="19.5" customHeight="1" thickBot="1">
      <c r="A31" s="315"/>
      <c r="B31" s="351" t="s">
        <v>949</v>
      </c>
      <c r="C31" s="350"/>
      <c r="D31" s="349"/>
      <c r="E31" s="349"/>
    </row>
    <row r="32" spans="1:5" ht="19.5" customHeight="1" thickBot="1">
      <c r="A32" s="332"/>
      <c r="B32" s="336"/>
      <c r="E32" s="316"/>
    </row>
    <row r="33" spans="1:7" ht="19.5" customHeight="1" thickBot="1">
      <c r="A33" s="315"/>
      <c r="B33" s="348" t="s">
        <v>950</v>
      </c>
      <c r="C33" s="347"/>
      <c r="D33" s="346"/>
      <c r="E33" s="346"/>
    </row>
    <row r="34" spans="1:7" ht="19.5" customHeight="1" thickBot="1">
      <c r="A34" s="332"/>
      <c r="B34" s="336"/>
      <c r="E34" s="316"/>
    </row>
    <row r="35" spans="1:7" ht="19.5" customHeight="1" thickBot="1">
      <c r="A35" s="2519" t="s">
        <v>951</v>
      </c>
      <c r="B35" s="2520"/>
      <c r="C35" s="2520"/>
      <c r="D35" s="2520"/>
      <c r="E35" s="2521"/>
    </row>
    <row r="36" spans="1:7" ht="19.5" customHeight="1" thickBot="1">
      <c r="A36" s="2151" t="s">
        <v>615</v>
      </c>
      <c r="B36" s="345" t="s">
        <v>1499</v>
      </c>
      <c r="D36" s="316"/>
      <c r="E36" s="335"/>
    </row>
    <row r="37" spans="1:7" ht="19.5" customHeight="1" thickBot="1">
      <c r="A37" s="2152" t="s">
        <v>617</v>
      </c>
      <c r="B37" s="1575" t="s">
        <v>952</v>
      </c>
      <c r="C37" s="1576"/>
      <c r="D37" s="1577"/>
      <c r="E37" s="1578"/>
    </row>
    <row r="38" spans="1:7" ht="19.5" customHeight="1" thickBot="1">
      <c r="A38" s="315"/>
      <c r="B38" s="344" t="s">
        <v>953</v>
      </c>
      <c r="C38" s="306"/>
      <c r="D38" s="312"/>
      <c r="E38" s="343"/>
    </row>
    <row r="39" spans="1:7" ht="19.5" customHeight="1" thickBot="1">
      <c r="A39" s="332"/>
      <c r="B39" s="342"/>
      <c r="C39" s="309"/>
      <c r="D39" s="309"/>
      <c r="E39" s="341"/>
    </row>
    <row r="40" spans="1:7" ht="19.5" customHeight="1" thickBot="1">
      <c r="A40" s="315"/>
      <c r="B40" s="311" t="s">
        <v>954</v>
      </c>
      <c r="C40" s="340"/>
      <c r="D40" s="339"/>
      <c r="E40" s="339"/>
      <c r="F40" s="241"/>
    </row>
    <row r="41" spans="1:7" ht="19.5" customHeight="1">
      <c r="A41" s="332"/>
      <c r="B41" s="336" t="s">
        <v>956</v>
      </c>
      <c r="D41" s="316"/>
      <c r="E41" s="338"/>
    </row>
    <row r="42" spans="1:7" ht="19.5" customHeight="1">
      <c r="A42" s="332"/>
      <c r="B42" s="337" t="s">
        <v>672</v>
      </c>
      <c r="C42" s="219" t="s">
        <v>957</v>
      </c>
      <c r="D42" s="316"/>
      <c r="E42" s="335"/>
    </row>
    <row r="43" spans="1:7" ht="19.5" customHeight="1" thickBot="1">
      <c r="A43" s="332"/>
      <c r="B43" s="337" t="s">
        <v>674</v>
      </c>
      <c r="C43" s="219" t="s">
        <v>958</v>
      </c>
      <c r="D43" s="316"/>
      <c r="E43" s="335"/>
    </row>
    <row r="44" spans="1:7" ht="19.5" customHeight="1" thickBot="1">
      <c r="A44" s="332"/>
      <c r="B44" s="310" t="s">
        <v>959</v>
      </c>
      <c r="C44" s="334"/>
      <c r="D44" s="334"/>
      <c r="E44" s="334"/>
      <c r="F44" s="333"/>
      <c r="G44" s="2522"/>
    </row>
    <row r="45" spans="1:7" ht="19.5" customHeight="1" thickBot="1">
      <c r="A45" s="332"/>
      <c r="B45" s="314"/>
      <c r="D45" s="313"/>
      <c r="E45" s="312"/>
      <c r="G45" s="2522"/>
    </row>
    <row r="46" spans="1:7" ht="19.5" customHeight="1" thickBot="1">
      <c r="A46" s="2523" t="s">
        <v>960</v>
      </c>
      <c r="B46" s="2524"/>
      <c r="C46" s="2524"/>
      <c r="D46" s="2524"/>
      <c r="E46" s="2525"/>
      <c r="G46" s="303"/>
    </row>
    <row r="47" spans="1:7" ht="19.5" customHeight="1">
      <c r="A47" s="2153" t="s">
        <v>615</v>
      </c>
      <c r="B47" s="331" t="s">
        <v>961</v>
      </c>
      <c r="C47" s="330"/>
      <c r="D47" s="329"/>
      <c r="E47" s="325"/>
    </row>
    <row r="48" spans="1:7">
      <c r="A48" s="326"/>
      <c r="B48" s="328" t="s">
        <v>672</v>
      </c>
      <c r="C48" s="2526" t="s">
        <v>962</v>
      </c>
      <c r="D48" s="2527"/>
      <c r="E48" s="325"/>
    </row>
    <row r="49" spans="1:6" ht="35.15" customHeight="1">
      <c r="A49" s="326"/>
      <c r="B49" s="328" t="s">
        <v>674</v>
      </c>
      <c r="C49" s="2526" t="s">
        <v>963</v>
      </c>
      <c r="D49" s="2527"/>
      <c r="E49" s="325"/>
    </row>
    <row r="50" spans="1:6" ht="19.5" customHeight="1">
      <c r="A50" s="326"/>
      <c r="B50" s="328" t="s">
        <v>676</v>
      </c>
      <c r="C50" s="266" t="s">
        <v>717</v>
      </c>
      <c r="D50" s="327"/>
      <c r="E50" s="325"/>
    </row>
    <row r="51" spans="1:6" ht="19.5" customHeight="1">
      <c r="A51" s="324" t="s">
        <v>617</v>
      </c>
      <c r="B51" s="323" t="s">
        <v>964</v>
      </c>
      <c r="C51" s="322"/>
      <c r="D51" s="321"/>
      <c r="E51" s="320"/>
    </row>
    <row r="52" spans="1:6" ht="34.5" customHeight="1">
      <c r="A52" s="315"/>
      <c r="B52" s="319" t="s">
        <v>672</v>
      </c>
      <c r="C52" s="2528" t="s">
        <v>965</v>
      </c>
      <c r="D52" s="2529"/>
      <c r="E52" s="316"/>
      <c r="F52" s="219"/>
    </row>
    <row r="53" spans="1:6" ht="34" customHeight="1">
      <c r="A53" s="315"/>
      <c r="B53" s="319" t="s">
        <v>674</v>
      </c>
      <c r="C53" s="2528" t="s">
        <v>966</v>
      </c>
      <c r="D53" s="2529"/>
      <c r="E53" s="316"/>
      <c r="F53" s="219"/>
    </row>
    <row r="54" spans="1:6" ht="17" thickBot="1">
      <c r="A54" s="315"/>
      <c r="B54" s="319" t="s">
        <v>676</v>
      </c>
      <c r="C54" s="221" t="s">
        <v>717</v>
      </c>
      <c r="D54" s="240"/>
      <c r="E54" s="316"/>
      <c r="F54" s="219"/>
    </row>
    <row r="55" spans="1:6" ht="34.5" customHeight="1" thickBot="1">
      <c r="A55" s="315"/>
      <c r="B55" s="2516" t="s">
        <v>967</v>
      </c>
      <c r="C55" s="2517"/>
      <c r="D55" s="2518"/>
      <c r="E55" s="312"/>
      <c r="F55" s="241"/>
    </row>
    <row r="56" spans="1:6" ht="19.5" customHeight="1" thickBot="1">
      <c r="A56" s="315"/>
      <c r="B56" s="314"/>
      <c r="C56" s="313"/>
      <c r="D56" s="313"/>
      <c r="E56" s="312"/>
    </row>
    <row r="57" spans="1:6" ht="19.5" customHeight="1" thickBot="1">
      <c r="A57" s="311" t="s">
        <v>968</v>
      </c>
      <c r="B57" s="311"/>
      <c r="C57" s="311"/>
      <c r="D57" s="311"/>
      <c r="E57" s="310"/>
    </row>
    <row r="58" spans="1:6" ht="19.5" customHeight="1"/>
    <row r="59" spans="1:6" ht="19.5" customHeight="1"/>
    <row r="60" spans="1:6" ht="19.5" customHeight="1">
      <c r="E60" s="308"/>
    </row>
    <row r="61" spans="1:6" ht="39" customHeight="1">
      <c r="E61" s="218"/>
    </row>
    <row r="63" spans="1:6">
      <c r="F63" s="222"/>
    </row>
  </sheetData>
  <mergeCells count="14">
    <mergeCell ref="B55:D55"/>
    <mergeCell ref="A35:E35"/>
    <mergeCell ref="G44:G45"/>
    <mergeCell ref="A46:E46"/>
    <mergeCell ref="C48:D48"/>
    <mergeCell ref="C49:D49"/>
    <mergeCell ref="C52:D52"/>
    <mergeCell ref="C53:D53"/>
    <mergeCell ref="A16:E16"/>
    <mergeCell ref="A1:E1"/>
    <mergeCell ref="A7:A8"/>
    <mergeCell ref="B7:D8"/>
    <mergeCell ref="A9:E9"/>
    <mergeCell ref="A11:E11"/>
  </mergeCells>
  <printOptions horizontalCentered="1"/>
  <pageMargins left="0.19685039370078741" right="0.19685039370078741" top="0.39370078740157483" bottom="0.59055118110236227" header="0.55118110236220474" footer="0.47244094488188981"/>
  <pageSetup paperSize="9" scale="49" fitToHeight="5" orientation="portrait" r:id="rId1"/>
  <headerFooter>
    <oddFooter>&amp;R&amp;13&amp;P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A1:N458"/>
  <sheetViews>
    <sheetView showGridLines="0" topLeftCell="A428" zoomScale="47" zoomScaleNormal="70" workbookViewId="0">
      <selection activeCell="F397" sqref="F397:F400"/>
    </sheetView>
  </sheetViews>
  <sheetFormatPr defaultColWidth="9.1796875" defaultRowHeight="16.5"/>
  <cols>
    <col min="1" max="1" width="5.1796875" style="219" customWidth="1"/>
    <col min="2" max="2" width="3.7265625" style="219" customWidth="1"/>
    <col min="3" max="3" width="4.26953125" style="219" customWidth="1"/>
    <col min="4" max="4" width="69.81640625" style="219" customWidth="1"/>
    <col min="5" max="5" width="3.7265625" style="219" customWidth="1"/>
    <col min="6" max="6" width="4.453125" style="219" customWidth="1"/>
    <col min="7" max="7" width="5.7265625" style="219" customWidth="1"/>
    <col min="8" max="8" width="4.81640625" style="219" customWidth="1"/>
    <col min="9" max="9" width="4.26953125" style="219" customWidth="1"/>
    <col min="10" max="10" width="4.81640625" style="219" customWidth="1"/>
    <col min="11" max="11" width="52.54296875" style="219" customWidth="1"/>
    <col min="12" max="12" width="37.81640625" style="368" customWidth="1"/>
    <col min="13" max="13" width="29.7265625" style="219" bestFit="1" customWidth="1"/>
    <col min="14" max="14" width="55.81640625" style="219" bestFit="1" customWidth="1"/>
    <col min="15" max="15" width="9.1796875" style="219"/>
    <col min="16" max="16" width="9.1796875" style="219" customWidth="1"/>
    <col min="17" max="16384" width="9.1796875" style="219"/>
  </cols>
  <sheetData>
    <row r="1" spans="1:13">
      <c r="A1" s="2531" t="s">
        <v>920</v>
      </c>
      <c r="B1" s="2531"/>
      <c r="C1" s="2531"/>
      <c r="D1" s="2531"/>
      <c r="E1" s="2531"/>
      <c r="F1" s="2531"/>
      <c r="G1" s="2531"/>
      <c r="H1" s="2531"/>
      <c r="I1" s="2531"/>
      <c r="J1" s="2531"/>
      <c r="K1" s="2531"/>
      <c r="L1" s="2531"/>
    </row>
    <row r="3" spans="1:13">
      <c r="E3" s="307"/>
      <c r="F3" s="219" t="s">
        <v>741</v>
      </c>
    </row>
    <row r="4" spans="1:13" ht="17" thickBot="1"/>
    <row r="5" spans="1:13">
      <c r="A5" s="2532" t="s">
        <v>629</v>
      </c>
      <c r="B5" s="2533" t="s">
        <v>971</v>
      </c>
      <c r="C5" s="2533"/>
      <c r="D5" s="2533"/>
      <c r="E5" s="2534" t="s">
        <v>972</v>
      </c>
      <c r="F5" s="2534"/>
      <c r="G5" s="2534"/>
      <c r="H5" s="2534"/>
      <c r="I5" s="2534"/>
      <c r="J5" s="2534"/>
      <c r="K5" s="2534"/>
      <c r="L5" s="434" t="s">
        <v>973</v>
      </c>
      <c r="M5" s="244"/>
    </row>
    <row r="6" spans="1:13" ht="17" thickBot="1">
      <c r="A6" s="2532"/>
      <c r="B6" s="2533"/>
      <c r="C6" s="2533"/>
      <c r="D6" s="2533"/>
      <c r="E6" s="2534"/>
      <c r="F6" s="2534"/>
      <c r="G6" s="2534"/>
      <c r="H6" s="2534"/>
      <c r="I6" s="2534"/>
      <c r="J6" s="2534"/>
      <c r="K6" s="2534"/>
      <c r="L6" s="433" t="s">
        <v>974</v>
      </c>
    </row>
    <row r="7" spans="1:13">
      <c r="A7" s="2535"/>
      <c r="B7" s="2535"/>
      <c r="C7" s="2535"/>
      <c r="D7" s="2535"/>
      <c r="E7" s="2535"/>
      <c r="F7" s="2535"/>
      <c r="G7" s="2535"/>
      <c r="H7" s="2535"/>
      <c r="I7" s="2535"/>
      <c r="J7" s="2535"/>
      <c r="K7" s="2535"/>
      <c r="L7" s="2535"/>
    </row>
    <row r="8" spans="1:13" s="417" customFormat="1">
      <c r="A8" s="380" t="s">
        <v>925</v>
      </c>
      <c r="B8" s="284"/>
      <c r="C8" s="284"/>
      <c r="D8" s="284"/>
      <c r="E8" s="380" t="s">
        <v>925</v>
      </c>
      <c r="F8" s="377"/>
      <c r="G8" s="377"/>
      <c r="H8" s="377"/>
      <c r="I8" s="284"/>
      <c r="J8" s="284"/>
      <c r="K8" s="284"/>
      <c r="L8" s="432"/>
    </row>
    <row r="9" spans="1:13">
      <c r="A9" s="380" t="s">
        <v>926</v>
      </c>
      <c r="B9" s="284"/>
      <c r="C9" s="284"/>
      <c r="D9" s="284"/>
      <c r="E9" s="2530" t="s">
        <v>975</v>
      </c>
      <c r="F9" s="2530"/>
      <c r="G9" s="2530"/>
      <c r="H9" s="2530"/>
      <c r="I9" s="2530"/>
      <c r="J9" s="2530"/>
      <c r="K9" s="2530"/>
      <c r="L9" s="2530"/>
    </row>
    <row r="10" spans="1:13">
      <c r="A10" s="380" t="s">
        <v>635</v>
      </c>
      <c r="B10" s="380" t="s">
        <v>927</v>
      </c>
      <c r="C10" s="284"/>
      <c r="D10" s="284"/>
      <c r="E10" s="408" t="s">
        <v>635</v>
      </c>
      <c r="F10" s="377" t="s">
        <v>976</v>
      </c>
      <c r="G10" s="377"/>
      <c r="H10" s="284"/>
      <c r="I10" s="284"/>
      <c r="J10" s="284"/>
      <c r="K10" s="284"/>
      <c r="L10" s="407" t="s">
        <v>977</v>
      </c>
    </row>
    <row r="11" spans="1:13">
      <c r="A11" s="380"/>
      <c r="B11" s="285"/>
      <c r="C11" s="284"/>
      <c r="D11" s="284"/>
      <c r="E11" s="408"/>
      <c r="F11" s="284" t="s">
        <v>713</v>
      </c>
      <c r="G11" s="284" t="s">
        <v>638</v>
      </c>
      <c r="H11" s="377"/>
      <c r="I11" s="284"/>
      <c r="J11" s="284"/>
      <c r="K11" s="284"/>
      <c r="L11" s="407" t="s">
        <v>978</v>
      </c>
    </row>
    <row r="12" spans="1:13" ht="19">
      <c r="A12" s="380"/>
      <c r="B12" s="285"/>
      <c r="C12" s="284"/>
      <c r="D12" s="284"/>
      <c r="E12" s="408"/>
      <c r="F12" s="284"/>
      <c r="G12" s="421" t="s">
        <v>736</v>
      </c>
      <c r="H12" s="404" t="s">
        <v>979</v>
      </c>
      <c r="I12" s="404"/>
      <c r="J12" s="404"/>
      <c r="K12" s="404"/>
      <c r="L12" s="403" t="s">
        <v>980</v>
      </c>
    </row>
    <row r="13" spans="1:13" ht="19">
      <c r="A13" s="380"/>
      <c r="B13" s="285"/>
      <c r="C13" s="284"/>
      <c r="D13" s="284"/>
      <c r="E13" s="408"/>
      <c r="F13" s="284"/>
      <c r="G13" s="421" t="s">
        <v>737</v>
      </c>
      <c r="H13" s="404" t="s">
        <v>981</v>
      </c>
      <c r="I13" s="404"/>
      <c r="J13" s="404"/>
      <c r="K13" s="404"/>
      <c r="L13" s="403" t="s">
        <v>982</v>
      </c>
    </row>
    <row r="14" spans="1:13" ht="19">
      <c r="A14" s="380"/>
      <c r="B14" s="285"/>
      <c r="C14" s="284"/>
      <c r="D14" s="284"/>
      <c r="E14" s="408"/>
      <c r="F14" s="284"/>
      <c r="G14" s="421" t="s">
        <v>739</v>
      </c>
      <c r="H14" s="404" t="s">
        <v>983</v>
      </c>
      <c r="I14" s="404"/>
      <c r="J14" s="404"/>
      <c r="K14" s="404"/>
      <c r="L14" s="403" t="s">
        <v>984</v>
      </c>
    </row>
    <row r="15" spans="1:13">
      <c r="A15" s="380"/>
      <c r="B15" s="285"/>
      <c r="C15" s="284"/>
      <c r="D15" s="284"/>
      <c r="E15" s="408"/>
      <c r="F15" s="284" t="s">
        <v>726</v>
      </c>
      <c r="G15" s="284" t="s">
        <v>640</v>
      </c>
      <c r="H15" s="284"/>
      <c r="I15" s="284"/>
      <c r="J15" s="284"/>
      <c r="K15" s="284"/>
      <c r="L15" s="412"/>
    </row>
    <row r="16" spans="1:13">
      <c r="A16" s="380"/>
      <c r="B16" s="285"/>
      <c r="C16" s="284"/>
      <c r="D16" s="284"/>
      <c r="E16" s="408"/>
      <c r="F16" s="284"/>
      <c r="G16" s="421" t="s">
        <v>736</v>
      </c>
      <c r="H16" s="284" t="s">
        <v>692</v>
      </c>
      <c r="I16" s="284"/>
      <c r="J16" s="284"/>
      <c r="K16" s="284"/>
      <c r="L16" s="412"/>
    </row>
    <row r="17" spans="1:12">
      <c r="A17" s="380"/>
      <c r="B17" s="285"/>
      <c r="C17" s="284"/>
      <c r="D17" s="284"/>
      <c r="E17" s="408"/>
      <c r="F17" s="284"/>
      <c r="G17" s="284"/>
      <c r="H17" s="421" t="s">
        <v>764</v>
      </c>
      <c r="I17" s="284" t="s">
        <v>827</v>
      </c>
      <c r="J17" s="284"/>
      <c r="K17" s="284"/>
      <c r="L17" s="407" t="s">
        <v>985</v>
      </c>
    </row>
    <row r="18" spans="1:12" ht="19">
      <c r="A18" s="380"/>
      <c r="B18" s="285"/>
      <c r="C18" s="284"/>
      <c r="D18" s="284"/>
      <c r="E18" s="408"/>
      <c r="F18" s="284"/>
      <c r="G18" s="284"/>
      <c r="H18" s="421" t="s">
        <v>767</v>
      </c>
      <c r="I18" s="404" t="s">
        <v>986</v>
      </c>
      <c r="J18" s="404"/>
      <c r="K18" s="404"/>
      <c r="L18" s="412"/>
    </row>
    <row r="19" spans="1:12">
      <c r="A19" s="380"/>
      <c r="B19" s="285"/>
      <c r="C19" s="284"/>
      <c r="D19" s="284"/>
      <c r="E19" s="408"/>
      <c r="F19" s="284"/>
      <c r="G19" s="284"/>
      <c r="H19" s="284"/>
      <c r="I19" s="404" t="s">
        <v>680</v>
      </c>
      <c r="J19" s="404" t="s">
        <v>987</v>
      </c>
      <c r="K19" s="404"/>
      <c r="L19" s="403" t="s">
        <v>988</v>
      </c>
    </row>
    <row r="20" spans="1:12">
      <c r="A20" s="380"/>
      <c r="B20" s="285"/>
      <c r="C20" s="284"/>
      <c r="D20" s="284"/>
      <c r="E20" s="408"/>
      <c r="F20" s="284"/>
      <c r="G20" s="284"/>
      <c r="H20" s="284"/>
      <c r="I20" s="404" t="s">
        <v>682</v>
      </c>
      <c r="J20" s="404" t="s">
        <v>989</v>
      </c>
      <c r="K20" s="404"/>
      <c r="L20" s="403" t="s">
        <v>990</v>
      </c>
    </row>
    <row r="21" spans="1:12">
      <c r="A21" s="380"/>
      <c r="B21" s="285"/>
      <c r="C21" s="284"/>
      <c r="D21" s="284"/>
      <c r="E21" s="408"/>
      <c r="F21" s="284"/>
      <c r="G21" s="421" t="s">
        <v>737</v>
      </c>
      <c r="H21" s="284" t="s">
        <v>693</v>
      </c>
      <c r="I21" s="284"/>
      <c r="J21" s="284"/>
      <c r="K21" s="284"/>
      <c r="L21" s="412"/>
    </row>
    <row r="22" spans="1:12">
      <c r="A22" s="380"/>
      <c r="B22" s="285"/>
      <c r="C22" s="284"/>
      <c r="D22" s="284"/>
      <c r="E22" s="408"/>
      <c r="F22" s="284"/>
      <c r="G22" s="284"/>
      <c r="H22" s="421" t="s">
        <v>764</v>
      </c>
      <c r="I22" s="284" t="s">
        <v>836</v>
      </c>
      <c r="J22" s="284"/>
      <c r="K22" s="284"/>
      <c r="L22" s="407" t="s">
        <v>991</v>
      </c>
    </row>
    <row r="23" spans="1:12" ht="19">
      <c r="A23" s="380"/>
      <c r="B23" s="285"/>
      <c r="C23" s="284"/>
      <c r="D23" s="284"/>
      <c r="E23" s="408"/>
      <c r="F23" s="284"/>
      <c r="G23" s="284"/>
      <c r="H23" s="421" t="s">
        <v>767</v>
      </c>
      <c r="I23" s="404" t="s">
        <v>838</v>
      </c>
      <c r="J23" s="404"/>
      <c r="K23" s="404"/>
      <c r="L23" s="412"/>
    </row>
    <row r="24" spans="1:12">
      <c r="A24" s="380"/>
      <c r="B24" s="285"/>
      <c r="C24" s="284"/>
      <c r="D24" s="284"/>
      <c r="E24" s="408"/>
      <c r="F24" s="284"/>
      <c r="G24" s="284"/>
      <c r="H24" s="284"/>
      <c r="I24" s="404" t="s">
        <v>680</v>
      </c>
      <c r="J24" s="404" t="s">
        <v>987</v>
      </c>
      <c r="K24" s="404"/>
      <c r="L24" s="403" t="s">
        <v>992</v>
      </c>
    </row>
    <row r="25" spans="1:12">
      <c r="A25" s="380"/>
      <c r="B25" s="285"/>
      <c r="C25" s="284"/>
      <c r="D25" s="284"/>
      <c r="E25" s="408"/>
      <c r="F25" s="284"/>
      <c r="G25" s="284"/>
      <c r="H25" s="284"/>
      <c r="I25" s="404" t="s">
        <v>682</v>
      </c>
      <c r="J25" s="404" t="s">
        <v>989</v>
      </c>
      <c r="K25" s="404"/>
      <c r="L25" s="403" t="s">
        <v>993</v>
      </c>
    </row>
    <row r="26" spans="1:12">
      <c r="A26" s="380"/>
      <c r="B26" s="285"/>
      <c r="C26" s="284"/>
      <c r="D26" s="284"/>
      <c r="E26" s="408"/>
      <c r="F26" s="284"/>
      <c r="G26" s="421" t="s">
        <v>739</v>
      </c>
      <c r="H26" s="284" t="s">
        <v>842</v>
      </c>
      <c r="I26" s="284"/>
      <c r="J26" s="284"/>
      <c r="K26" s="284"/>
      <c r="L26" s="412"/>
    </row>
    <row r="27" spans="1:12">
      <c r="A27" s="380"/>
      <c r="B27" s="285"/>
      <c r="C27" s="284"/>
      <c r="D27" s="284"/>
      <c r="E27" s="408"/>
      <c r="F27" s="284"/>
      <c r="G27" s="284"/>
      <c r="H27" s="421" t="s">
        <v>764</v>
      </c>
      <c r="I27" s="284" t="s">
        <v>843</v>
      </c>
      <c r="J27" s="284"/>
      <c r="K27" s="284"/>
      <c r="L27" s="407" t="s">
        <v>994</v>
      </c>
    </row>
    <row r="28" spans="1:12" ht="19">
      <c r="A28" s="380"/>
      <c r="B28" s="285"/>
      <c r="C28" s="284"/>
      <c r="D28" s="284"/>
      <c r="E28" s="408"/>
      <c r="F28" s="284"/>
      <c r="G28" s="284"/>
      <c r="H28" s="421" t="s">
        <v>767</v>
      </c>
      <c r="I28" s="404" t="s">
        <v>995</v>
      </c>
      <c r="J28" s="404"/>
      <c r="K28" s="404"/>
      <c r="L28" s="403" t="s">
        <v>996</v>
      </c>
    </row>
    <row r="29" spans="1:12">
      <c r="A29" s="380"/>
      <c r="B29" s="380"/>
      <c r="C29" s="284"/>
      <c r="D29" s="284"/>
      <c r="E29" s="408"/>
      <c r="F29" s="284"/>
      <c r="G29" s="421" t="s">
        <v>897</v>
      </c>
      <c r="H29" s="414" t="s">
        <v>997</v>
      </c>
      <c r="I29" s="284"/>
      <c r="J29" s="284"/>
      <c r="K29" s="284"/>
      <c r="L29" s="407" t="s">
        <v>998</v>
      </c>
    </row>
    <row r="30" spans="1:12">
      <c r="A30" s="380"/>
      <c r="B30" s="380"/>
      <c r="C30" s="284"/>
      <c r="D30" s="284"/>
      <c r="E30" s="408"/>
      <c r="F30" s="284"/>
      <c r="G30" s="421" t="s">
        <v>900</v>
      </c>
      <c r="H30" s="284" t="s">
        <v>717</v>
      </c>
      <c r="I30" s="284"/>
      <c r="J30" s="284"/>
      <c r="K30" s="284"/>
      <c r="L30" s="407" t="s">
        <v>999</v>
      </c>
    </row>
    <row r="31" spans="1:12">
      <c r="A31" s="380"/>
      <c r="B31" s="380"/>
      <c r="C31" s="284"/>
      <c r="D31" s="284"/>
      <c r="E31" s="408"/>
      <c r="F31" s="284" t="s">
        <v>1000</v>
      </c>
      <c r="G31" s="284" t="s">
        <v>1001</v>
      </c>
      <c r="H31" s="284"/>
      <c r="I31" s="284"/>
      <c r="J31" s="284"/>
      <c r="K31" s="284"/>
      <c r="L31" s="412"/>
    </row>
    <row r="32" spans="1:12">
      <c r="A32" s="380"/>
      <c r="B32" s="380"/>
      <c r="C32" s="284"/>
      <c r="D32" s="284"/>
      <c r="E32" s="408"/>
      <c r="F32" s="284"/>
      <c r="G32" s="421" t="s">
        <v>736</v>
      </c>
      <c r="H32" s="284" t="s">
        <v>1002</v>
      </c>
      <c r="I32" s="284"/>
      <c r="J32" s="284"/>
      <c r="K32" s="284"/>
      <c r="L32" s="412"/>
    </row>
    <row r="33" spans="1:12">
      <c r="A33" s="380"/>
      <c r="B33" s="380"/>
      <c r="C33" s="284"/>
      <c r="D33" s="284"/>
      <c r="E33" s="408"/>
      <c r="F33" s="284"/>
      <c r="G33" s="284"/>
      <c r="H33" s="421" t="s">
        <v>764</v>
      </c>
      <c r="I33" s="284" t="s">
        <v>1003</v>
      </c>
      <c r="J33" s="284"/>
      <c r="K33" s="284"/>
      <c r="L33" s="407" t="s">
        <v>1004</v>
      </c>
    </row>
    <row r="34" spans="1:12">
      <c r="A34" s="380"/>
      <c r="B34" s="380"/>
      <c r="C34" s="284"/>
      <c r="D34" s="284"/>
      <c r="E34" s="408"/>
      <c r="F34" s="284"/>
      <c r="G34" s="284"/>
      <c r="H34" s="421" t="s">
        <v>767</v>
      </c>
      <c r="I34" s="284" t="s">
        <v>1005</v>
      </c>
      <c r="J34" s="284"/>
      <c r="K34" s="284"/>
      <c r="L34" s="407" t="s">
        <v>1006</v>
      </c>
    </row>
    <row r="35" spans="1:12">
      <c r="A35" s="380"/>
      <c r="B35" s="380"/>
      <c r="C35" s="284"/>
      <c r="D35" s="284"/>
      <c r="E35" s="408"/>
      <c r="F35" s="284"/>
      <c r="G35" s="284"/>
      <c r="H35" s="421" t="s">
        <v>770</v>
      </c>
      <c r="I35" s="284" t="s">
        <v>1007</v>
      </c>
      <c r="J35" s="284"/>
      <c r="K35" s="284"/>
      <c r="L35" s="407" t="s">
        <v>1008</v>
      </c>
    </row>
    <row r="36" spans="1:12">
      <c r="A36" s="380"/>
      <c r="B36" s="380"/>
      <c r="C36" s="284"/>
      <c r="D36" s="284"/>
      <c r="E36" s="408"/>
      <c r="F36" s="284"/>
      <c r="G36" s="284"/>
      <c r="H36" s="421" t="s">
        <v>773</v>
      </c>
      <c r="I36" s="284" t="s">
        <v>1009</v>
      </c>
      <c r="J36" s="284"/>
      <c r="K36" s="284"/>
      <c r="L36" s="407" t="s">
        <v>1010</v>
      </c>
    </row>
    <row r="37" spans="1:12">
      <c r="A37" s="380"/>
      <c r="B37" s="380"/>
      <c r="C37" s="284"/>
      <c r="D37" s="284"/>
      <c r="E37" s="408"/>
      <c r="F37" s="284"/>
      <c r="G37" s="284"/>
      <c r="H37" s="421" t="s">
        <v>776</v>
      </c>
      <c r="I37" s="284" t="s">
        <v>717</v>
      </c>
      <c r="J37" s="284"/>
      <c r="K37" s="284"/>
      <c r="L37" s="407" t="s">
        <v>1011</v>
      </c>
    </row>
    <row r="38" spans="1:12">
      <c r="A38" s="380"/>
      <c r="B38" s="380"/>
      <c r="C38" s="284"/>
      <c r="D38" s="284"/>
      <c r="E38" s="408"/>
      <c r="F38" s="284"/>
      <c r="G38" s="421" t="s">
        <v>737</v>
      </c>
      <c r="H38" s="284" t="s">
        <v>1012</v>
      </c>
      <c r="I38" s="284"/>
      <c r="J38" s="284"/>
      <c r="K38" s="284"/>
      <c r="L38" s="412"/>
    </row>
    <row r="39" spans="1:12">
      <c r="A39" s="380"/>
      <c r="B39" s="380"/>
      <c r="C39" s="284"/>
      <c r="D39" s="284"/>
      <c r="E39" s="408"/>
      <c r="F39" s="284"/>
      <c r="G39" s="284"/>
      <c r="H39" s="421" t="s">
        <v>764</v>
      </c>
      <c r="I39" s="414" t="s">
        <v>1013</v>
      </c>
      <c r="J39" s="284"/>
      <c r="K39" s="284"/>
      <c r="L39" s="407" t="s">
        <v>1014</v>
      </c>
    </row>
    <row r="40" spans="1:12">
      <c r="A40" s="380"/>
      <c r="B40" s="380"/>
      <c r="C40" s="284"/>
      <c r="D40" s="284"/>
      <c r="E40" s="408"/>
      <c r="F40" s="284"/>
      <c r="G40" s="284"/>
      <c r="H40" s="421" t="s">
        <v>767</v>
      </c>
      <c r="I40" s="284" t="s">
        <v>1015</v>
      </c>
      <c r="J40" s="284"/>
      <c r="K40" s="284"/>
      <c r="L40" s="407" t="s">
        <v>1016</v>
      </c>
    </row>
    <row r="41" spans="1:12">
      <c r="A41" s="380"/>
      <c r="B41" s="380"/>
      <c r="C41" s="284"/>
      <c r="D41" s="284"/>
      <c r="E41" s="408"/>
      <c r="F41" s="284"/>
      <c r="G41" s="284"/>
      <c r="H41" s="421" t="s">
        <v>770</v>
      </c>
      <c r="I41" s="284" t="s">
        <v>1017</v>
      </c>
      <c r="J41" s="284"/>
      <c r="K41" s="284"/>
      <c r="L41" s="407" t="s">
        <v>1018</v>
      </c>
    </row>
    <row r="42" spans="1:12">
      <c r="A42" s="380"/>
      <c r="B42" s="380"/>
      <c r="C42" s="284"/>
      <c r="D42" s="284"/>
      <c r="E42" s="408"/>
      <c r="F42" s="284"/>
      <c r="G42" s="284"/>
      <c r="H42" s="421" t="s">
        <v>773</v>
      </c>
      <c r="I42" s="414" t="s">
        <v>1019</v>
      </c>
      <c r="J42" s="414"/>
      <c r="K42" s="284"/>
      <c r="L42" s="407" t="s">
        <v>1020</v>
      </c>
    </row>
    <row r="43" spans="1:12">
      <c r="A43" s="380"/>
      <c r="B43" s="380"/>
      <c r="C43" s="284"/>
      <c r="D43" s="284"/>
      <c r="E43" s="408"/>
      <c r="F43" s="284"/>
      <c r="G43" s="284"/>
      <c r="H43" s="421" t="s">
        <v>776</v>
      </c>
      <c r="I43" s="284" t="s">
        <v>1021</v>
      </c>
      <c r="J43" s="284"/>
      <c r="K43" s="284"/>
      <c r="L43" s="407" t="s">
        <v>1022</v>
      </c>
    </row>
    <row r="44" spans="1:12" ht="19">
      <c r="A44" s="380"/>
      <c r="B44" s="380"/>
      <c r="C44" s="284"/>
      <c r="D44" s="284"/>
      <c r="E44" s="408"/>
      <c r="F44" s="284"/>
      <c r="G44" s="284"/>
      <c r="H44" s="284"/>
      <c r="I44" s="284" t="s">
        <v>680</v>
      </c>
      <c r="J44" s="404" t="s">
        <v>1023</v>
      </c>
      <c r="K44" s="404"/>
      <c r="L44" s="403" t="s">
        <v>1024</v>
      </c>
    </row>
    <row r="45" spans="1:12" ht="19">
      <c r="A45" s="380"/>
      <c r="B45" s="380"/>
      <c r="C45" s="284"/>
      <c r="D45" s="284"/>
      <c r="E45" s="408"/>
      <c r="F45" s="284"/>
      <c r="G45" s="284"/>
      <c r="H45" s="284"/>
      <c r="I45" s="284" t="s">
        <v>682</v>
      </c>
      <c r="J45" s="404" t="s">
        <v>983</v>
      </c>
      <c r="K45" s="404"/>
      <c r="L45" s="403" t="s">
        <v>1025</v>
      </c>
    </row>
    <row r="46" spans="1:12">
      <c r="A46" s="380"/>
      <c r="B46" s="380"/>
      <c r="C46" s="284"/>
      <c r="D46" s="284"/>
      <c r="E46" s="408"/>
      <c r="F46" s="284"/>
      <c r="G46" s="284"/>
      <c r="H46" s="421" t="s">
        <v>779</v>
      </c>
      <c r="I46" s="284" t="s">
        <v>1026</v>
      </c>
      <c r="J46" s="284"/>
      <c r="K46" s="284"/>
      <c r="L46" s="407" t="s">
        <v>1027</v>
      </c>
    </row>
    <row r="47" spans="1:12" ht="19">
      <c r="A47" s="380"/>
      <c r="B47" s="380"/>
      <c r="C47" s="284"/>
      <c r="D47" s="284"/>
      <c r="E47" s="408"/>
      <c r="F47" s="284"/>
      <c r="G47" s="284"/>
      <c r="H47" s="421" t="s">
        <v>782</v>
      </c>
      <c r="I47" s="404" t="s">
        <v>1028</v>
      </c>
      <c r="J47" s="404"/>
      <c r="K47" s="404"/>
      <c r="L47" s="403" t="s">
        <v>1029</v>
      </c>
    </row>
    <row r="48" spans="1:12">
      <c r="A48" s="380"/>
      <c r="B48" s="380"/>
      <c r="C48" s="284"/>
      <c r="D48" s="284"/>
      <c r="E48" s="408"/>
      <c r="F48" s="284"/>
      <c r="G48" s="284"/>
      <c r="H48" s="421" t="s">
        <v>785</v>
      </c>
      <c r="I48" s="284" t="s">
        <v>717</v>
      </c>
      <c r="J48" s="284"/>
      <c r="K48" s="284"/>
      <c r="L48" s="407" t="s">
        <v>1030</v>
      </c>
    </row>
    <row r="49" spans="1:12">
      <c r="A49" s="380"/>
      <c r="B49" s="380"/>
      <c r="C49" s="284"/>
      <c r="D49" s="284"/>
      <c r="E49" s="408"/>
      <c r="F49" s="284"/>
      <c r="G49" s="421" t="s">
        <v>739</v>
      </c>
      <c r="H49" s="284" t="s">
        <v>1031</v>
      </c>
      <c r="I49" s="284"/>
      <c r="J49" s="284"/>
      <c r="K49" s="284"/>
      <c r="L49" s="412"/>
    </row>
    <row r="50" spans="1:12">
      <c r="A50" s="380"/>
      <c r="B50" s="380"/>
      <c r="C50" s="284"/>
      <c r="D50" s="284"/>
      <c r="E50" s="408"/>
      <c r="F50" s="284"/>
      <c r="G50" s="284"/>
      <c r="H50" s="421" t="s">
        <v>764</v>
      </c>
      <c r="I50" s="284" t="s">
        <v>1032</v>
      </c>
      <c r="J50" s="284"/>
      <c r="K50" s="284"/>
      <c r="L50" s="407" t="s">
        <v>1033</v>
      </c>
    </row>
    <row r="51" spans="1:12" ht="19">
      <c r="A51" s="380"/>
      <c r="B51" s="380"/>
      <c r="C51" s="284"/>
      <c r="D51" s="284"/>
      <c r="E51" s="408"/>
      <c r="F51" s="284"/>
      <c r="G51" s="284"/>
      <c r="H51" s="421" t="s">
        <v>767</v>
      </c>
      <c r="I51" s="404" t="s">
        <v>1034</v>
      </c>
      <c r="J51" s="404"/>
      <c r="K51" s="404"/>
      <c r="L51" s="403" t="s">
        <v>1035</v>
      </c>
    </row>
    <row r="52" spans="1:12">
      <c r="A52" s="380"/>
      <c r="B52" s="380"/>
      <c r="C52" s="284"/>
      <c r="D52" s="284"/>
      <c r="E52" s="408"/>
      <c r="F52" s="284"/>
      <c r="G52" s="284"/>
      <c r="H52" s="421" t="s">
        <v>770</v>
      </c>
      <c r="I52" s="284" t="s">
        <v>1036</v>
      </c>
      <c r="J52" s="284"/>
      <c r="K52" s="284"/>
      <c r="L52" s="407" t="s">
        <v>1037</v>
      </c>
    </row>
    <row r="53" spans="1:12">
      <c r="A53" s="380"/>
      <c r="B53" s="380"/>
      <c r="C53" s="284"/>
      <c r="D53" s="284"/>
      <c r="E53" s="408"/>
      <c r="F53" s="284"/>
      <c r="G53" s="284"/>
      <c r="H53" s="421" t="s">
        <v>773</v>
      </c>
      <c r="I53" s="284" t="s">
        <v>1038</v>
      </c>
      <c r="J53" s="284"/>
      <c r="K53" s="284"/>
      <c r="L53" s="407" t="s">
        <v>1039</v>
      </c>
    </row>
    <row r="54" spans="1:12">
      <c r="A54" s="380"/>
      <c r="B54" s="380"/>
      <c r="C54" s="284"/>
      <c r="D54" s="284"/>
      <c r="E54" s="408"/>
      <c r="F54" s="284"/>
      <c r="G54" s="284"/>
      <c r="H54" s="421" t="s">
        <v>776</v>
      </c>
      <c r="I54" s="284" t="s">
        <v>1040</v>
      </c>
      <c r="J54" s="284"/>
      <c r="K54" s="284"/>
      <c r="L54" s="407" t="s">
        <v>1041</v>
      </c>
    </row>
    <row r="55" spans="1:12">
      <c r="A55" s="380"/>
      <c r="B55" s="380"/>
      <c r="C55" s="284"/>
      <c r="D55" s="284"/>
      <c r="E55" s="408"/>
      <c r="F55" s="284"/>
      <c r="G55" s="284"/>
      <c r="H55" s="421" t="s">
        <v>779</v>
      </c>
      <c r="I55" s="284" t="s">
        <v>1042</v>
      </c>
      <c r="J55" s="284"/>
      <c r="K55" s="284"/>
      <c r="L55" s="407" t="s">
        <v>1043</v>
      </c>
    </row>
    <row r="56" spans="1:12">
      <c r="A56" s="380"/>
      <c r="B56" s="380"/>
      <c r="C56" s="284"/>
      <c r="D56" s="284"/>
      <c r="E56" s="408"/>
      <c r="F56" s="284"/>
      <c r="G56" s="284"/>
      <c r="H56" s="421" t="s">
        <v>782</v>
      </c>
      <c r="I56" s="284" t="s">
        <v>1044</v>
      </c>
      <c r="J56" s="284"/>
      <c r="K56" s="284"/>
      <c r="L56" s="407" t="s">
        <v>1045</v>
      </c>
    </row>
    <row r="57" spans="1:12">
      <c r="A57" s="380"/>
      <c r="B57" s="380"/>
      <c r="C57" s="284"/>
      <c r="D57" s="284"/>
      <c r="E57" s="408"/>
      <c r="F57" s="284"/>
      <c r="G57" s="284"/>
      <c r="H57" s="421" t="s">
        <v>785</v>
      </c>
      <c r="I57" s="284" t="s">
        <v>717</v>
      </c>
      <c r="J57" s="284"/>
      <c r="K57" s="284"/>
      <c r="L57" s="407" t="s">
        <v>1046</v>
      </c>
    </row>
    <row r="58" spans="1:12">
      <c r="A58" s="380"/>
      <c r="B58" s="380"/>
      <c r="C58" s="284"/>
      <c r="D58" s="284"/>
      <c r="E58" s="408"/>
      <c r="F58" s="284"/>
      <c r="G58" s="421" t="s">
        <v>897</v>
      </c>
      <c r="H58" s="284" t="s">
        <v>1047</v>
      </c>
      <c r="I58" s="284"/>
      <c r="J58" s="284"/>
      <c r="K58" s="284"/>
      <c r="L58" s="412"/>
    </row>
    <row r="59" spans="1:12">
      <c r="A59" s="380"/>
      <c r="B59" s="380"/>
      <c r="C59" s="284"/>
      <c r="D59" s="284"/>
      <c r="E59" s="408"/>
      <c r="F59" s="284"/>
      <c r="G59" s="284"/>
      <c r="H59" s="421" t="s">
        <v>764</v>
      </c>
      <c r="I59" s="414" t="s">
        <v>1013</v>
      </c>
      <c r="J59" s="414"/>
      <c r="K59" s="284"/>
      <c r="L59" s="407" t="s">
        <v>1048</v>
      </c>
    </row>
    <row r="60" spans="1:12">
      <c r="A60" s="380"/>
      <c r="B60" s="380"/>
      <c r="C60" s="284"/>
      <c r="D60" s="284"/>
      <c r="E60" s="408"/>
      <c r="F60" s="284"/>
      <c r="G60" s="284"/>
      <c r="H60" s="421" t="s">
        <v>767</v>
      </c>
      <c r="I60" s="284" t="s">
        <v>1049</v>
      </c>
      <c r="J60" s="284"/>
      <c r="K60" s="284"/>
      <c r="L60" s="407" t="s">
        <v>1050</v>
      </c>
    </row>
    <row r="61" spans="1:12">
      <c r="A61" s="380"/>
      <c r="B61" s="380"/>
      <c r="C61" s="284"/>
      <c r="D61" s="284"/>
      <c r="E61" s="408"/>
      <c r="F61" s="284"/>
      <c r="G61" s="284"/>
      <c r="H61" s="421" t="s">
        <v>770</v>
      </c>
      <c r="I61" s="284" t="s">
        <v>1051</v>
      </c>
      <c r="J61" s="284"/>
      <c r="K61" s="284"/>
      <c r="L61" s="407" t="s">
        <v>1052</v>
      </c>
    </row>
    <row r="62" spans="1:12">
      <c r="A62" s="380"/>
      <c r="B62" s="380"/>
      <c r="C62" s="284"/>
      <c r="D62" s="284"/>
      <c r="E62" s="408"/>
      <c r="F62" s="284"/>
      <c r="G62" s="284"/>
      <c r="H62" s="421" t="s">
        <v>773</v>
      </c>
      <c r="I62" s="414" t="s">
        <v>1053</v>
      </c>
      <c r="J62" s="284"/>
      <c r="K62" s="284"/>
      <c r="L62" s="407" t="s">
        <v>1054</v>
      </c>
    </row>
    <row r="63" spans="1:12">
      <c r="A63" s="380"/>
      <c r="B63" s="380"/>
      <c r="C63" s="284"/>
      <c r="D63" s="284"/>
      <c r="E63" s="408"/>
      <c r="F63" s="284"/>
      <c r="G63" s="284"/>
      <c r="H63" s="421" t="s">
        <v>776</v>
      </c>
      <c r="I63" s="284" t="s">
        <v>1017</v>
      </c>
      <c r="J63" s="284"/>
      <c r="K63" s="284"/>
      <c r="L63" s="407" t="s">
        <v>1055</v>
      </c>
    </row>
    <row r="64" spans="1:12">
      <c r="A64" s="380"/>
      <c r="B64" s="380"/>
      <c r="C64" s="284"/>
      <c r="D64" s="284"/>
      <c r="E64" s="408"/>
      <c r="F64" s="284"/>
      <c r="G64" s="284"/>
      <c r="H64" s="421" t="s">
        <v>779</v>
      </c>
      <c r="I64" s="414" t="s">
        <v>1019</v>
      </c>
      <c r="J64" s="414"/>
      <c r="K64" s="284"/>
      <c r="L64" s="407" t="s">
        <v>1056</v>
      </c>
    </row>
    <row r="65" spans="1:12">
      <c r="A65" s="380"/>
      <c r="B65" s="380"/>
      <c r="C65" s="284"/>
      <c r="D65" s="284"/>
      <c r="E65" s="408"/>
      <c r="F65" s="284"/>
      <c r="G65" s="284"/>
      <c r="H65" s="421" t="s">
        <v>782</v>
      </c>
      <c r="I65" s="284" t="s">
        <v>1057</v>
      </c>
      <c r="J65" s="284"/>
      <c r="K65" s="284"/>
      <c r="L65" s="407" t="s">
        <v>1058</v>
      </c>
    </row>
    <row r="66" spans="1:12">
      <c r="A66" s="380"/>
      <c r="B66" s="380"/>
      <c r="C66" s="284"/>
      <c r="D66" s="284"/>
      <c r="E66" s="408"/>
      <c r="F66" s="284"/>
      <c r="G66" s="284"/>
      <c r="H66" s="421" t="s">
        <v>785</v>
      </c>
      <c r="I66" s="284" t="s">
        <v>1021</v>
      </c>
      <c r="J66" s="284"/>
      <c r="K66" s="284"/>
      <c r="L66" s="407" t="s">
        <v>1059</v>
      </c>
    </row>
    <row r="67" spans="1:12" ht="19">
      <c r="A67" s="380"/>
      <c r="B67" s="380"/>
      <c r="C67" s="284"/>
      <c r="D67" s="284"/>
      <c r="E67" s="408"/>
      <c r="F67" s="284"/>
      <c r="G67" s="284"/>
      <c r="H67" s="421"/>
      <c r="I67" s="284" t="s">
        <v>680</v>
      </c>
      <c r="J67" s="404" t="s">
        <v>1023</v>
      </c>
      <c r="K67" s="404"/>
      <c r="L67" s="403" t="s">
        <v>1060</v>
      </c>
    </row>
    <row r="68" spans="1:12" ht="19">
      <c r="A68" s="380"/>
      <c r="B68" s="380"/>
      <c r="C68" s="284"/>
      <c r="D68" s="284"/>
      <c r="E68" s="408"/>
      <c r="F68" s="284"/>
      <c r="G68" s="284"/>
      <c r="H68" s="421"/>
      <c r="I68" s="284" t="s">
        <v>682</v>
      </c>
      <c r="J68" s="404" t="s">
        <v>983</v>
      </c>
      <c r="K68" s="404"/>
      <c r="L68" s="403" t="s">
        <v>1061</v>
      </c>
    </row>
    <row r="69" spans="1:12">
      <c r="A69" s="380"/>
      <c r="B69" s="380"/>
      <c r="C69" s="284"/>
      <c r="D69" s="284"/>
      <c r="E69" s="408"/>
      <c r="F69" s="284"/>
      <c r="G69" s="284"/>
      <c r="H69" s="421" t="s">
        <v>1062</v>
      </c>
      <c r="I69" s="284" t="s">
        <v>1063</v>
      </c>
      <c r="J69" s="284"/>
      <c r="K69" s="284"/>
      <c r="L69" s="407" t="s">
        <v>1064</v>
      </c>
    </row>
    <row r="70" spans="1:12">
      <c r="A70" s="380"/>
      <c r="B70" s="380"/>
      <c r="C70" s="284"/>
      <c r="D70" s="284"/>
      <c r="E70" s="408"/>
      <c r="F70" s="284"/>
      <c r="G70" s="284"/>
      <c r="H70" s="421" t="s">
        <v>1065</v>
      </c>
      <c r="I70" s="284" t="s">
        <v>717</v>
      </c>
      <c r="J70" s="284"/>
      <c r="K70" s="284"/>
      <c r="L70" s="407" t="s">
        <v>1066</v>
      </c>
    </row>
    <row r="71" spans="1:12">
      <c r="A71" s="380"/>
      <c r="B71" s="380"/>
      <c r="C71" s="284"/>
      <c r="D71" s="284"/>
      <c r="E71" s="408"/>
      <c r="F71" s="284" t="s">
        <v>1067</v>
      </c>
      <c r="G71" s="284" t="s">
        <v>1068</v>
      </c>
      <c r="H71" s="284"/>
      <c r="I71" s="284"/>
      <c r="J71" s="284"/>
      <c r="K71" s="284"/>
      <c r="L71" s="412"/>
    </row>
    <row r="72" spans="1:12">
      <c r="A72" s="380"/>
      <c r="B72" s="380"/>
      <c r="C72" s="284"/>
      <c r="D72" s="284"/>
      <c r="E72" s="408"/>
      <c r="F72" s="284"/>
      <c r="G72" s="421" t="s">
        <v>736</v>
      </c>
      <c r="H72" s="284" t="s">
        <v>1069</v>
      </c>
      <c r="I72" s="284"/>
      <c r="J72" s="284"/>
      <c r="K72" s="284"/>
      <c r="L72" s="412"/>
    </row>
    <row r="73" spans="1:12">
      <c r="A73" s="380"/>
      <c r="B73" s="380"/>
      <c r="C73" s="284"/>
      <c r="D73" s="284"/>
      <c r="E73" s="408"/>
      <c r="F73" s="284"/>
      <c r="G73" s="284"/>
      <c r="H73" s="284" t="s">
        <v>1070</v>
      </c>
      <c r="I73" s="284"/>
      <c r="J73" s="284"/>
      <c r="K73" s="284"/>
      <c r="L73" s="412"/>
    </row>
    <row r="74" spans="1:12">
      <c r="A74" s="380"/>
      <c r="B74" s="380"/>
      <c r="C74" s="284"/>
      <c r="D74" s="284"/>
      <c r="E74" s="408"/>
      <c r="F74" s="284"/>
      <c r="G74" s="284"/>
      <c r="H74" s="421" t="s">
        <v>764</v>
      </c>
      <c r="I74" s="284" t="s">
        <v>1071</v>
      </c>
      <c r="J74" s="284"/>
      <c r="K74" s="284"/>
      <c r="L74" s="407" t="s">
        <v>1072</v>
      </c>
    </row>
    <row r="75" spans="1:12">
      <c r="A75" s="380"/>
      <c r="B75" s="380"/>
      <c r="C75" s="284"/>
      <c r="D75" s="284"/>
      <c r="E75" s="408"/>
      <c r="F75" s="284"/>
      <c r="G75" s="284"/>
      <c r="H75" s="421" t="s">
        <v>767</v>
      </c>
      <c r="I75" s="284" t="s">
        <v>1073</v>
      </c>
      <c r="J75" s="284"/>
      <c r="K75" s="284"/>
      <c r="L75" s="407" t="s">
        <v>1074</v>
      </c>
    </row>
    <row r="76" spans="1:12" ht="19">
      <c r="A76" s="380"/>
      <c r="B76" s="380"/>
      <c r="C76" s="284"/>
      <c r="D76" s="284"/>
      <c r="E76" s="408"/>
      <c r="F76" s="284"/>
      <c r="G76" s="284"/>
      <c r="H76" s="404" t="s">
        <v>1075</v>
      </c>
      <c r="I76" s="404"/>
      <c r="J76" s="404"/>
      <c r="K76" s="404"/>
      <c r="L76" s="412"/>
    </row>
    <row r="77" spans="1:12">
      <c r="A77" s="380"/>
      <c r="B77" s="380"/>
      <c r="C77" s="284"/>
      <c r="D77" s="284"/>
      <c r="E77" s="408"/>
      <c r="F77" s="284"/>
      <c r="G77" s="284"/>
      <c r="H77" s="431" t="s">
        <v>764</v>
      </c>
      <c r="I77" s="404" t="s">
        <v>1076</v>
      </c>
      <c r="J77" s="404"/>
      <c r="K77" s="404"/>
      <c r="L77" s="412"/>
    </row>
    <row r="78" spans="1:12">
      <c r="A78" s="380"/>
      <c r="B78" s="380"/>
      <c r="C78" s="284"/>
      <c r="D78" s="284"/>
      <c r="E78" s="408"/>
      <c r="F78" s="284"/>
      <c r="G78" s="284"/>
      <c r="H78" s="404"/>
      <c r="I78" s="404" t="s">
        <v>1077</v>
      </c>
      <c r="J78" s="404" t="s">
        <v>1078</v>
      </c>
      <c r="K78" s="404"/>
      <c r="L78" s="403" t="s">
        <v>1079</v>
      </c>
    </row>
    <row r="79" spans="1:12">
      <c r="A79" s="380"/>
      <c r="B79" s="380"/>
      <c r="C79" s="284"/>
      <c r="D79" s="284"/>
      <c r="E79" s="408"/>
      <c r="F79" s="284"/>
      <c r="G79" s="284"/>
      <c r="H79" s="404"/>
      <c r="I79" s="404" t="s">
        <v>1080</v>
      </c>
      <c r="J79" s="404" t="s">
        <v>1081</v>
      </c>
      <c r="K79" s="404"/>
      <c r="L79" s="403" t="s">
        <v>1082</v>
      </c>
    </row>
    <row r="80" spans="1:12">
      <c r="A80" s="380"/>
      <c r="B80" s="380"/>
      <c r="C80" s="284"/>
      <c r="D80" s="284"/>
      <c r="E80" s="408"/>
      <c r="F80" s="284"/>
      <c r="G80" s="284"/>
      <c r="H80" s="404"/>
      <c r="I80" s="404" t="s">
        <v>1083</v>
      </c>
      <c r="J80" s="404" t="s">
        <v>1084</v>
      </c>
      <c r="K80" s="404"/>
      <c r="L80" s="412"/>
    </row>
    <row r="81" spans="1:12">
      <c r="A81" s="380"/>
      <c r="B81" s="380"/>
      <c r="C81" s="284"/>
      <c r="D81" s="284"/>
      <c r="E81" s="408"/>
      <c r="F81" s="284"/>
      <c r="G81" s="284"/>
      <c r="H81" s="404"/>
      <c r="I81" s="404"/>
      <c r="J81" s="404" t="s">
        <v>1062</v>
      </c>
      <c r="K81" s="404" t="s">
        <v>1085</v>
      </c>
      <c r="L81" s="403" t="s">
        <v>1086</v>
      </c>
    </row>
    <row r="82" spans="1:12">
      <c r="A82" s="380"/>
      <c r="B82" s="380"/>
      <c r="C82" s="284"/>
      <c r="D82" s="284"/>
      <c r="E82" s="408"/>
      <c r="F82" s="284"/>
      <c r="G82" s="284"/>
      <c r="H82" s="404"/>
      <c r="I82" s="404"/>
      <c r="J82" s="404" t="s">
        <v>1087</v>
      </c>
      <c r="K82" s="404" t="s">
        <v>717</v>
      </c>
      <c r="L82" s="403" t="s">
        <v>1088</v>
      </c>
    </row>
    <row r="83" spans="1:12">
      <c r="A83" s="380"/>
      <c r="B83" s="380"/>
      <c r="C83" s="284"/>
      <c r="D83" s="284"/>
      <c r="E83" s="408"/>
      <c r="F83" s="284"/>
      <c r="G83" s="284"/>
      <c r="H83" s="404"/>
      <c r="I83" s="404" t="s">
        <v>1089</v>
      </c>
      <c r="J83" s="404" t="s">
        <v>1090</v>
      </c>
      <c r="K83" s="404"/>
      <c r="L83" s="403" t="s">
        <v>1091</v>
      </c>
    </row>
    <row r="84" spans="1:12">
      <c r="A84" s="380"/>
      <c r="B84" s="380"/>
      <c r="C84" s="284"/>
      <c r="D84" s="284"/>
      <c r="E84" s="408"/>
      <c r="F84" s="284"/>
      <c r="G84" s="284"/>
      <c r="H84" s="404"/>
      <c r="I84" s="404" t="s">
        <v>1092</v>
      </c>
      <c r="J84" s="404" t="s">
        <v>717</v>
      </c>
      <c r="K84" s="404"/>
      <c r="L84" s="403" t="s">
        <v>1093</v>
      </c>
    </row>
    <row r="85" spans="1:12">
      <c r="A85" s="380"/>
      <c r="B85" s="380"/>
      <c r="C85" s="284"/>
      <c r="D85" s="284"/>
      <c r="E85" s="408"/>
      <c r="F85" s="284"/>
      <c r="G85" s="284"/>
      <c r="H85" s="431" t="s">
        <v>767</v>
      </c>
      <c r="I85" s="404" t="s">
        <v>1094</v>
      </c>
      <c r="J85" s="404"/>
      <c r="K85" s="404"/>
      <c r="L85" s="412"/>
    </row>
    <row r="86" spans="1:12">
      <c r="A86" s="380"/>
      <c r="B86" s="380"/>
      <c r="C86" s="284"/>
      <c r="D86" s="284"/>
      <c r="E86" s="408"/>
      <c r="F86" s="284"/>
      <c r="G86" s="284"/>
      <c r="H86" s="404"/>
      <c r="I86" s="404" t="s">
        <v>1077</v>
      </c>
      <c r="J86" s="404" t="s">
        <v>789</v>
      </c>
      <c r="K86" s="404"/>
      <c r="L86" s="403" t="s">
        <v>1095</v>
      </c>
    </row>
    <row r="87" spans="1:12">
      <c r="A87" s="380"/>
      <c r="B87" s="380"/>
      <c r="C87" s="284"/>
      <c r="D87" s="284"/>
      <c r="E87" s="408"/>
      <c r="F87" s="284"/>
      <c r="G87" s="284"/>
      <c r="H87" s="404"/>
      <c r="I87" s="404" t="s">
        <v>1080</v>
      </c>
      <c r="J87" s="404" t="s">
        <v>791</v>
      </c>
      <c r="K87" s="404"/>
      <c r="L87" s="403" t="s">
        <v>1096</v>
      </c>
    </row>
    <row r="88" spans="1:12">
      <c r="A88" s="380"/>
      <c r="B88" s="380"/>
      <c r="C88" s="284"/>
      <c r="D88" s="284"/>
      <c r="E88" s="408"/>
      <c r="F88" s="284"/>
      <c r="G88" s="284"/>
      <c r="H88" s="404"/>
      <c r="I88" s="404" t="s">
        <v>1097</v>
      </c>
      <c r="J88" s="404" t="s">
        <v>717</v>
      </c>
      <c r="K88" s="404"/>
      <c r="L88" s="403" t="s">
        <v>1098</v>
      </c>
    </row>
    <row r="89" spans="1:12">
      <c r="A89" s="380"/>
      <c r="B89" s="380"/>
      <c r="C89" s="284"/>
      <c r="D89" s="284"/>
      <c r="E89" s="408"/>
      <c r="F89" s="284"/>
      <c r="G89" s="284"/>
      <c r="H89" s="404" t="s">
        <v>770</v>
      </c>
      <c r="I89" s="404" t="s">
        <v>1099</v>
      </c>
      <c r="J89" s="404"/>
      <c r="K89" s="404"/>
      <c r="L89" s="403" t="s">
        <v>1100</v>
      </c>
    </row>
    <row r="90" spans="1:12">
      <c r="A90" s="380"/>
      <c r="B90" s="380"/>
      <c r="C90" s="284"/>
      <c r="D90" s="284"/>
      <c r="E90" s="408"/>
      <c r="F90" s="284"/>
      <c r="G90" s="284"/>
      <c r="H90" s="404"/>
      <c r="I90" s="404" t="s">
        <v>1101</v>
      </c>
      <c r="J90" s="404"/>
      <c r="K90" s="404"/>
      <c r="L90" s="403" t="s">
        <v>1102</v>
      </c>
    </row>
    <row r="91" spans="1:12">
      <c r="A91" s="380"/>
      <c r="B91" s="380"/>
      <c r="C91" s="284"/>
      <c r="D91" s="284"/>
      <c r="E91" s="408"/>
      <c r="F91" s="284"/>
      <c r="G91" s="421" t="s">
        <v>737</v>
      </c>
      <c r="H91" s="284" t="s">
        <v>1103</v>
      </c>
      <c r="I91" s="284"/>
      <c r="J91" s="284"/>
      <c r="K91" s="284"/>
      <c r="L91" s="412"/>
    </row>
    <row r="92" spans="1:12">
      <c r="A92" s="380"/>
      <c r="B92" s="380"/>
      <c r="C92" s="284"/>
      <c r="D92" s="284"/>
      <c r="E92" s="408"/>
      <c r="F92" s="284"/>
      <c r="G92" s="284"/>
      <c r="H92" s="284" t="s">
        <v>1070</v>
      </c>
      <c r="I92" s="284"/>
      <c r="J92" s="284"/>
      <c r="K92" s="284"/>
      <c r="L92" s="412"/>
    </row>
    <row r="93" spans="1:12">
      <c r="A93" s="380"/>
      <c r="B93" s="380"/>
      <c r="C93" s="284"/>
      <c r="D93" s="284"/>
      <c r="E93" s="408"/>
      <c r="F93" s="284"/>
      <c r="G93" s="284"/>
      <c r="H93" s="421" t="s">
        <v>764</v>
      </c>
      <c r="I93" s="284" t="s">
        <v>1104</v>
      </c>
      <c r="J93" s="284"/>
      <c r="K93" s="284"/>
      <c r="L93" s="407" t="s">
        <v>1105</v>
      </c>
    </row>
    <row r="94" spans="1:12">
      <c r="A94" s="380"/>
      <c r="B94" s="380"/>
      <c r="C94" s="284"/>
      <c r="D94" s="284"/>
      <c r="E94" s="408"/>
      <c r="F94" s="284"/>
      <c r="G94" s="284"/>
      <c r="H94" s="421" t="s">
        <v>767</v>
      </c>
      <c r="I94" s="284" t="s">
        <v>1073</v>
      </c>
      <c r="J94" s="284"/>
      <c r="K94" s="284"/>
      <c r="L94" s="407" t="s">
        <v>1106</v>
      </c>
    </row>
    <row r="95" spans="1:12">
      <c r="A95" s="380"/>
      <c r="B95" s="380"/>
      <c r="C95" s="284"/>
      <c r="D95" s="284"/>
      <c r="E95" s="408"/>
      <c r="F95" s="284"/>
      <c r="G95" s="284"/>
      <c r="H95" s="421" t="s">
        <v>770</v>
      </c>
      <c r="I95" s="284" t="s">
        <v>1107</v>
      </c>
      <c r="J95" s="284"/>
      <c r="K95" s="284"/>
      <c r="L95" s="407" t="s">
        <v>1108</v>
      </c>
    </row>
    <row r="96" spans="1:12" ht="19">
      <c r="A96" s="380"/>
      <c r="B96" s="380"/>
      <c r="C96" s="284"/>
      <c r="D96" s="284"/>
      <c r="E96" s="408"/>
      <c r="F96" s="284"/>
      <c r="G96" s="284"/>
      <c r="H96" s="404" t="s">
        <v>1075</v>
      </c>
      <c r="I96" s="404"/>
      <c r="J96" s="404"/>
      <c r="K96" s="404"/>
      <c r="L96" s="412"/>
    </row>
    <row r="97" spans="1:12">
      <c r="A97" s="380"/>
      <c r="B97" s="380"/>
      <c r="C97" s="284"/>
      <c r="D97" s="284"/>
      <c r="E97" s="408"/>
      <c r="F97" s="284"/>
      <c r="G97" s="284"/>
      <c r="H97" s="431" t="s">
        <v>764</v>
      </c>
      <c r="I97" s="404" t="s">
        <v>1076</v>
      </c>
      <c r="J97" s="404"/>
      <c r="K97" s="404"/>
      <c r="L97" s="412"/>
    </row>
    <row r="98" spans="1:12">
      <c r="A98" s="380"/>
      <c r="B98" s="380"/>
      <c r="C98" s="284"/>
      <c r="D98" s="284"/>
      <c r="E98" s="408"/>
      <c r="F98" s="284"/>
      <c r="G98" s="284"/>
      <c r="H98" s="404"/>
      <c r="I98" s="404" t="s">
        <v>1077</v>
      </c>
      <c r="J98" s="404" t="s">
        <v>1078</v>
      </c>
      <c r="K98" s="404"/>
      <c r="L98" s="403" t="s">
        <v>1109</v>
      </c>
    </row>
    <row r="99" spans="1:12">
      <c r="A99" s="380"/>
      <c r="B99" s="380"/>
      <c r="C99" s="284"/>
      <c r="D99" s="284"/>
      <c r="E99" s="408"/>
      <c r="F99" s="284"/>
      <c r="G99" s="284"/>
      <c r="H99" s="404"/>
      <c r="I99" s="404" t="s">
        <v>1080</v>
      </c>
      <c r="J99" s="404" t="s">
        <v>1081</v>
      </c>
      <c r="K99" s="404"/>
      <c r="L99" s="403" t="s">
        <v>1110</v>
      </c>
    </row>
    <row r="100" spans="1:12">
      <c r="A100" s="380"/>
      <c r="B100" s="380"/>
      <c r="C100" s="284"/>
      <c r="D100" s="284"/>
      <c r="E100" s="408"/>
      <c r="F100" s="284"/>
      <c r="G100" s="284"/>
      <c r="H100" s="404"/>
      <c r="I100" s="404" t="s">
        <v>1083</v>
      </c>
      <c r="J100" s="404" t="s">
        <v>1084</v>
      </c>
      <c r="K100" s="404"/>
      <c r="L100" s="412"/>
    </row>
    <row r="101" spans="1:12">
      <c r="A101" s="380"/>
      <c r="B101" s="380"/>
      <c r="C101" s="284"/>
      <c r="D101" s="284"/>
      <c r="E101" s="408"/>
      <c r="F101" s="284"/>
      <c r="G101" s="284"/>
      <c r="H101" s="404"/>
      <c r="I101" s="404"/>
      <c r="J101" s="404" t="s">
        <v>1062</v>
      </c>
      <c r="K101" s="404" t="s">
        <v>1085</v>
      </c>
      <c r="L101" s="403" t="s">
        <v>1111</v>
      </c>
    </row>
    <row r="102" spans="1:12">
      <c r="A102" s="380"/>
      <c r="B102" s="380"/>
      <c r="C102" s="284"/>
      <c r="D102" s="284"/>
      <c r="E102" s="408"/>
      <c r="F102" s="284"/>
      <c r="G102" s="284"/>
      <c r="H102" s="404"/>
      <c r="I102" s="404"/>
      <c r="J102" s="404" t="s">
        <v>1087</v>
      </c>
      <c r="K102" s="404" t="s">
        <v>717</v>
      </c>
      <c r="L102" s="403" t="s">
        <v>1112</v>
      </c>
    </row>
    <row r="103" spans="1:12">
      <c r="A103" s="380"/>
      <c r="B103" s="380"/>
      <c r="C103" s="284"/>
      <c r="D103" s="284"/>
      <c r="E103" s="408"/>
      <c r="F103" s="284"/>
      <c r="G103" s="284"/>
      <c r="H103" s="404"/>
      <c r="I103" s="404" t="s">
        <v>1089</v>
      </c>
      <c r="J103" s="404" t="s">
        <v>1090</v>
      </c>
      <c r="K103" s="404"/>
      <c r="L103" s="403" t="s">
        <v>1113</v>
      </c>
    </row>
    <row r="104" spans="1:12">
      <c r="A104" s="380"/>
      <c r="B104" s="380"/>
      <c r="C104" s="284"/>
      <c r="D104" s="284"/>
      <c r="E104" s="408"/>
      <c r="F104" s="284"/>
      <c r="G104" s="284"/>
      <c r="H104" s="404"/>
      <c r="I104" s="404" t="s">
        <v>1092</v>
      </c>
      <c r="J104" s="404" t="s">
        <v>717</v>
      </c>
      <c r="K104" s="404"/>
      <c r="L104" s="403" t="s">
        <v>1114</v>
      </c>
    </row>
    <row r="105" spans="1:12">
      <c r="A105" s="380"/>
      <c r="B105" s="380"/>
      <c r="C105" s="284"/>
      <c r="D105" s="284"/>
      <c r="E105" s="408"/>
      <c r="F105" s="284"/>
      <c r="G105" s="284"/>
      <c r="H105" s="431" t="s">
        <v>767</v>
      </c>
      <c r="I105" s="404" t="s">
        <v>1094</v>
      </c>
      <c r="J105" s="404"/>
      <c r="K105" s="404"/>
      <c r="L105" s="412"/>
    </row>
    <row r="106" spans="1:12">
      <c r="A106" s="380"/>
      <c r="B106" s="380"/>
      <c r="C106" s="284"/>
      <c r="D106" s="284"/>
      <c r="E106" s="408"/>
      <c r="F106" s="284"/>
      <c r="G106" s="284"/>
      <c r="H106" s="404"/>
      <c r="I106" s="404" t="s">
        <v>1077</v>
      </c>
      <c r="J106" s="404" t="s">
        <v>789</v>
      </c>
      <c r="K106" s="404"/>
      <c r="L106" s="403" t="s">
        <v>1115</v>
      </c>
    </row>
    <row r="107" spans="1:12">
      <c r="A107" s="380"/>
      <c r="B107" s="380"/>
      <c r="C107" s="284"/>
      <c r="D107" s="284"/>
      <c r="E107" s="408"/>
      <c r="F107" s="284"/>
      <c r="G107" s="284"/>
      <c r="H107" s="404"/>
      <c r="I107" s="404" t="s">
        <v>1080</v>
      </c>
      <c r="J107" s="404" t="s">
        <v>791</v>
      </c>
      <c r="K107" s="404"/>
      <c r="L107" s="403" t="s">
        <v>1116</v>
      </c>
    </row>
    <row r="108" spans="1:12">
      <c r="A108" s="380"/>
      <c r="B108" s="380"/>
      <c r="C108" s="284"/>
      <c r="D108" s="284"/>
      <c r="E108" s="408"/>
      <c r="F108" s="284"/>
      <c r="G108" s="284"/>
      <c r="H108" s="404"/>
      <c r="I108" s="404" t="s">
        <v>1097</v>
      </c>
      <c r="J108" s="404" t="s">
        <v>717</v>
      </c>
      <c r="K108" s="404"/>
      <c r="L108" s="403" t="s">
        <v>1117</v>
      </c>
    </row>
    <row r="109" spans="1:12">
      <c r="A109" s="380"/>
      <c r="B109" s="380"/>
      <c r="C109" s="284"/>
      <c r="D109" s="284"/>
      <c r="E109" s="408"/>
      <c r="F109" s="284"/>
      <c r="G109" s="284"/>
      <c r="H109" s="404" t="s">
        <v>770</v>
      </c>
      <c r="I109" s="404" t="s">
        <v>1118</v>
      </c>
      <c r="J109" s="404"/>
      <c r="K109" s="404"/>
      <c r="L109" s="403" t="s">
        <v>1119</v>
      </c>
    </row>
    <row r="110" spans="1:12">
      <c r="A110" s="380"/>
      <c r="B110" s="380"/>
      <c r="C110" s="284"/>
      <c r="D110" s="284"/>
      <c r="E110" s="408"/>
      <c r="F110" s="284"/>
      <c r="G110" s="284"/>
      <c r="H110" s="404"/>
      <c r="I110" s="404" t="s">
        <v>1101</v>
      </c>
      <c r="J110" s="404"/>
      <c r="K110" s="404"/>
      <c r="L110" s="403" t="s">
        <v>1120</v>
      </c>
    </row>
    <row r="111" spans="1:12">
      <c r="A111" s="380"/>
      <c r="B111" s="380"/>
      <c r="C111" s="284"/>
      <c r="D111" s="284"/>
      <c r="E111" s="408"/>
      <c r="F111" s="284" t="s">
        <v>1121</v>
      </c>
      <c r="G111" s="284" t="s">
        <v>717</v>
      </c>
      <c r="H111" s="284"/>
      <c r="I111" s="284"/>
      <c r="J111" s="284"/>
      <c r="K111" s="284"/>
      <c r="L111" s="412"/>
    </row>
    <row r="112" spans="1:12">
      <c r="A112" s="380"/>
      <c r="B112" s="380"/>
      <c r="C112" s="284"/>
      <c r="D112" s="284"/>
      <c r="E112" s="408"/>
      <c r="F112" s="284"/>
      <c r="G112" s="421" t="s">
        <v>1122</v>
      </c>
      <c r="H112" s="284" t="s">
        <v>1002</v>
      </c>
      <c r="I112" s="284"/>
      <c r="J112" s="284"/>
      <c r="K112" s="284"/>
      <c r="L112" s="407" t="s">
        <v>1123</v>
      </c>
    </row>
    <row r="113" spans="1:12">
      <c r="A113" s="380"/>
      <c r="B113" s="380"/>
      <c r="C113" s="284"/>
      <c r="D113" s="284"/>
      <c r="E113" s="408"/>
      <c r="F113" s="284"/>
      <c r="G113" s="421" t="s">
        <v>737</v>
      </c>
      <c r="H113" s="284" t="s">
        <v>1124</v>
      </c>
      <c r="I113" s="284"/>
      <c r="J113" s="284"/>
      <c r="K113" s="284"/>
      <c r="L113" s="407" t="s">
        <v>1125</v>
      </c>
    </row>
    <row r="114" spans="1:12">
      <c r="A114" s="380"/>
      <c r="B114" s="380"/>
      <c r="C114" s="284"/>
      <c r="D114" s="284"/>
      <c r="E114" s="408"/>
      <c r="F114" s="284"/>
      <c r="G114" s="421" t="s">
        <v>739</v>
      </c>
      <c r="H114" s="284" t="s">
        <v>1126</v>
      </c>
      <c r="I114" s="284"/>
      <c r="J114" s="284"/>
      <c r="K114" s="284"/>
      <c r="L114" s="407" t="s">
        <v>1127</v>
      </c>
    </row>
    <row r="115" spans="1:12">
      <c r="A115" s="380"/>
      <c r="B115" s="380"/>
      <c r="C115" s="284"/>
      <c r="D115" s="284"/>
      <c r="E115" s="408"/>
      <c r="F115" s="284"/>
      <c r="G115" s="421" t="s">
        <v>897</v>
      </c>
      <c r="H115" s="284" t="s">
        <v>1128</v>
      </c>
      <c r="I115" s="284"/>
      <c r="J115" s="284"/>
      <c r="K115" s="284"/>
      <c r="L115" s="412"/>
    </row>
    <row r="116" spans="1:12">
      <c r="A116" s="380"/>
      <c r="B116" s="380"/>
      <c r="C116" s="284"/>
      <c r="D116" s="284"/>
      <c r="E116" s="408"/>
      <c r="F116" s="284"/>
      <c r="G116" s="284"/>
      <c r="H116" s="284" t="s">
        <v>680</v>
      </c>
      <c r="I116" s="284" t="s">
        <v>1129</v>
      </c>
      <c r="J116" s="284"/>
      <c r="K116" s="284"/>
      <c r="L116" s="407" t="s">
        <v>1130</v>
      </c>
    </row>
    <row r="117" spans="1:12">
      <c r="A117" s="380"/>
      <c r="B117" s="380"/>
      <c r="C117" s="284"/>
      <c r="D117" s="284"/>
      <c r="E117" s="408"/>
      <c r="F117" s="284"/>
      <c r="H117" s="284" t="s">
        <v>682</v>
      </c>
      <c r="I117" s="284" t="s">
        <v>1131</v>
      </c>
      <c r="J117" s="284"/>
      <c r="K117" s="284"/>
      <c r="L117" s="407" t="s">
        <v>1132</v>
      </c>
    </row>
    <row r="118" spans="1:12" ht="19">
      <c r="A118" s="380"/>
      <c r="B118" s="380"/>
      <c r="C118" s="284"/>
      <c r="D118" s="284"/>
      <c r="E118" s="408"/>
      <c r="F118" s="284"/>
      <c r="G118" s="421" t="s">
        <v>900</v>
      </c>
      <c r="H118" s="404" t="s">
        <v>1133</v>
      </c>
      <c r="I118" s="404"/>
      <c r="J118" s="404"/>
      <c r="K118" s="404"/>
      <c r="L118" s="403" t="s">
        <v>1134</v>
      </c>
    </row>
    <row r="119" spans="1:12" ht="19">
      <c r="A119" s="380"/>
      <c r="B119" s="380"/>
      <c r="C119" s="284"/>
      <c r="D119" s="284"/>
      <c r="E119" s="408"/>
      <c r="F119" s="284"/>
      <c r="G119" s="421" t="s">
        <v>1135</v>
      </c>
      <c r="H119" s="404" t="s">
        <v>1136</v>
      </c>
      <c r="I119" s="404"/>
      <c r="J119" s="404"/>
      <c r="K119" s="404"/>
      <c r="L119" s="403" t="s">
        <v>1137</v>
      </c>
    </row>
    <row r="120" spans="1:12">
      <c r="A120" s="380"/>
      <c r="B120" s="380"/>
      <c r="C120" s="284"/>
      <c r="D120" s="284"/>
      <c r="E120" s="408"/>
      <c r="F120" s="284"/>
      <c r="G120" s="421"/>
      <c r="H120" s="284"/>
      <c r="I120" s="284"/>
      <c r="J120" s="284"/>
      <c r="K120" s="284"/>
      <c r="L120" s="393"/>
    </row>
    <row r="121" spans="1:12">
      <c r="A121" s="408" t="s">
        <v>617</v>
      </c>
      <c r="B121" s="380" t="s">
        <v>928</v>
      </c>
      <c r="C121" s="284"/>
      <c r="D121" s="284"/>
      <c r="E121" s="408" t="s">
        <v>617</v>
      </c>
      <c r="F121" s="377" t="s">
        <v>1138</v>
      </c>
      <c r="G121" s="377"/>
      <c r="H121" s="284"/>
      <c r="I121" s="284"/>
      <c r="J121" s="284"/>
      <c r="K121" s="284"/>
      <c r="L121" s="393" t="s">
        <v>1139</v>
      </c>
    </row>
    <row r="122" spans="1:12">
      <c r="A122" s="408"/>
      <c r="B122" s="380"/>
      <c r="C122" s="284"/>
      <c r="D122" s="284"/>
      <c r="E122" s="408"/>
      <c r="F122" s="284" t="s">
        <v>672</v>
      </c>
      <c r="G122" s="284" t="s">
        <v>1140</v>
      </c>
      <c r="H122" s="377"/>
      <c r="I122" s="284"/>
      <c r="J122" s="284"/>
      <c r="K122" s="284"/>
      <c r="L122" s="407" t="s">
        <v>1141</v>
      </c>
    </row>
    <row r="123" spans="1:12">
      <c r="A123" s="408"/>
      <c r="B123" s="380"/>
      <c r="C123" s="284"/>
      <c r="D123" s="284"/>
      <c r="E123" s="408"/>
      <c r="F123" s="284" t="s">
        <v>674</v>
      </c>
      <c r="G123" s="284" t="s">
        <v>1142</v>
      </c>
      <c r="H123" s="284"/>
      <c r="I123" s="284"/>
      <c r="J123" s="284"/>
      <c r="K123" s="284"/>
      <c r="L123" s="412"/>
    </row>
    <row r="124" spans="1:12">
      <c r="A124" s="408"/>
      <c r="B124" s="380"/>
      <c r="C124" s="284"/>
      <c r="D124" s="284"/>
      <c r="E124" s="408"/>
      <c r="F124" s="284"/>
      <c r="G124" s="421" t="s">
        <v>736</v>
      </c>
      <c r="H124" s="284" t="s">
        <v>692</v>
      </c>
      <c r="I124" s="284"/>
      <c r="J124" s="284"/>
      <c r="K124" s="284"/>
      <c r="L124" s="412"/>
    </row>
    <row r="125" spans="1:12">
      <c r="A125" s="408"/>
      <c r="B125" s="380"/>
      <c r="C125" s="284"/>
      <c r="D125" s="284"/>
      <c r="E125" s="408"/>
      <c r="F125" s="284"/>
      <c r="G125" s="421"/>
      <c r="H125" s="284" t="s">
        <v>672</v>
      </c>
      <c r="I125" s="284" t="s">
        <v>827</v>
      </c>
      <c r="J125" s="284"/>
      <c r="K125" s="284"/>
      <c r="L125" s="407" t="s">
        <v>1143</v>
      </c>
    </row>
    <row r="126" spans="1:12" ht="19">
      <c r="A126" s="408"/>
      <c r="B126" s="380"/>
      <c r="C126" s="284"/>
      <c r="D126" s="284"/>
      <c r="E126" s="408"/>
      <c r="F126" s="284"/>
      <c r="G126" s="421"/>
      <c r="H126" s="284" t="s">
        <v>674</v>
      </c>
      <c r="I126" s="404" t="s">
        <v>986</v>
      </c>
      <c r="J126" s="404"/>
      <c r="K126" s="404"/>
      <c r="L126" s="412"/>
    </row>
    <row r="127" spans="1:12">
      <c r="A127" s="408"/>
      <c r="B127" s="380"/>
      <c r="C127" s="284"/>
      <c r="D127" s="284"/>
      <c r="E127" s="408"/>
      <c r="F127" s="284"/>
      <c r="G127" s="421"/>
      <c r="H127" s="284"/>
      <c r="I127" s="404" t="s">
        <v>680</v>
      </c>
      <c r="J127" s="404" t="s">
        <v>1144</v>
      </c>
      <c r="K127" s="404"/>
      <c r="L127" s="403" t="s">
        <v>1145</v>
      </c>
    </row>
    <row r="128" spans="1:12">
      <c r="A128" s="408"/>
      <c r="B128" s="380"/>
      <c r="C128" s="284"/>
      <c r="D128" s="284"/>
      <c r="E128" s="408"/>
      <c r="F128" s="284"/>
      <c r="G128" s="421"/>
      <c r="H128" s="284"/>
      <c r="I128" s="404" t="s">
        <v>682</v>
      </c>
      <c r="J128" s="404" t="s">
        <v>1146</v>
      </c>
      <c r="K128" s="404"/>
      <c r="L128" s="403" t="s">
        <v>1147</v>
      </c>
    </row>
    <row r="129" spans="1:12">
      <c r="A129" s="408"/>
      <c r="B129" s="380"/>
      <c r="C129" s="284"/>
      <c r="D129" s="284"/>
      <c r="E129" s="408"/>
      <c r="F129" s="284"/>
      <c r="G129" s="421"/>
      <c r="H129" s="284"/>
      <c r="I129" s="404" t="s">
        <v>1083</v>
      </c>
      <c r="J129" s="404" t="s">
        <v>1148</v>
      </c>
      <c r="K129" s="404"/>
      <c r="L129" s="403" t="s">
        <v>1149</v>
      </c>
    </row>
    <row r="130" spans="1:12">
      <c r="A130" s="408"/>
      <c r="B130" s="380"/>
      <c r="C130" s="284"/>
      <c r="D130" s="284"/>
      <c r="E130" s="408"/>
      <c r="F130" s="284"/>
      <c r="G130" s="421" t="s">
        <v>737</v>
      </c>
      <c r="H130" s="284" t="s">
        <v>693</v>
      </c>
      <c r="I130" s="284"/>
      <c r="J130" s="284"/>
      <c r="K130" s="284"/>
      <c r="L130" s="412"/>
    </row>
    <row r="131" spans="1:12">
      <c r="A131" s="408"/>
      <c r="B131" s="380"/>
      <c r="C131" s="284"/>
      <c r="D131" s="284"/>
      <c r="E131" s="408"/>
      <c r="F131" s="284"/>
      <c r="G131" s="421"/>
      <c r="H131" s="284" t="s">
        <v>672</v>
      </c>
      <c r="I131" s="284" t="s">
        <v>836</v>
      </c>
      <c r="J131" s="284"/>
      <c r="K131" s="284"/>
      <c r="L131" s="407" t="s">
        <v>1150</v>
      </c>
    </row>
    <row r="132" spans="1:12" ht="19">
      <c r="A132" s="408"/>
      <c r="B132" s="380"/>
      <c r="C132" s="284"/>
      <c r="D132" s="284"/>
      <c r="E132" s="408"/>
      <c r="F132" s="284"/>
      <c r="G132" s="421"/>
      <c r="H132" s="284" t="s">
        <v>674</v>
      </c>
      <c r="I132" s="404" t="s">
        <v>838</v>
      </c>
      <c r="J132" s="404"/>
      <c r="K132" s="404"/>
      <c r="L132" s="412"/>
    </row>
    <row r="133" spans="1:12">
      <c r="A133" s="408"/>
      <c r="B133" s="380"/>
      <c r="C133" s="284"/>
      <c r="D133" s="284"/>
      <c r="E133" s="408"/>
      <c r="F133" s="284"/>
      <c r="G133" s="421"/>
      <c r="H133" s="284"/>
      <c r="I133" s="404" t="s">
        <v>680</v>
      </c>
      <c r="J133" s="404" t="s">
        <v>1144</v>
      </c>
      <c r="K133" s="404"/>
      <c r="L133" s="403" t="s">
        <v>1151</v>
      </c>
    </row>
    <row r="134" spans="1:12">
      <c r="A134" s="408"/>
      <c r="B134" s="380"/>
      <c r="C134" s="284"/>
      <c r="D134" s="284"/>
      <c r="E134" s="408"/>
      <c r="F134" s="284"/>
      <c r="G134" s="421"/>
      <c r="H134" s="284"/>
      <c r="I134" s="404" t="s">
        <v>682</v>
      </c>
      <c r="J134" s="404" t="s">
        <v>1146</v>
      </c>
      <c r="K134" s="404"/>
      <c r="L134" s="403" t="s">
        <v>1152</v>
      </c>
    </row>
    <row r="135" spans="1:12">
      <c r="A135" s="408"/>
      <c r="B135" s="380"/>
      <c r="C135" s="284"/>
      <c r="D135" s="284"/>
      <c r="E135" s="408"/>
      <c r="F135" s="284"/>
      <c r="G135" s="421"/>
      <c r="H135" s="284"/>
      <c r="I135" s="404" t="s">
        <v>1083</v>
      </c>
      <c r="J135" s="404" t="s">
        <v>1148</v>
      </c>
      <c r="K135" s="404"/>
      <c r="L135" s="403" t="s">
        <v>1153</v>
      </c>
    </row>
    <row r="136" spans="1:12">
      <c r="A136" s="408"/>
      <c r="B136" s="380"/>
      <c r="C136" s="284"/>
      <c r="D136" s="284"/>
      <c r="E136" s="408"/>
      <c r="F136" s="284"/>
      <c r="G136" s="421" t="s">
        <v>1154</v>
      </c>
      <c r="H136" s="284" t="s">
        <v>842</v>
      </c>
      <c r="I136" s="284"/>
      <c r="J136" s="284"/>
      <c r="K136" s="284"/>
      <c r="L136" s="1562" t="s">
        <v>1153</v>
      </c>
    </row>
    <row r="137" spans="1:12">
      <c r="A137" s="408"/>
      <c r="B137" s="380"/>
      <c r="C137" s="284"/>
      <c r="D137" s="284"/>
      <c r="E137" s="408"/>
      <c r="F137" s="284"/>
      <c r="G137" s="421"/>
      <c r="H137" s="284" t="s">
        <v>672</v>
      </c>
      <c r="I137" s="284" t="s">
        <v>843</v>
      </c>
      <c r="J137" s="284"/>
      <c r="K137" s="284"/>
      <c r="L137" s="407" t="s">
        <v>1155</v>
      </c>
    </row>
    <row r="138" spans="1:12" ht="19">
      <c r="A138" s="408"/>
      <c r="B138" s="380"/>
      <c r="C138" s="284"/>
      <c r="D138" s="284"/>
      <c r="E138" s="408"/>
      <c r="F138" s="284"/>
      <c r="G138" s="421"/>
      <c r="H138" s="284" t="s">
        <v>674</v>
      </c>
      <c r="I138" s="404" t="s">
        <v>995</v>
      </c>
      <c r="J138" s="404"/>
      <c r="K138" s="404"/>
      <c r="L138" s="412"/>
    </row>
    <row r="139" spans="1:12">
      <c r="A139" s="408"/>
      <c r="B139" s="380"/>
      <c r="C139" s="284"/>
      <c r="D139" s="284"/>
      <c r="E139" s="408"/>
      <c r="F139" s="284"/>
      <c r="G139" s="421"/>
      <c r="H139" s="284"/>
      <c r="I139" s="404" t="s">
        <v>680</v>
      </c>
      <c r="J139" s="404" t="s">
        <v>4183</v>
      </c>
      <c r="K139" s="404"/>
      <c r="L139" s="403" t="s">
        <v>1156</v>
      </c>
    </row>
    <row r="140" spans="1:12">
      <c r="A140" s="408"/>
      <c r="B140" s="380"/>
      <c r="C140" s="284"/>
      <c r="D140" s="284"/>
      <c r="E140" s="408"/>
      <c r="F140" s="284"/>
      <c r="G140" s="421"/>
      <c r="H140" s="284"/>
      <c r="I140" s="404" t="s">
        <v>682</v>
      </c>
      <c r="J140" s="404" t="s">
        <v>4184</v>
      </c>
      <c r="K140" s="404"/>
      <c r="L140" s="403" t="s">
        <v>1157</v>
      </c>
    </row>
    <row r="141" spans="1:12">
      <c r="A141" s="408"/>
      <c r="B141" s="380"/>
      <c r="C141" s="284"/>
      <c r="D141" s="284"/>
      <c r="E141" s="408"/>
      <c r="F141" s="284"/>
      <c r="G141" s="421" t="s">
        <v>897</v>
      </c>
      <c r="H141" s="414" t="s">
        <v>997</v>
      </c>
      <c r="I141" s="284"/>
      <c r="J141" s="284"/>
      <c r="K141" s="284"/>
      <c r="L141" s="407" t="s">
        <v>1158</v>
      </c>
    </row>
    <row r="142" spans="1:12">
      <c r="A142" s="408"/>
      <c r="B142" s="380"/>
      <c r="C142" s="284"/>
      <c r="D142" s="284"/>
      <c r="E142" s="408"/>
      <c r="F142" s="284"/>
      <c r="G142" s="421" t="s">
        <v>900</v>
      </c>
      <c r="H142" s="284" t="s">
        <v>717</v>
      </c>
      <c r="I142" s="284"/>
      <c r="J142" s="284"/>
      <c r="K142" s="284"/>
      <c r="L142" s="412"/>
    </row>
    <row r="143" spans="1:12">
      <c r="A143" s="408"/>
      <c r="B143" s="380"/>
      <c r="C143" s="284"/>
      <c r="D143" s="284"/>
      <c r="E143" s="408"/>
      <c r="F143" s="284"/>
      <c r="G143" s="421"/>
      <c r="H143" s="284" t="s">
        <v>672</v>
      </c>
      <c r="I143" s="284" t="s">
        <v>1159</v>
      </c>
      <c r="J143" s="284"/>
      <c r="K143" s="284"/>
      <c r="L143" s="407" t="s">
        <v>1160</v>
      </c>
    </row>
    <row r="144" spans="1:12" ht="19">
      <c r="A144" s="408"/>
      <c r="B144" s="380"/>
      <c r="C144" s="284"/>
      <c r="D144" s="284"/>
      <c r="E144" s="408"/>
      <c r="F144" s="284"/>
      <c r="G144" s="421"/>
      <c r="H144" s="284" t="s">
        <v>674</v>
      </c>
      <c r="I144" s="284" t="s">
        <v>1161</v>
      </c>
      <c r="J144" s="284"/>
      <c r="K144" s="284"/>
      <c r="L144" s="412"/>
    </row>
    <row r="145" spans="1:12">
      <c r="A145" s="408"/>
      <c r="B145" s="380"/>
      <c r="C145" s="284"/>
      <c r="D145" s="284"/>
      <c r="E145" s="408"/>
      <c r="F145" s="284"/>
      <c r="G145" s="421"/>
      <c r="H145" s="284"/>
      <c r="I145" s="284" t="s">
        <v>680</v>
      </c>
      <c r="J145" s="284" t="s">
        <v>1144</v>
      </c>
      <c r="K145" s="284"/>
      <c r="L145" s="407" t="s">
        <v>1162</v>
      </c>
    </row>
    <row r="146" spans="1:12">
      <c r="A146" s="408"/>
      <c r="B146" s="380"/>
      <c r="C146" s="284"/>
      <c r="D146" s="284"/>
      <c r="E146" s="408"/>
      <c r="F146" s="284"/>
      <c r="G146" s="421"/>
      <c r="H146" s="284"/>
      <c r="I146" s="284" t="s">
        <v>682</v>
      </c>
      <c r="J146" s="284" t="s">
        <v>1163</v>
      </c>
      <c r="K146" s="284"/>
      <c r="L146" s="407" t="s">
        <v>1164</v>
      </c>
    </row>
    <row r="147" spans="1:12">
      <c r="A147" s="408"/>
      <c r="B147" s="380"/>
      <c r="C147" s="284"/>
      <c r="D147" s="284"/>
      <c r="E147" s="408"/>
      <c r="F147" s="284"/>
      <c r="G147" s="421"/>
      <c r="H147" s="284"/>
      <c r="I147" s="284" t="s">
        <v>1083</v>
      </c>
      <c r="J147" s="284" t="s">
        <v>1165</v>
      </c>
      <c r="K147" s="284"/>
      <c r="L147" s="407" t="s">
        <v>1166</v>
      </c>
    </row>
    <row r="148" spans="1:12">
      <c r="A148" s="408"/>
      <c r="B148" s="380"/>
      <c r="C148" s="284"/>
      <c r="D148" s="284"/>
      <c r="E148" s="408"/>
      <c r="F148" s="284" t="s">
        <v>676</v>
      </c>
      <c r="G148" s="284" t="s">
        <v>1167</v>
      </c>
      <c r="H148" s="284"/>
      <c r="I148" s="284"/>
      <c r="J148" s="284"/>
      <c r="K148" s="284"/>
      <c r="L148" s="412"/>
    </row>
    <row r="149" spans="1:12">
      <c r="A149" s="408"/>
      <c r="B149" s="380"/>
      <c r="C149" s="284"/>
      <c r="D149" s="284"/>
      <c r="E149" s="408"/>
      <c r="F149" s="284"/>
      <c r="G149" s="421" t="s">
        <v>736</v>
      </c>
      <c r="H149" s="284" t="s">
        <v>692</v>
      </c>
      <c r="I149" s="284"/>
      <c r="J149" s="284"/>
      <c r="K149" s="284"/>
      <c r="L149" s="412"/>
    </row>
    <row r="150" spans="1:12">
      <c r="A150" s="408"/>
      <c r="B150" s="380"/>
      <c r="C150" s="284"/>
      <c r="D150" s="284"/>
      <c r="E150" s="408"/>
      <c r="F150" s="284"/>
      <c r="G150" s="284"/>
      <c r="H150" s="421" t="s">
        <v>764</v>
      </c>
      <c r="I150" s="284" t="s">
        <v>827</v>
      </c>
      <c r="J150" s="284"/>
      <c r="K150" s="284"/>
      <c r="L150" s="407" t="s">
        <v>1168</v>
      </c>
    </row>
    <row r="151" spans="1:12" ht="19">
      <c r="A151" s="408"/>
      <c r="B151" s="380"/>
      <c r="C151" s="284"/>
      <c r="D151" s="284"/>
      <c r="E151" s="408"/>
      <c r="F151" s="284"/>
      <c r="G151" s="284"/>
      <c r="H151" s="421" t="s">
        <v>767</v>
      </c>
      <c r="I151" s="404" t="s">
        <v>986</v>
      </c>
      <c r="J151" s="404"/>
      <c r="K151" s="404"/>
      <c r="L151" s="412"/>
    </row>
    <row r="152" spans="1:12">
      <c r="A152" s="408"/>
      <c r="B152" s="380"/>
      <c r="C152" s="284"/>
      <c r="D152" s="284"/>
      <c r="E152" s="408"/>
      <c r="F152" s="284"/>
      <c r="G152" s="284"/>
      <c r="H152" s="284"/>
      <c r="I152" s="404" t="s">
        <v>680</v>
      </c>
      <c r="J152" s="404" t="s">
        <v>1144</v>
      </c>
      <c r="K152" s="404"/>
      <c r="L152" s="403" t="s">
        <v>1169</v>
      </c>
    </row>
    <row r="153" spans="1:12">
      <c r="A153" s="408"/>
      <c r="B153" s="380"/>
      <c r="C153" s="284"/>
      <c r="D153" s="284"/>
      <c r="E153" s="408"/>
      <c r="F153" s="284"/>
      <c r="G153" s="284"/>
      <c r="H153" s="284"/>
      <c r="I153" s="404" t="s">
        <v>682</v>
      </c>
      <c r="J153" s="404" t="s">
        <v>1170</v>
      </c>
      <c r="K153" s="404"/>
      <c r="L153" s="403" t="s">
        <v>1171</v>
      </c>
    </row>
    <row r="154" spans="1:12">
      <c r="A154" s="408"/>
      <c r="B154" s="380"/>
      <c r="C154" s="284"/>
      <c r="D154" s="284"/>
      <c r="E154" s="408"/>
      <c r="F154" s="284"/>
      <c r="G154" s="284"/>
      <c r="H154" s="284"/>
      <c r="I154" s="404" t="s">
        <v>1083</v>
      </c>
      <c r="J154" s="404" t="s">
        <v>1148</v>
      </c>
      <c r="K154" s="404"/>
      <c r="L154" s="403" t="s">
        <v>1172</v>
      </c>
    </row>
    <row r="155" spans="1:12">
      <c r="A155" s="408"/>
      <c r="B155" s="380"/>
      <c r="C155" s="284"/>
      <c r="D155" s="284"/>
      <c r="E155" s="408"/>
      <c r="F155" s="284"/>
      <c r="G155" s="421" t="s">
        <v>737</v>
      </c>
      <c r="H155" s="284" t="s">
        <v>693</v>
      </c>
      <c r="I155" s="284"/>
      <c r="J155" s="284"/>
      <c r="K155" s="284"/>
      <c r="L155" s="412"/>
    </row>
    <row r="156" spans="1:12">
      <c r="A156" s="408"/>
      <c r="B156" s="380"/>
      <c r="C156" s="284"/>
      <c r="D156" s="284"/>
      <c r="E156" s="408"/>
      <c r="F156" s="284"/>
      <c r="G156" s="284"/>
      <c r="H156" s="421" t="s">
        <v>764</v>
      </c>
      <c r="I156" s="284" t="s">
        <v>836</v>
      </c>
      <c r="J156" s="284"/>
      <c r="K156" s="284"/>
      <c r="L156" s="407" t="s">
        <v>1173</v>
      </c>
    </row>
    <row r="157" spans="1:12" ht="19">
      <c r="A157" s="408"/>
      <c r="B157" s="380"/>
      <c r="C157" s="284"/>
      <c r="D157" s="284"/>
      <c r="E157" s="408"/>
      <c r="F157" s="284"/>
      <c r="G157" s="284"/>
      <c r="H157" s="421" t="s">
        <v>767</v>
      </c>
      <c r="I157" s="404" t="s">
        <v>838</v>
      </c>
      <c r="J157" s="404"/>
      <c r="K157" s="404"/>
      <c r="L157" s="412"/>
    </row>
    <row r="158" spans="1:12">
      <c r="A158" s="408"/>
      <c r="B158" s="380"/>
      <c r="C158" s="284"/>
      <c r="D158" s="284"/>
      <c r="E158" s="408"/>
      <c r="F158" s="284"/>
      <c r="G158" s="284"/>
      <c r="H158" s="284"/>
      <c r="I158" s="404" t="s">
        <v>680</v>
      </c>
      <c r="J158" s="404" t="s">
        <v>1144</v>
      </c>
      <c r="K158" s="404"/>
      <c r="L158" s="403" t="s">
        <v>1174</v>
      </c>
    </row>
    <row r="159" spans="1:12">
      <c r="A159" s="408"/>
      <c r="B159" s="380"/>
      <c r="C159" s="284"/>
      <c r="D159" s="284"/>
      <c r="E159" s="408"/>
      <c r="F159" s="284"/>
      <c r="G159" s="284"/>
      <c r="H159" s="284"/>
      <c r="I159" s="404" t="s">
        <v>682</v>
      </c>
      <c r="J159" s="404" t="s">
        <v>1170</v>
      </c>
      <c r="K159" s="404"/>
      <c r="L159" s="403" t="s">
        <v>1175</v>
      </c>
    </row>
    <row r="160" spans="1:12">
      <c r="A160" s="408"/>
      <c r="B160" s="380"/>
      <c r="C160" s="284"/>
      <c r="D160" s="284"/>
      <c r="E160" s="408"/>
      <c r="F160" s="284"/>
      <c r="G160" s="284"/>
      <c r="H160" s="284"/>
      <c r="I160" s="404" t="s">
        <v>1083</v>
      </c>
      <c r="J160" s="404" t="s">
        <v>1148</v>
      </c>
      <c r="K160" s="404"/>
      <c r="L160" s="403" t="s">
        <v>1176</v>
      </c>
    </row>
    <row r="161" spans="1:12">
      <c r="A161" s="408"/>
      <c r="B161" s="380"/>
      <c r="C161" s="284"/>
      <c r="D161" s="284"/>
      <c r="E161" s="408"/>
      <c r="F161" s="284"/>
      <c r="G161" s="421" t="s">
        <v>739</v>
      </c>
      <c r="H161" s="284" t="s">
        <v>842</v>
      </c>
      <c r="I161" s="284"/>
      <c r="J161" s="284"/>
      <c r="K161" s="284"/>
      <c r="L161" s="412"/>
    </row>
    <row r="162" spans="1:12">
      <c r="A162" s="408"/>
      <c r="B162" s="380"/>
      <c r="C162" s="284"/>
      <c r="D162" s="284"/>
      <c r="E162" s="408"/>
      <c r="F162" s="284"/>
      <c r="G162" s="284"/>
      <c r="H162" s="421" t="s">
        <v>764</v>
      </c>
      <c r="I162" s="284" t="s">
        <v>843</v>
      </c>
      <c r="J162" s="284"/>
      <c r="K162" s="284"/>
      <c r="L162" s="407" t="s">
        <v>1177</v>
      </c>
    </row>
    <row r="163" spans="1:12" ht="19">
      <c r="A163" s="408"/>
      <c r="B163" s="380"/>
      <c r="C163" s="284"/>
      <c r="D163" s="284"/>
      <c r="E163" s="408"/>
      <c r="F163" s="284"/>
      <c r="G163" s="284"/>
      <c r="H163" s="421" t="s">
        <v>767</v>
      </c>
      <c r="I163" s="404" t="s">
        <v>995</v>
      </c>
      <c r="J163" s="404"/>
      <c r="K163" s="404"/>
      <c r="L163" s="412"/>
    </row>
    <row r="164" spans="1:12">
      <c r="A164" s="408"/>
      <c r="B164" s="380"/>
      <c r="C164" s="284"/>
      <c r="D164" s="284"/>
      <c r="E164" s="408"/>
      <c r="F164" s="284"/>
      <c r="G164" s="284"/>
      <c r="H164" s="284"/>
      <c r="I164" s="404" t="s">
        <v>680</v>
      </c>
      <c r="J164" s="404" t="s">
        <v>1144</v>
      </c>
      <c r="K164" s="404"/>
      <c r="L164" s="403" t="s">
        <v>1178</v>
      </c>
    </row>
    <row r="165" spans="1:12">
      <c r="A165" s="408"/>
      <c r="B165" s="380"/>
      <c r="C165" s="284"/>
      <c r="D165" s="284"/>
      <c r="E165" s="408"/>
      <c r="F165" s="284"/>
      <c r="G165" s="284"/>
      <c r="H165" s="284"/>
      <c r="I165" s="404" t="s">
        <v>682</v>
      </c>
      <c r="J165" s="404" t="s">
        <v>1170</v>
      </c>
      <c r="K165" s="404"/>
      <c r="L165" s="403" t="s">
        <v>1179</v>
      </c>
    </row>
    <row r="166" spans="1:12">
      <c r="A166" s="408"/>
      <c r="B166" s="380"/>
      <c r="C166" s="284"/>
      <c r="D166" s="284"/>
      <c r="E166" s="408"/>
      <c r="F166" s="284"/>
      <c r="G166" s="421" t="s">
        <v>897</v>
      </c>
      <c r="H166" s="284" t="s">
        <v>717</v>
      </c>
      <c r="I166" s="284"/>
      <c r="J166" s="284"/>
      <c r="K166" s="284"/>
      <c r="L166" s="412"/>
    </row>
    <row r="167" spans="1:12">
      <c r="A167" s="408"/>
      <c r="B167" s="380"/>
      <c r="C167" s="284"/>
      <c r="D167" s="284"/>
      <c r="E167" s="408"/>
      <c r="F167" s="284"/>
      <c r="G167" s="284"/>
      <c r="H167" s="421" t="s">
        <v>764</v>
      </c>
      <c r="I167" s="284" t="s">
        <v>1159</v>
      </c>
      <c r="J167" s="284"/>
      <c r="K167" s="284"/>
      <c r="L167" s="407" t="s">
        <v>1180</v>
      </c>
    </row>
    <row r="168" spans="1:12">
      <c r="A168" s="408"/>
      <c r="B168" s="380"/>
      <c r="C168" s="284"/>
      <c r="D168" s="284"/>
      <c r="E168" s="408"/>
      <c r="F168" s="284"/>
      <c r="G168" s="284"/>
      <c r="H168" s="421" t="s">
        <v>767</v>
      </c>
      <c r="I168" s="404" t="s">
        <v>1181</v>
      </c>
      <c r="J168" s="404"/>
      <c r="K168" s="404"/>
      <c r="L168" s="412"/>
    </row>
    <row r="169" spans="1:12">
      <c r="A169" s="408"/>
      <c r="B169" s="380"/>
      <c r="C169" s="284"/>
      <c r="D169" s="284"/>
      <c r="E169" s="408"/>
      <c r="F169" s="284"/>
      <c r="G169" s="284"/>
      <c r="H169" s="284"/>
      <c r="I169" s="404" t="s">
        <v>680</v>
      </c>
      <c r="J169" s="404" t="s">
        <v>1144</v>
      </c>
      <c r="K169" s="404"/>
      <c r="L169" s="403" t="s">
        <v>1182</v>
      </c>
    </row>
    <row r="170" spans="1:12">
      <c r="A170" s="408"/>
      <c r="B170" s="380"/>
      <c r="C170" s="284"/>
      <c r="D170" s="284"/>
      <c r="E170" s="408"/>
      <c r="F170" s="284"/>
      <c r="G170" s="284"/>
      <c r="H170" s="284"/>
      <c r="I170" s="404" t="s">
        <v>682</v>
      </c>
      <c r="J170" s="404" t="s">
        <v>1170</v>
      </c>
      <c r="K170" s="404"/>
      <c r="L170" s="403" t="s">
        <v>1183</v>
      </c>
    </row>
    <row r="171" spans="1:12">
      <c r="A171" s="408"/>
      <c r="B171" s="380"/>
      <c r="C171" s="284"/>
      <c r="D171" s="284"/>
      <c r="E171" s="408"/>
      <c r="F171" s="284" t="s">
        <v>678</v>
      </c>
      <c r="G171" s="284" t="s">
        <v>866</v>
      </c>
      <c r="H171" s="284"/>
      <c r="I171" s="284"/>
      <c r="J171" s="284"/>
      <c r="K171" s="284"/>
      <c r="L171" s="412"/>
    </row>
    <row r="172" spans="1:12">
      <c r="A172" s="408"/>
      <c r="B172" s="380"/>
      <c r="C172" s="284"/>
      <c r="D172" s="284"/>
      <c r="E172" s="408"/>
      <c r="F172" s="284"/>
      <c r="G172" s="421" t="s">
        <v>736</v>
      </c>
      <c r="H172" s="284" t="s">
        <v>1184</v>
      </c>
      <c r="I172" s="284"/>
      <c r="J172" s="284"/>
      <c r="K172" s="284"/>
      <c r="L172" s="407" t="s">
        <v>1185</v>
      </c>
    </row>
    <row r="173" spans="1:12">
      <c r="A173" s="408"/>
      <c r="B173" s="380"/>
      <c r="C173" s="284"/>
      <c r="D173" s="284"/>
      <c r="E173" s="408"/>
      <c r="F173" s="284"/>
      <c r="G173" s="421" t="s">
        <v>737</v>
      </c>
      <c r="H173" s="284" t="s">
        <v>1186</v>
      </c>
      <c r="I173" s="284"/>
      <c r="J173" s="284"/>
      <c r="K173" s="284"/>
      <c r="L173" s="1562" t="s">
        <v>1187</v>
      </c>
    </row>
    <row r="174" spans="1:12">
      <c r="A174" s="408"/>
      <c r="B174" s="380"/>
      <c r="C174" s="284"/>
      <c r="D174" s="284"/>
      <c r="E174" s="408"/>
      <c r="F174" s="284"/>
      <c r="G174" s="284"/>
      <c r="H174" s="421" t="s">
        <v>764</v>
      </c>
      <c r="I174" s="284" t="s">
        <v>1188</v>
      </c>
      <c r="J174" s="284"/>
      <c r="K174" s="284"/>
      <c r="L174" s="412"/>
    </row>
    <row r="175" spans="1:12">
      <c r="A175" s="408"/>
      <c r="B175" s="380"/>
      <c r="C175" s="284"/>
      <c r="D175" s="284"/>
      <c r="E175" s="408"/>
      <c r="F175" s="284"/>
      <c r="G175" s="284"/>
      <c r="H175" s="284"/>
      <c r="I175" s="284" t="s">
        <v>680</v>
      </c>
      <c r="J175" s="414" t="s">
        <v>1013</v>
      </c>
      <c r="K175" s="414"/>
      <c r="L175" s="407" t="s">
        <v>1189</v>
      </c>
    </row>
    <row r="176" spans="1:12">
      <c r="A176" s="408"/>
      <c r="B176" s="380"/>
      <c r="C176" s="284"/>
      <c r="D176" s="284"/>
      <c r="E176" s="408"/>
      <c r="F176" s="284"/>
      <c r="G176" s="284"/>
      <c r="H176" s="284"/>
      <c r="I176" s="284" t="s">
        <v>682</v>
      </c>
      <c r="J176" s="284" t="s">
        <v>1190</v>
      </c>
      <c r="K176" s="284"/>
      <c r="L176" s="407" t="s">
        <v>1191</v>
      </c>
    </row>
    <row r="177" spans="1:12">
      <c r="A177" s="408"/>
      <c r="B177" s="380"/>
      <c r="C177" s="284"/>
      <c r="D177" s="284"/>
      <c r="E177" s="408"/>
      <c r="F177" s="284"/>
      <c r="G177" s="284"/>
      <c r="H177" s="284"/>
      <c r="I177" s="284" t="s">
        <v>1083</v>
      </c>
      <c r="J177" s="284" t="s">
        <v>1017</v>
      </c>
      <c r="K177" s="284"/>
      <c r="L177" s="407" t="s">
        <v>1192</v>
      </c>
    </row>
    <row r="178" spans="1:12">
      <c r="A178" s="408"/>
      <c r="B178" s="380"/>
      <c r="C178" s="284"/>
      <c r="D178" s="284"/>
      <c r="E178" s="408"/>
      <c r="F178" s="284"/>
      <c r="G178" s="284"/>
      <c r="H178" s="284"/>
      <c r="I178" s="284" t="s">
        <v>1089</v>
      </c>
      <c r="J178" s="414" t="s">
        <v>1193</v>
      </c>
      <c r="K178" s="414"/>
      <c r="L178" s="407" t="s">
        <v>1194</v>
      </c>
    </row>
    <row r="179" spans="1:12">
      <c r="A179" s="408"/>
      <c r="B179" s="380"/>
      <c r="C179" s="284"/>
      <c r="D179" s="284"/>
      <c r="E179" s="408"/>
      <c r="F179" s="284"/>
      <c r="G179" s="284"/>
      <c r="H179" s="284"/>
      <c r="I179" s="284" t="s">
        <v>1092</v>
      </c>
      <c r="J179" s="284" t="s">
        <v>1195</v>
      </c>
      <c r="K179" s="284"/>
      <c r="L179" s="407" t="s">
        <v>1196</v>
      </c>
    </row>
    <row r="180" spans="1:12">
      <c r="A180" s="408"/>
      <c r="B180" s="380"/>
      <c r="C180" s="284"/>
      <c r="D180" s="284"/>
      <c r="E180" s="408"/>
      <c r="F180" s="284"/>
      <c r="G180" s="284"/>
      <c r="H180" s="284"/>
      <c r="I180" s="284" t="s">
        <v>1197</v>
      </c>
      <c r="J180" s="284" t="s">
        <v>1063</v>
      </c>
      <c r="K180" s="284"/>
      <c r="L180" s="407" t="s">
        <v>1198</v>
      </c>
    </row>
    <row r="181" spans="1:12">
      <c r="A181" s="408"/>
      <c r="B181" s="380"/>
      <c r="C181" s="284"/>
      <c r="D181" s="284"/>
      <c r="E181" s="408"/>
      <c r="F181" s="284"/>
      <c r="G181" s="284"/>
      <c r="H181" s="284"/>
      <c r="I181" s="284" t="s">
        <v>1199</v>
      </c>
      <c r="J181" s="284" t="s">
        <v>717</v>
      </c>
      <c r="K181" s="284"/>
      <c r="L181" s="407" t="s">
        <v>1200</v>
      </c>
    </row>
    <row r="182" spans="1:12" ht="19">
      <c r="A182" s="408"/>
      <c r="B182" s="380"/>
      <c r="C182" s="284"/>
      <c r="D182" s="284"/>
      <c r="E182" s="408"/>
      <c r="F182" s="284"/>
      <c r="G182" s="284"/>
      <c r="H182" s="421" t="s">
        <v>767</v>
      </c>
      <c r="I182" s="404" t="s">
        <v>1201</v>
      </c>
      <c r="J182" s="404"/>
      <c r="K182" s="404"/>
      <c r="L182" s="412"/>
    </row>
    <row r="183" spans="1:12">
      <c r="A183" s="408"/>
      <c r="B183" s="380"/>
      <c r="C183" s="284"/>
      <c r="D183" s="284"/>
      <c r="E183" s="408"/>
      <c r="F183" s="284"/>
      <c r="G183" s="284"/>
      <c r="H183" s="284"/>
      <c r="I183" s="404" t="s">
        <v>680</v>
      </c>
      <c r="J183" s="404" t="s">
        <v>1144</v>
      </c>
      <c r="K183" s="404"/>
      <c r="L183" s="412"/>
    </row>
    <row r="184" spans="1:12">
      <c r="A184" s="408"/>
      <c r="B184" s="380"/>
      <c r="C184" s="284"/>
      <c r="D184" s="284"/>
      <c r="E184" s="408"/>
      <c r="F184" s="284"/>
      <c r="G184" s="284"/>
      <c r="H184" s="284"/>
      <c r="I184" s="404"/>
      <c r="J184" s="404" t="s">
        <v>1062</v>
      </c>
      <c r="K184" s="404" t="s">
        <v>1202</v>
      </c>
      <c r="L184" s="403" t="s">
        <v>1203</v>
      </c>
    </row>
    <row r="185" spans="1:12">
      <c r="A185" s="408"/>
      <c r="B185" s="380"/>
      <c r="C185" s="284"/>
      <c r="D185" s="284"/>
      <c r="E185" s="408"/>
      <c r="F185" s="284"/>
      <c r="G185" s="284"/>
      <c r="H185" s="284"/>
      <c r="I185" s="404"/>
      <c r="J185" s="404" t="s">
        <v>1087</v>
      </c>
      <c r="K185" s="404" t="s">
        <v>1204</v>
      </c>
      <c r="L185" s="403" t="s">
        <v>1205</v>
      </c>
    </row>
    <row r="186" spans="1:12">
      <c r="A186" s="408"/>
      <c r="B186" s="380"/>
      <c r="C186" s="284"/>
      <c r="D186" s="284"/>
      <c r="E186" s="408"/>
      <c r="F186" s="284"/>
      <c r="G186" s="284"/>
      <c r="H186" s="284"/>
      <c r="I186" s="404"/>
      <c r="J186" s="404" t="s">
        <v>1206</v>
      </c>
      <c r="K186" s="404" t="s">
        <v>1207</v>
      </c>
      <c r="L186" s="403" t="s">
        <v>1208</v>
      </c>
    </row>
    <row r="187" spans="1:12">
      <c r="A187" s="408"/>
      <c r="B187" s="380"/>
      <c r="C187" s="284"/>
      <c r="D187" s="284"/>
      <c r="E187" s="408"/>
      <c r="F187" s="284"/>
      <c r="G187" s="284"/>
      <c r="H187" s="284"/>
      <c r="I187" s="404"/>
      <c r="J187" s="404" t="s">
        <v>1209</v>
      </c>
      <c r="K187" s="404" t="s">
        <v>717</v>
      </c>
      <c r="L187" s="403" t="s">
        <v>1210</v>
      </c>
    </row>
    <row r="188" spans="1:12">
      <c r="A188" s="408"/>
      <c r="B188" s="380"/>
      <c r="C188" s="284"/>
      <c r="D188" s="284"/>
      <c r="E188" s="408"/>
      <c r="F188" s="284"/>
      <c r="G188" s="284"/>
      <c r="H188" s="284"/>
      <c r="I188" s="404" t="s">
        <v>682</v>
      </c>
      <c r="J188" s="404" t="s">
        <v>1170</v>
      </c>
      <c r="K188" s="404"/>
      <c r="L188" s="412"/>
    </row>
    <row r="189" spans="1:12">
      <c r="A189" s="408"/>
      <c r="B189" s="380"/>
      <c r="C189" s="284"/>
      <c r="D189" s="284"/>
      <c r="E189" s="408"/>
      <c r="F189" s="284"/>
      <c r="G189" s="284"/>
      <c r="H189" s="284"/>
      <c r="I189" s="404"/>
      <c r="J189" s="404" t="s">
        <v>1062</v>
      </c>
      <c r="K189" s="404" t="s">
        <v>1202</v>
      </c>
      <c r="L189" s="403" t="s">
        <v>1211</v>
      </c>
    </row>
    <row r="190" spans="1:12">
      <c r="A190" s="408"/>
      <c r="B190" s="380"/>
      <c r="C190" s="284"/>
      <c r="D190" s="284"/>
      <c r="E190" s="408"/>
      <c r="F190" s="284"/>
      <c r="G190" s="284"/>
      <c r="H190" s="284"/>
      <c r="I190" s="404"/>
      <c r="J190" s="404" t="s">
        <v>1087</v>
      </c>
      <c r="K190" s="404" t="s">
        <v>1204</v>
      </c>
      <c r="L190" s="403" t="s">
        <v>1212</v>
      </c>
    </row>
    <row r="191" spans="1:12">
      <c r="A191" s="408"/>
      <c r="B191" s="380"/>
      <c r="C191" s="284"/>
      <c r="D191" s="284"/>
      <c r="E191" s="408"/>
      <c r="F191" s="284"/>
      <c r="G191" s="284"/>
      <c r="H191" s="284"/>
      <c r="I191" s="404"/>
      <c r="J191" s="404" t="s">
        <v>1206</v>
      </c>
      <c r="K191" s="404" t="s">
        <v>1207</v>
      </c>
      <c r="L191" s="403" t="s">
        <v>1213</v>
      </c>
    </row>
    <row r="192" spans="1:12">
      <c r="A192" s="408"/>
      <c r="B192" s="380"/>
      <c r="C192" s="284"/>
      <c r="D192" s="284"/>
      <c r="E192" s="408"/>
      <c r="F192" s="284"/>
      <c r="G192" s="284"/>
      <c r="H192" s="284"/>
      <c r="I192" s="404"/>
      <c r="J192" s="404" t="s">
        <v>1209</v>
      </c>
      <c r="K192" s="404" t="s">
        <v>717</v>
      </c>
      <c r="L192" s="403" t="s">
        <v>1214</v>
      </c>
    </row>
    <row r="193" spans="1:12">
      <c r="A193" s="408"/>
      <c r="B193" s="380"/>
      <c r="C193" s="284"/>
      <c r="D193" s="284"/>
      <c r="E193" s="408"/>
      <c r="F193" s="284"/>
      <c r="G193" s="421" t="s">
        <v>739</v>
      </c>
      <c r="H193" s="284" t="s">
        <v>1103</v>
      </c>
      <c r="I193" s="284"/>
      <c r="J193" s="284"/>
      <c r="K193" s="284"/>
      <c r="L193" s="412"/>
    </row>
    <row r="194" spans="1:12">
      <c r="A194" s="408"/>
      <c r="B194" s="380"/>
      <c r="C194" s="284"/>
      <c r="D194" s="284"/>
      <c r="E194" s="408"/>
      <c r="F194" s="284"/>
      <c r="G194" s="284"/>
      <c r="H194" s="421" t="s">
        <v>764</v>
      </c>
      <c r="I194" s="284" t="s">
        <v>1188</v>
      </c>
      <c r="J194" s="284"/>
      <c r="K194" s="284"/>
      <c r="L194" s="412"/>
    </row>
    <row r="195" spans="1:12">
      <c r="A195" s="408"/>
      <c r="B195" s="380"/>
      <c r="C195" s="284"/>
      <c r="D195" s="284"/>
      <c r="E195" s="408"/>
      <c r="F195" s="284"/>
      <c r="G195" s="284"/>
      <c r="H195" s="284"/>
      <c r="I195" s="284" t="s">
        <v>680</v>
      </c>
      <c r="J195" s="414" t="s">
        <v>1013</v>
      </c>
      <c r="K195" s="284"/>
      <c r="L195" s="407" t="s">
        <v>1215</v>
      </c>
    </row>
    <row r="196" spans="1:12">
      <c r="A196" s="408"/>
      <c r="B196" s="380"/>
      <c r="C196" s="284"/>
      <c r="D196" s="284"/>
      <c r="E196" s="408"/>
      <c r="F196" s="284"/>
      <c r="G196" s="284"/>
      <c r="H196" s="284"/>
      <c r="I196" s="284" t="s">
        <v>682</v>
      </c>
      <c r="J196" s="284" t="s">
        <v>1190</v>
      </c>
      <c r="K196" s="284"/>
      <c r="L196" s="407" t="s">
        <v>1216</v>
      </c>
    </row>
    <row r="197" spans="1:12">
      <c r="A197" s="408"/>
      <c r="B197" s="380"/>
      <c r="C197" s="284"/>
      <c r="D197" s="284"/>
      <c r="E197" s="408"/>
      <c r="F197" s="284"/>
      <c r="G197" s="284"/>
      <c r="H197" s="284"/>
      <c r="I197" s="284" t="s">
        <v>1083</v>
      </c>
      <c r="J197" s="284" t="s">
        <v>1217</v>
      </c>
      <c r="K197" s="284"/>
      <c r="L197" s="407" t="s">
        <v>1218</v>
      </c>
    </row>
    <row r="198" spans="1:12">
      <c r="A198" s="408"/>
      <c r="B198" s="380"/>
      <c r="C198" s="284"/>
      <c r="D198" s="284"/>
      <c r="E198" s="408"/>
      <c r="F198" s="284"/>
      <c r="G198" s="284"/>
      <c r="H198" s="284"/>
      <c r="I198" s="284" t="s">
        <v>1089</v>
      </c>
      <c r="J198" s="414" t="s">
        <v>1193</v>
      </c>
      <c r="K198" s="284"/>
      <c r="L198" s="407" t="s">
        <v>1219</v>
      </c>
    </row>
    <row r="199" spans="1:12">
      <c r="A199" s="408"/>
      <c r="B199" s="380"/>
      <c r="C199" s="284"/>
      <c r="D199" s="284"/>
      <c r="E199" s="408"/>
      <c r="F199" s="284"/>
      <c r="G199" s="284"/>
      <c r="H199" s="284"/>
      <c r="I199" s="284" t="s">
        <v>1092</v>
      </c>
      <c r="J199" s="284" t="s">
        <v>1195</v>
      </c>
      <c r="K199" s="284"/>
      <c r="L199" s="407" t="s">
        <v>1220</v>
      </c>
    </row>
    <row r="200" spans="1:12">
      <c r="A200" s="408"/>
      <c r="B200" s="380"/>
      <c r="C200" s="284"/>
      <c r="D200" s="284"/>
      <c r="E200" s="408"/>
      <c r="F200" s="284"/>
      <c r="G200" s="284"/>
      <c r="H200" s="284"/>
      <c r="I200" s="284" t="s">
        <v>1197</v>
      </c>
      <c r="J200" s="284" t="s">
        <v>1063</v>
      </c>
      <c r="K200" s="284"/>
      <c r="L200" s="407" t="s">
        <v>1221</v>
      </c>
    </row>
    <row r="201" spans="1:12">
      <c r="A201" s="408"/>
      <c r="B201" s="380"/>
      <c r="C201" s="284"/>
      <c r="D201" s="284"/>
      <c r="E201" s="408"/>
      <c r="F201" s="284"/>
      <c r="G201" s="284"/>
      <c r="H201" s="284"/>
      <c r="I201" s="284" t="s">
        <v>1199</v>
      </c>
      <c r="J201" s="284" t="s">
        <v>717</v>
      </c>
      <c r="K201" s="284"/>
      <c r="L201" s="407" t="s">
        <v>1222</v>
      </c>
    </row>
    <row r="202" spans="1:12" ht="19">
      <c r="A202" s="408"/>
      <c r="B202" s="380"/>
      <c r="C202" s="284"/>
      <c r="D202" s="284"/>
      <c r="E202" s="408"/>
      <c r="F202" s="284"/>
      <c r="G202" s="284"/>
      <c r="H202" s="421" t="s">
        <v>767</v>
      </c>
      <c r="I202" s="404" t="s">
        <v>1201</v>
      </c>
      <c r="J202" s="404"/>
      <c r="K202" s="404"/>
      <c r="L202" s="412"/>
    </row>
    <row r="203" spans="1:12">
      <c r="A203" s="408"/>
      <c r="B203" s="380"/>
      <c r="C203" s="284"/>
      <c r="D203" s="284"/>
      <c r="E203" s="408"/>
      <c r="F203" s="284"/>
      <c r="G203" s="284"/>
      <c r="H203" s="284"/>
      <c r="I203" s="404" t="s">
        <v>680</v>
      </c>
      <c r="J203" s="404" t="s">
        <v>1144</v>
      </c>
      <c r="K203" s="404"/>
      <c r="L203" s="412"/>
    </row>
    <row r="204" spans="1:12">
      <c r="A204" s="408"/>
      <c r="B204" s="380"/>
      <c r="C204" s="284"/>
      <c r="D204" s="284"/>
      <c r="E204" s="408"/>
      <c r="F204" s="284"/>
      <c r="G204" s="284"/>
      <c r="H204" s="284"/>
      <c r="I204" s="404"/>
      <c r="J204" s="404" t="s">
        <v>736</v>
      </c>
      <c r="K204" s="404" t="s">
        <v>1204</v>
      </c>
      <c r="L204" s="403" t="s">
        <v>1223</v>
      </c>
    </row>
    <row r="205" spans="1:12">
      <c r="A205" s="408"/>
      <c r="B205" s="380"/>
      <c r="C205" s="284"/>
      <c r="D205" s="284"/>
      <c r="E205" s="408"/>
      <c r="F205" s="284"/>
      <c r="G205" s="284"/>
      <c r="H205" s="284"/>
      <c r="I205" s="404"/>
      <c r="J205" s="404" t="s">
        <v>737</v>
      </c>
      <c r="K205" s="404" t="s">
        <v>1207</v>
      </c>
      <c r="L205" s="403" t="s">
        <v>1224</v>
      </c>
    </row>
    <row r="206" spans="1:12">
      <c r="A206" s="408"/>
      <c r="B206" s="380"/>
      <c r="C206" s="284"/>
      <c r="D206" s="284"/>
      <c r="E206" s="408"/>
      <c r="F206" s="284"/>
      <c r="G206" s="284"/>
      <c r="H206" s="284"/>
      <c r="I206" s="404"/>
      <c r="J206" s="404" t="s">
        <v>739</v>
      </c>
      <c r="K206" s="404" t="s">
        <v>717</v>
      </c>
      <c r="L206" s="403" t="s">
        <v>1225</v>
      </c>
    </row>
    <row r="207" spans="1:12">
      <c r="A207" s="408"/>
      <c r="B207" s="380"/>
      <c r="C207" s="284"/>
      <c r="D207" s="284"/>
      <c r="E207" s="408"/>
      <c r="F207" s="284"/>
      <c r="G207" s="284"/>
      <c r="H207" s="284"/>
      <c r="I207" s="404" t="s">
        <v>682</v>
      </c>
      <c r="J207" s="404" t="s">
        <v>1146</v>
      </c>
      <c r="K207" s="404"/>
      <c r="L207" s="412"/>
    </row>
    <row r="208" spans="1:12">
      <c r="A208" s="408"/>
      <c r="B208" s="380"/>
      <c r="C208" s="284"/>
      <c r="D208" s="284"/>
      <c r="E208" s="408"/>
      <c r="F208" s="284"/>
      <c r="G208" s="284"/>
      <c r="H208" s="284"/>
      <c r="I208" s="404"/>
      <c r="J208" s="404" t="s">
        <v>736</v>
      </c>
      <c r="K208" s="404" t="s">
        <v>1204</v>
      </c>
      <c r="L208" s="403" t="s">
        <v>1226</v>
      </c>
    </row>
    <row r="209" spans="1:12">
      <c r="A209" s="408"/>
      <c r="B209" s="380"/>
      <c r="C209" s="284"/>
      <c r="D209" s="284"/>
      <c r="E209" s="408"/>
      <c r="F209" s="284"/>
      <c r="G209" s="284"/>
      <c r="H209" s="284"/>
      <c r="I209" s="404"/>
      <c r="J209" s="404" t="s">
        <v>737</v>
      </c>
      <c r="K209" s="404" t="s">
        <v>1207</v>
      </c>
      <c r="L209" s="403" t="s">
        <v>1227</v>
      </c>
    </row>
    <row r="210" spans="1:12">
      <c r="A210" s="408"/>
      <c r="B210" s="380"/>
      <c r="C210" s="284"/>
      <c r="D210" s="284"/>
      <c r="E210" s="408"/>
      <c r="F210" s="284"/>
      <c r="G210" s="284"/>
      <c r="H210" s="284"/>
      <c r="I210" s="404"/>
      <c r="J210" s="404" t="s">
        <v>739</v>
      </c>
      <c r="K210" s="404" t="s">
        <v>717</v>
      </c>
      <c r="L210" s="403" t="s">
        <v>1228</v>
      </c>
    </row>
    <row r="211" spans="1:12">
      <c r="A211" s="408"/>
      <c r="B211" s="380"/>
      <c r="C211" s="284"/>
      <c r="D211" s="284"/>
      <c r="E211" s="408"/>
      <c r="F211" s="284" t="s">
        <v>1121</v>
      </c>
      <c r="G211" s="284" t="s">
        <v>873</v>
      </c>
      <c r="H211" s="284"/>
      <c r="I211" s="284"/>
      <c r="J211" s="284"/>
      <c r="K211" s="284"/>
      <c r="L211" s="412"/>
    </row>
    <row r="212" spans="1:12">
      <c r="A212" s="408"/>
      <c r="B212" s="380"/>
      <c r="C212" s="284"/>
      <c r="D212" s="284"/>
      <c r="E212" s="408"/>
      <c r="F212" s="284"/>
      <c r="G212" s="421" t="s">
        <v>736</v>
      </c>
      <c r="H212" s="284" t="s">
        <v>1002</v>
      </c>
      <c r="I212" s="284"/>
      <c r="J212" s="284"/>
      <c r="K212" s="284"/>
      <c r="L212" s="407" t="s">
        <v>1229</v>
      </c>
    </row>
    <row r="213" spans="1:12">
      <c r="A213" s="408"/>
      <c r="B213" s="380"/>
      <c r="C213" s="284"/>
      <c r="D213" s="284"/>
      <c r="E213" s="408"/>
      <c r="F213" s="284"/>
      <c r="G213" s="421" t="s">
        <v>737</v>
      </c>
      <c r="H213" s="284" t="s">
        <v>1230</v>
      </c>
      <c r="I213" s="284"/>
      <c r="J213" s="284"/>
      <c r="K213" s="284"/>
      <c r="L213" s="412"/>
    </row>
    <row r="214" spans="1:12">
      <c r="A214" s="408"/>
      <c r="B214" s="380"/>
      <c r="C214" s="284"/>
      <c r="D214" s="284"/>
      <c r="E214" s="408"/>
      <c r="F214" s="284"/>
      <c r="G214" s="284"/>
      <c r="H214" s="421" t="s">
        <v>764</v>
      </c>
      <c r="I214" s="284" t="s">
        <v>1231</v>
      </c>
      <c r="J214" s="284"/>
      <c r="K214" s="284"/>
      <c r="L214" s="407" t="s">
        <v>1232</v>
      </c>
    </row>
    <row r="215" spans="1:12" ht="19">
      <c r="A215" s="408"/>
      <c r="B215" s="380"/>
      <c r="C215" s="284"/>
      <c r="D215" s="284"/>
      <c r="E215" s="408"/>
      <c r="F215" s="284"/>
      <c r="G215" s="284"/>
      <c r="H215" s="421" t="s">
        <v>767</v>
      </c>
      <c r="I215" s="404" t="s">
        <v>876</v>
      </c>
      <c r="J215" s="404"/>
      <c r="K215" s="404"/>
      <c r="L215" s="412"/>
    </row>
    <row r="216" spans="1:12">
      <c r="A216" s="408"/>
      <c r="B216" s="380"/>
      <c r="C216" s="284"/>
      <c r="D216" s="284"/>
      <c r="E216" s="408"/>
      <c r="F216" s="284"/>
      <c r="G216" s="284"/>
      <c r="H216" s="284"/>
      <c r="I216" s="404" t="s">
        <v>680</v>
      </c>
      <c r="J216" s="404" t="s">
        <v>1144</v>
      </c>
      <c r="K216" s="404"/>
      <c r="L216" s="403" t="s">
        <v>1233</v>
      </c>
    </row>
    <row r="217" spans="1:12">
      <c r="A217" s="408"/>
      <c r="B217" s="380"/>
      <c r="C217" s="284"/>
      <c r="D217" s="284"/>
      <c r="E217" s="408"/>
      <c r="F217" s="284"/>
      <c r="G217" s="284"/>
      <c r="H217" s="284"/>
      <c r="I217" s="404" t="s">
        <v>682</v>
      </c>
      <c r="J217" s="404" t="s">
        <v>1170</v>
      </c>
      <c r="K217" s="404"/>
      <c r="L217" s="403" t="s">
        <v>1234</v>
      </c>
    </row>
    <row r="218" spans="1:12">
      <c r="A218" s="408"/>
      <c r="B218" s="380"/>
      <c r="C218" s="284"/>
      <c r="D218" s="284"/>
      <c r="E218" s="408"/>
      <c r="F218" s="284"/>
      <c r="G218" s="284"/>
      <c r="H218" s="284"/>
      <c r="I218" s="404" t="s">
        <v>1083</v>
      </c>
      <c r="J218" s="404" t="s">
        <v>1165</v>
      </c>
      <c r="K218" s="404"/>
      <c r="L218" s="403" t="s">
        <v>1235</v>
      </c>
    </row>
    <row r="219" spans="1:12">
      <c r="A219" s="408"/>
      <c r="B219" s="380"/>
      <c r="C219" s="284"/>
      <c r="D219" s="284"/>
      <c r="E219" s="408"/>
      <c r="F219" s="284"/>
      <c r="G219" s="421" t="s">
        <v>739</v>
      </c>
      <c r="H219" s="284" t="s">
        <v>1236</v>
      </c>
      <c r="I219" s="284"/>
      <c r="J219" s="284"/>
      <c r="K219" s="284"/>
      <c r="L219" s="412"/>
    </row>
    <row r="220" spans="1:12">
      <c r="A220" s="408"/>
      <c r="B220" s="380"/>
      <c r="C220" s="284"/>
      <c r="D220" s="284"/>
      <c r="E220" s="408"/>
      <c r="F220" s="284"/>
      <c r="G220" s="284"/>
      <c r="H220" s="421" t="s">
        <v>764</v>
      </c>
      <c r="I220" s="284" t="s">
        <v>1231</v>
      </c>
      <c r="J220" s="284"/>
      <c r="K220" s="284"/>
      <c r="L220" s="407" t="s">
        <v>1237</v>
      </c>
    </row>
    <row r="221" spans="1:12" ht="19">
      <c r="A221" s="408"/>
      <c r="B221" s="380"/>
      <c r="C221" s="284"/>
      <c r="D221" s="284"/>
      <c r="E221" s="408"/>
      <c r="F221" s="284"/>
      <c r="G221" s="284"/>
      <c r="H221" s="421" t="s">
        <v>767</v>
      </c>
      <c r="I221" s="404" t="s">
        <v>876</v>
      </c>
      <c r="J221" s="404"/>
      <c r="K221" s="404"/>
      <c r="L221" s="412"/>
    </row>
    <row r="222" spans="1:12">
      <c r="A222" s="408"/>
      <c r="B222" s="380"/>
      <c r="C222" s="284"/>
      <c r="D222" s="284"/>
      <c r="E222" s="408"/>
      <c r="F222" s="284"/>
      <c r="G222" s="284"/>
      <c r="H222" s="284"/>
      <c r="I222" s="404" t="s">
        <v>680</v>
      </c>
      <c r="J222" s="404" t="s">
        <v>1144</v>
      </c>
      <c r="K222" s="404"/>
      <c r="L222" s="403" t="s">
        <v>1238</v>
      </c>
    </row>
    <row r="223" spans="1:12">
      <c r="A223" s="408"/>
      <c r="B223" s="380"/>
      <c r="C223" s="284"/>
      <c r="D223" s="284"/>
      <c r="E223" s="408"/>
      <c r="F223" s="284"/>
      <c r="G223" s="284"/>
      <c r="H223" s="284"/>
      <c r="I223" s="404" t="s">
        <v>682</v>
      </c>
      <c r="J223" s="404" t="s">
        <v>1170</v>
      </c>
      <c r="K223" s="404"/>
      <c r="L223" s="403" t="s">
        <v>1239</v>
      </c>
    </row>
    <row r="224" spans="1:12">
      <c r="A224" s="408"/>
      <c r="B224" s="380"/>
      <c r="C224" s="284"/>
      <c r="D224" s="284"/>
      <c r="E224" s="408"/>
      <c r="F224" s="284"/>
      <c r="G224" s="284"/>
      <c r="H224" s="284"/>
      <c r="I224" s="404" t="s">
        <v>1083</v>
      </c>
      <c r="J224" s="404" t="s">
        <v>1165</v>
      </c>
      <c r="K224" s="404"/>
      <c r="L224" s="403" t="s">
        <v>1240</v>
      </c>
    </row>
    <row r="225" spans="1:12">
      <c r="A225" s="408"/>
      <c r="B225" s="380"/>
      <c r="C225" s="284"/>
      <c r="D225" s="284"/>
      <c r="E225" s="408"/>
      <c r="F225" s="284" t="s">
        <v>1241</v>
      </c>
      <c r="G225" s="284" t="s">
        <v>717</v>
      </c>
      <c r="I225" s="284"/>
      <c r="J225" s="284"/>
      <c r="K225" s="284"/>
      <c r="L225" s="412"/>
    </row>
    <row r="226" spans="1:12">
      <c r="A226" s="408"/>
      <c r="B226" s="380"/>
      <c r="C226" s="284"/>
      <c r="D226" s="284"/>
      <c r="E226" s="408"/>
      <c r="F226" s="284"/>
      <c r="G226" s="284" t="s">
        <v>736</v>
      </c>
      <c r="H226" s="284" t="s">
        <v>1184</v>
      </c>
      <c r="J226" s="284"/>
      <c r="K226" s="284"/>
      <c r="L226" s="407" t="s">
        <v>1242</v>
      </c>
    </row>
    <row r="227" spans="1:12">
      <c r="A227" s="408"/>
      <c r="B227" s="380"/>
      <c r="C227" s="284"/>
      <c r="D227" s="284"/>
      <c r="E227" s="408"/>
      <c r="F227" s="284"/>
      <c r="G227" s="284" t="s">
        <v>737</v>
      </c>
      <c r="H227" s="284" t="s">
        <v>1069</v>
      </c>
      <c r="J227" s="284"/>
      <c r="K227" s="284"/>
      <c r="L227" s="407" t="s">
        <v>1243</v>
      </c>
    </row>
    <row r="228" spans="1:12">
      <c r="A228" s="408"/>
      <c r="B228" s="380"/>
      <c r="C228" s="284"/>
      <c r="D228" s="284"/>
      <c r="E228" s="408"/>
      <c r="F228" s="284"/>
      <c r="G228" s="284" t="s">
        <v>739</v>
      </c>
      <c r="H228" s="284" t="s">
        <v>1103</v>
      </c>
      <c r="J228" s="284"/>
      <c r="K228" s="284"/>
      <c r="L228" s="407" t="s">
        <v>1244</v>
      </c>
    </row>
    <row r="229" spans="1:12">
      <c r="A229" s="408"/>
      <c r="B229" s="380"/>
      <c r="C229" s="284"/>
      <c r="D229" s="284"/>
      <c r="E229" s="408"/>
      <c r="F229" s="284"/>
      <c r="G229" s="284" t="s">
        <v>897</v>
      </c>
      <c r="H229" s="284" t="s">
        <v>1245</v>
      </c>
      <c r="J229" s="284"/>
      <c r="K229" s="284"/>
      <c r="L229" s="412"/>
    </row>
    <row r="230" spans="1:12">
      <c r="A230" s="408"/>
      <c r="B230" s="380"/>
      <c r="C230" s="284"/>
      <c r="D230" s="284"/>
      <c r="E230" s="408"/>
      <c r="F230" s="284"/>
      <c r="G230" s="284"/>
      <c r="H230" s="284" t="s">
        <v>764</v>
      </c>
      <c r="I230" s="284" t="s">
        <v>1129</v>
      </c>
      <c r="K230" s="284"/>
      <c r="L230" s="407" t="s">
        <v>1246</v>
      </c>
    </row>
    <row r="231" spans="1:12" ht="19">
      <c r="A231" s="408"/>
      <c r="B231" s="380"/>
      <c r="C231" s="284"/>
      <c r="D231" s="284"/>
      <c r="E231" s="408"/>
      <c r="F231" s="284"/>
      <c r="G231" s="284"/>
      <c r="H231" s="284"/>
      <c r="I231" s="284" t="s">
        <v>680</v>
      </c>
      <c r="J231" s="404" t="s">
        <v>1247</v>
      </c>
      <c r="K231" s="307"/>
      <c r="L231" s="403" t="s">
        <v>1248</v>
      </c>
    </row>
    <row r="232" spans="1:12" ht="19">
      <c r="A232" s="408"/>
      <c r="B232" s="380"/>
      <c r="C232" s="284"/>
      <c r="D232" s="284"/>
      <c r="E232" s="408"/>
      <c r="F232" s="284"/>
      <c r="G232" s="284"/>
      <c r="H232" s="284"/>
      <c r="I232" s="284" t="s">
        <v>682</v>
      </c>
      <c r="J232" s="404" t="s">
        <v>1249</v>
      </c>
      <c r="K232" s="307"/>
      <c r="L232" s="403" t="s">
        <v>1250</v>
      </c>
    </row>
    <row r="233" spans="1:12">
      <c r="A233" s="408"/>
      <c r="B233" s="380"/>
      <c r="C233" s="284"/>
      <c r="D233" s="284"/>
      <c r="E233" s="408"/>
      <c r="F233" s="284"/>
      <c r="G233" s="284"/>
      <c r="H233" s="284" t="s">
        <v>767</v>
      </c>
      <c r="I233" s="284" t="s">
        <v>1131</v>
      </c>
      <c r="K233" s="284"/>
      <c r="L233" s="407" t="s">
        <v>1251</v>
      </c>
    </row>
    <row r="234" spans="1:12" ht="19">
      <c r="A234" s="408"/>
      <c r="B234" s="380"/>
      <c r="C234" s="284"/>
      <c r="D234" s="284"/>
      <c r="E234" s="408"/>
      <c r="F234" s="284"/>
      <c r="G234" s="284"/>
      <c r="H234" s="284"/>
      <c r="I234" s="284" t="s">
        <v>680</v>
      </c>
      <c r="J234" s="404" t="s">
        <v>1247</v>
      </c>
      <c r="K234" s="307"/>
      <c r="L234" s="403" t="s">
        <v>1252</v>
      </c>
    </row>
    <row r="235" spans="1:12" ht="19">
      <c r="A235" s="408"/>
      <c r="B235" s="380"/>
      <c r="C235" s="284"/>
      <c r="D235" s="284"/>
      <c r="E235" s="408"/>
      <c r="F235" s="284"/>
      <c r="G235" s="284"/>
      <c r="H235" s="284"/>
      <c r="I235" s="284" t="s">
        <v>682</v>
      </c>
      <c r="J235" s="404" t="s">
        <v>1249</v>
      </c>
      <c r="K235" s="307"/>
      <c r="L235" s="403" t="s">
        <v>1253</v>
      </c>
    </row>
    <row r="236" spans="1:12">
      <c r="A236" s="399"/>
      <c r="B236" s="377" t="s">
        <v>929</v>
      </c>
      <c r="C236" s="284"/>
      <c r="D236" s="284"/>
      <c r="E236" s="399"/>
      <c r="F236" s="377" t="s">
        <v>1254</v>
      </c>
      <c r="G236" s="284"/>
      <c r="I236" s="284"/>
      <c r="J236" s="284"/>
      <c r="K236" s="284"/>
      <c r="L236" s="412"/>
    </row>
    <row r="237" spans="1:12">
      <c r="A237" s="408"/>
      <c r="B237" s="380"/>
      <c r="C237" s="284"/>
      <c r="D237" s="284"/>
      <c r="E237" s="408"/>
      <c r="F237" s="284">
        <v>1</v>
      </c>
      <c r="G237" s="284" t="s">
        <v>1255</v>
      </c>
      <c r="I237" s="284"/>
      <c r="J237" s="284"/>
      <c r="K237" s="410"/>
      <c r="L237" s="407" t="s">
        <v>1256</v>
      </c>
    </row>
    <row r="238" spans="1:12">
      <c r="A238" s="408"/>
      <c r="B238" s="380"/>
      <c r="C238" s="284"/>
      <c r="D238" s="284"/>
      <c r="E238" s="408"/>
      <c r="F238" s="284">
        <v>2</v>
      </c>
      <c r="G238" s="284" t="s">
        <v>1257</v>
      </c>
      <c r="I238" s="284"/>
      <c r="J238" s="284"/>
      <c r="K238" s="410"/>
      <c r="L238" s="407" t="s">
        <v>1258</v>
      </c>
    </row>
    <row r="239" spans="1:12" s="241" customFormat="1">
      <c r="A239" s="429"/>
      <c r="B239" s="430"/>
      <c r="C239" s="418"/>
      <c r="D239" s="418"/>
      <c r="E239" s="1823"/>
      <c r="F239" s="418"/>
      <c r="G239" s="418"/>
      <c r="H239" s="418"/>
      <c r="I239" s="418"/>
      <c r="J239" s="418"/>
      <c r="K239" s="418"/>
      <c r="L239" s="428"/>
    </row>
    <row r="240" spans="1:12">
      <c r="A240" s="380"/>
      <c r="B240" s="284"/>
      <c r="C240" s="284"/>
      <c r="D240" s="284"/>
      <c r="E240" s="1823"/>
      <c r="F240" s="418"/>
      <c r="G240" s="418"/>
      <c r="H240" s="418"/>
      <c r="I240" s="418"/>
      <c r="J240" s="418"/>
      <c r="K240" s="418"/>
      <c r="L240" s="428"/>
    </row>
    <row r="241" spans="1:12">
      <c r="A241" s="380" t="s">
        <v>930</v>
      </c>
      <c r="B241" s="284"/>
      <c r="C241" s="284"/>
      <c r="D241" s="284"/>
      <c r="E241" s="1823"/>
      <c r="F241" s="418"/>
      <c r="G241" s="418"/>
      <c r="H241" s="418"/>
      <c r="I241" s="418"/>
      <c r="J241" s="418"/>
      <c r="K241" s="418"/>
      <c r="L241" s="428"/>
    </row>
    <row r="242" spans="1:12" ht="30.75" customHeight="1">
      <c r="A242" s="408" t="s">
        <v>635</v>
      </c>
      <c r="B242" s="223" t="s">
        <v>931</v>
      </c>
      <c r="C242" s="284"/>
      <c r="D242" s="376"/>
      <c r="E242" s="399" t="s">
        <v>615</v>
      </c>
      <c r="F242" s="2538" t="s">
        <v>931</v>
      </c>
      <c r="G242" s="2538"/>
      <c r="H242" s="2538"/>
      <c r="I242" s="2538"/>
      <c r="J242" s="2538"/>
      <c r="K242" s="2538"/>
      <c r="L242" s="412"/>
    </row>
    <row r="243" spans="1:12" ht="16.5" customHeight="1">
      <c r="A243" s="399"/>
      <c r="B243" s="285"/>
      <c r="E243" s="399"/>
      <c r="F243" s="284" t="s">
        <v>672</v>
      </c>
      <c r="G243" s="284" t="s">
        <v>1259</v>
      </c>
      <c r="H243" s="284"/>
      <c r="I243" s="284"/>
      <c r="J243" s="284"/>
      <c r="K243" s="284"/>
      <c r="L243" s="412"/>
    </row>
    <row r="244" spans="1:12">
      <c r="A244" s="399"/>
      <c r="B244" s="285"/>
      <c r="C244" s="284"/>
      <c r="D244" s="284"/>
      <c r="E244" s="399"/>
      <c r="F244" s="284"/>
      <c r="G244" s="284" t="s">
        <v>736</v>
      </c>
      <c r="H244" s="284" t="s">
        <v>1260</v>
      </c>
      <c r="I244" s="284"/>
      <c r="J244" s="284"/>
      <c r="K244" s="284"/>
      <c r="L244" s="407" t="s">
        <v>1261</v>
      </c>
    </row>
    <row r="245" spans="1:12">
      <c r="A245" s="399"/>
      <c r="B245" s="285"/>
      <c r="C245" s="284"/>
      <c r="D245" s="284"/>
      <c r="E245" s="399"/>
      <c r="F245" s="284"/>
      <c r="G245" s="284" t="s">
        <v>737</v>
      </c>
      <c r="H245" s="284" t="s">
        <v>1262</v>
      </c>
      <c r="I245" s="284"/>
      <c r="J245" s="284"/>
      <c r="K245" s="284"/>
      <c r="L245" s="407" t="s">
        <v>1263</v>
      </c>
    </row>
    <row r="246" spans="1:12">
      <c r="A246" s="399"/>
      <c r="B246" s="285"/>
      <c r="C246" s="284"/>
      <c r="D246" s="284"/>
      <c r="E246" s="399"/>
      <c r="F246" s="284"/>
      <c r="G246" s="284" t="s">
        <v>739</v>
      </c>
      <c r="H246" s="284" t="s">
        <v>1264</v>
      </c>
      <c r="I246" s="284"/>
      <c r="J246" s="284"/>
      <c r="K246" s="284"/>
      <c r="L246" s="407" t="s">
        <v>1265</v>
      </c>
    </row>
    <row r="247" spans="1:12">
      <c r="A247" s="399"/>
      <c r="B247" s="285"/>
      <c r="C247" s="284"/>
      <c r="D247" s="284"/>
      <c r="E247" s="399"/>
      <c r="F247" s="284"/>
      <c r="G247" s="284" t="s">
        <v>897</v>
      </c>
      <c r="H247" s="284" t="s">
        <v>658</v>
      </c>
      <c r="I247" s="284"/>
      <c r="J247" s="284"/>
      <c r="K247" s="284"/>
      <c r="L247" s="407" t="s">
        <v>1266</v>
      </c>
    </row>
    <row r="248" spans="1:12">
      <c r="A248" s="399"/>
      <c r="B248" s="285"/>
      <c r="C248" s="284"/>
      <c r="D248" s="284"/>
      <c r="E248" s="399"/>
      <c r="F248" s="284" t="s">
        <v>674</v>
      </c>
      <c r="G248" s="284" t="s">
        <v>1267</v>
      </c>
      <c r="H248" s="284"/>
      <c r="I248" s="284"/>
      <c r="J248" s="284"/>
      <c r="K248" s="284"/>
      <c r="L248" s="412"/>
    </row>
    <row r="249" spans="1:12">
      <c r="A249" s="399"/>
      <c r="B249" s="285"/>
      <c r="C249" s="284"/>
      <c r="D249" s="284"/>
      <c r="E249" s="399"/>
      <c r="F249" s="284"/>
      <c r="G249" s="284" t="s">
        <v>736</v>
      </c>
      <c r="H249" s="284" t="s">
        <v>1260</v>
      </c>
      <c r="I249" s="284"/>
      <c r="J249" s="284"/>
      <c r="K249" s="284"/>
      <c r="L249" s="407" t="s">
        <v>1268</v>
      </c>
    </row>
    <row r="250" spans="1:12">
      <c r="A250" s="399"/>
      <c r="B250" s="285"/>
      <c r="C250" s="284"/>
      <c r="D250" s="284"/>
      <c r="E250" s="399"/>
      <c r="F250" s="284"/>
      <c r="G250" s="284" t="s">
        <v>737</v>
      </c>
      <c r="H250" s="284" t="s">
        <v>1262</v>
      </c>
      <c r="I250" s="284"/>
      <c r="J250" s="284"/>
      <c r="K250" s="284"/>
      <c r="L250" s="407" t="s">
        <v>1269</v>
      </c>
    </row>
    <row r="251" spans="1:12">
      <c r="A251" s="399"/>
      <c r="B251" s="285"/>
      <c r="C251" s="284"/>
      <c r="D251" s="284"/>
      <c r="E251" s="399"/>
      <c r="F251" s="284"/>
      <c r="G251" s="284" t="s">
        <v>739</v>
      </c>
      <c r="H251" s="284" t="s">
        <v>1264</v>
      </c>
      <c r="I251" s="284"/>
      <c r="J251" s="284"/>
      <c r="K251" s="284"/>
      <c r="L251" s="407" t="s">
        <v>1270</v>
      </c>
    </row>
    <row r="252" spans="1:12">
      <c r="A252" s="399"/>
      <c r="B252" s="285"/>
      <c r="C252" s="284"/>
      <c r="D252" s="284"/>
      <c r="E252" s="399"/>
      <c r="F252" s="284"/>
      <c r="G252" s="284" t="s">
        <v>897</v>
      </c>
      <c r="H252" s="284" t="s">
        <v>658</v>
      </c>
      <c r="I252" s="414"/>
      <c r="J252" s="284"/>
      <c r="K252" s="284"/>
      <c r="L252" s="407" t="s">
        <v>1271</v>
      </c>
    </row>
    <row r="253" spans="1:12" ht="34.5" customHeight="1">
      <c r="A253" s="408" t="s">
        <v>617</v>
      </c>
      <c r="B253" s="284" t="s">
        <v>932</v>
      </c>
      <c r="C253" s="427"/>
      <c r="D253" s="427"/>
      <c r="E253" s="399" t="s">
        <v>617</v>
      </c>
      <c r="F253" s="2537" t="s">
        <v>932</v>
      </c>
      <c r="G253" s="2537"/>
      <c r="H253" s="2537"/>
      <c r="I253" s="2537"/>
      <c r="J253" s="2537"/>
      <c r="K253" s="2537"/>
      <c r="L253" s="412"/>
    </row>
    <row r="254" spans="1:12">
      <c r="A254" s="399"/>
      <c r="B254" s="285"/>
      <c r="C254" s="2536"/>
      <c r="D254" s="2536"/>
      <c r="E254" s="399"/>
      <c r="F254" s="284" t="s">
        <v>672</v>
      </c>
      <c r="G254" s="284" t="s">
        <v>1272</v>
      </c>
      <c r="H254" s="427"/>
      <c r="I254" s="427"/>
      <c r="J254" s="427"/>
      <c r="K254" s="427"/>
      <c r="L254" s="407" t="s">
        <v>1273</v>
      </c>
    </row>
    <row r="255" spans="1:12" ht="19">
      <c r="A255" s="399"/>
      <c r="B255" s="285"/>
      <c r="C255" s="284"/>
      <c r="D255" s="284"/>
      <c r="E255" s="399"/>
      <c r="F255" s="284"/>
      <c r="G255" s="284" t="s">
        <v>736</v>
      </c>
      <c r="H255" s="404" t="s">
        <v>1274</v>
      </c>
      <c r="I255" s="426"/>
      <c r="J255" s="426"/>
      <c r="K255" s="426"/>
      <c r="L255" s="403" t="s">
        <v>1275</v>
      </c>
    </row>
    <row r="256" spans="1:12" ht="19">
      <c r="A256" s="399"/>
      <c r="B256" s="285"/>
      <c r="C256" s="284"/>
      <c r="D256" s="284"/>
      <c r="E256" s="399"/>
      <c r="F256" s="284"/>
      <c r="G256" s="284" t="s">
        <v>737</v>
      </c>
      <c r="H256" s="404" t="s">
        <v>1276</v>
      </c>
      <c r="I256" s="426"/>
      <c r="J256" s="426"/>
      <c r="K256" s="426"/>
      <c r="L256" s="403" t="s">
        <v>1277</v>
      </c>
    </row>
    <row r="257" spans="1:12">
      <c r="A257" s="399"/>
      <c r="B257" s="285"/>
      <c r="C257" s="284"/>
      <c r="D257" s="425"/>
      <c r="E257" s="399"/>
      <c r="F257" s="284" t="s">
        <v>674</v>
      </c>
      <c r="G257" s="284" t="s">
        <v>1278</v>
      </c>
      <c r="H257" s="425"/>
      <c r="I257" s="425"/>
      <c r="J257" s="425"/>
      <c r="K257" s="425"/>
      <c r="L257" s="407" t="s">
        <v>1279</v>
      </c>
    </row>
    <row r="258" spans="1:12">
      <c r="A258" s="408" t="s">
        <v>619</v>
      </c>
      <c r="B258" s="284" t="s">
        <v>933</v>
      </c>
      <c r="C258" s="284"/>
      <c r="D258" s="284"/>
      <c r="E258" s="399" t="s">
        <v>619</v>
      </c>
      <c r="F258" s="284" t="s">
        <v>933</v>
      </c>
      <c r="G258" s="284"/>
      <c r="H258" s="425"/>
      <c r="I258" s="425"/>
      <c r="J258" s="425"/>
      <c r="K258" s="425"/>
      <c r="L258" s="412"/>
    </row>
    <row r="259" spans="1:12">
      <c r="A259" s="399"/>
      <c r="C259" s="284"/>
      <c r="D259" s="284"/>
      <c r="E259" s="399"/>
      <c r="F259" s="284" t="s">
        <v>672</v>
      </c>
      <c r="G259" s="284" t="s">
        <v>1280</v>
      </c>
      <c r="H259" s="284"/>
      <c r="I259" s="284"/>
      <c r="J259" s="284"/>
      <c r="K259" s="284"/>
      <c r="L259" s="412"/>
    </row>
    <row r="260" spans="1:12">
      <c r="A260" s="399"/>
      <c r="B260" s="285"/>
      <c r="C260" s="284"/>
      <c r="D260" s="284"/>
      <c r="E260" s="399"/>
      <c r="F260" s="284"/>
      <c r="G260" s="284" t="s">
        <v>736</v>
      </c>
      <c r="H260" s="284" t="s">
        <v>1260</v>
      </c>
      <c r="I260" s="284"/>
      <c r="J260" s="284"/>
      <c r="K260" s="284"/>
      <c r="L260" s="412"/>
    </row>
    <row r="261" spans="1:12">
      <c r="A261" s="399"/>
      <c r="B261" s="285"/>
      <c r="C261" s="284"/>
      <c r="D261" s="284"/>
      <c r="E261" s="399"/>
      <c r="F261" s="284"/>
      <c r="G261" s="284"/>
      <c r="H261" s="284" t="s">
        <v>764</v>
      </c>
      <c r="I261" s="284" t="s">
        <v>1281</v>
      </c>
      <c r="J261" s="284"/>
      <c r="K261" s="284"/>
      <c r="L261" s="407" t="s">
        <v>1282</v>
      </c>
    </row>
    <row r="262" spans="1:12">
      <c r="A262" s="399"/>
      <c r="B262" s="285"/>
      <c r="C262" s="284"/>
      <c r="D262" s="284"/>
      <c r="E262" s="399"/>
      <c r="F262" s="284"/>
      <c r="G262" s="284"/>
      <c r="H262" s="284" t="s">
        <v>767</v>
      </c>
      <c r="I262" s="284" t="s">
        <v>1283</v>
      </c>
      <c r="J262" s="284"/>
      <c r="K262" s="284"/>
      <c r="L262" s="407" t="s">
        <v>1284</v>
      </c>
    </row>
    <row r="263" spans="1:12">
      <c r="A263" s="399"/>
      <c r="B263" s="285"/>
      <c r="C263" s="284"/>
      <c r="D263" s="284"/>
      <c r="E263" s="399"/>
      <c r="F263" s="284"/>
      <c r="G263" s="284"/>
      <c r="H263" s="284" t="s">
        <v>770</v>
      </c>
      <c r="I263" s="284" t="s">
        <v>1285</v>
      </c>
      <c r="J263" s="284"/>
      <c r="K263" s="284"/>
      <c r="L263" s="407" t="s">
        <v>1286</v>
      </c>
    </row>
    <row r="264" spans="1:12">
      <c r="A264" s="399"/>
      <c r="B264" s="285"/>
      <c r="C264" s="284"/>
      <c r="D264" s="284"/>
      <c r="E264" s="399"/>
      <c r="F264" s="284"/>
      <c r="G264" s="284" t="s">
        <v>737</v>
      </c>
      <c r="H264" s="284" t="s">
        <v>1262</v>
      </c>
      <c r="I264" s="284"/>
      <c r="J264" s="284"/>
      <c r="K264" s="284"/>
      <c r="L264" s="412"/>
    </row>
    <row r="265" spans="1:12">
      <c r="A265" s="399"/>
      <c r="B265" s="285"/>
      <c r="C265" s="284"/>
      <c r="D265" s="284"/>
      <c r="E265" s="399"/>
      <c r="F265" s="284"/>
      <c r="G265" s="284"/>
      <c r="H265" s="284" t="s">
        <v>764</v>
      </c>
      <c r="I265" s="284" t="s">
        <v>1281</v>
      </c>
      <c r="J265" s="284"/>
      <c r="K265" s="284"/>
      <c r="L265" s="407" t="s">
        <v>1287</v>
      </c>
    </row>
    <row r="266" spans="1:12">
      <c r="A266" s="399"/>
      <c r="B266" s="285"/>
      <c r="C266" s="284"/>
      <c r="D266" s="284"/>
      <c r="E266" s="399"/>
      <c r="F266" s="284"/>
      <c r="G266" s="284"/>
      <c r="H266" s="284" t="s">
        <v>767</v>
      </c>
      <c r="I266" s="284" t="s">
        <v>1283</v>
      </c>
      <c r="J266" s="284"/>
      <c r="K266" s="284"/>
      <c r="L266" s="407" t="s">
        <v>1288</v>
      </c>
    </row>
    <row r="267" spans="1:12">
      <c r="A267" s="376"/>
      <c r="B267" s="285"/>
      <c r="C267" s="284"/>
      <c r="D267" s="284"/>
      <c r="E267" s="399"/>
      <c r="F267" s="284"/>
      <c r="G267" s="284"/>
      <c r="H267" s="284" t="s">
        <v>770</v>
      </c>
      <c r="I267" s="284" t="s">
        <v>1285</v>
      </c>
      <c r="J267" s="284"/>
      <c r="K267" s="284"/>
      <c r="L267" s="407" t="s">
        <v>1289</v>
      </c>
    </row>
    <row r="268" spans="1:12" ht="19">
      <c r="A268" s="399"/>
      <c r="B268" s="285"/>
      <c r="C268" s="284"/>
      <c r="D268" s="284"/>
      <c r="E268" s="399"/>
      <c r="F268" s="284"/>
      <c r="G268" s="1574" t="s">
        <v>739</v>
      </c>
      <c r="H268" s="1571" t="s">
        <v>1290</v>
      </c>
      <c r="I268" s="1572"/>
      <c r="J268" s="1572"/>
      <c r="K268" s="1572"/>
      <c r="L268" s="1573" t="s">
        <v>1291</v>
      </c>
    </row>
    <row r="269" spans="1:12">
      <c r="A269" s="399"/>
      <c r="B269" s="285"/>
      <c r="C269" s="284"/>
      <c r="D269" s="284"/>
      <c r="E269" s="399"/>
      <c r="F269" s="284"/>
      <c r="G269" s="1574" t="s">
        <v>897</v>
      </c>
      <c r="H269" s="284" t="s">
        <v>658</v>
      </c>
      <c r="I269" s="284"/>
      <c r="J269" s="284"/>
      <c r="K269" s="284"/>
      <c r="L269" s="407" t="s">
        <v>1292</v>
      </c>
    </row>
    <row r="270" spans="1:12">
      <c r="A270" s="399"/>
      <c r="B270" s="285"/>
      <c r="C270" s="284"/>
      <c r="D270" s="284"/>
      <c r="E270" s="399"/>
      <c r="F270" s="284" t="s">
        <v>674</v>
      </c>
      <c r="G270" s="284" t="s">
        <v>1293</v>
      </c>
      <c r="H270" s="284"/>
      <c r="I270" s="284"/>
      <c r="J270" s="284"/>
      <c r="K270" s="284"/>
      <c r="L270" s="412"/>
    </row>
    <row r="271" spans="1:12">
      <c r="A271" s="399"/>
      <c r="B271" s="285"/>
      <c r="C271" s="284"/>
      <c r="D271" s="284"/>
      <c r="E271" s="399"/>
      <c r="F271" s="284"/>
      <c r="G271" s="284" t="s">
        <v>736</v>
      </c>
      <c r="H271" s="284" t="s">
        <v>1260</v>
      </c>
      <c r="I271" s="284"/>
      <c r="J271" s="284"/>
      <c r="K271" s="284"/>
      <c r="L271" s="412"/>
    </row>
    <row r="272" spans="1:12">
      <c r="A272" s="399"/>
      <c r="B272" s="285"/>
      <c r="C272" s="284"/>
      <c r="D272" s="284"/>
      <c r="E272" s="399"/>
      <c r="F272" s="284"/>
      <c r="G272" s="284"/>
      <c r="H272" s="284" t="s">
        <v>764</v>
      </c>
      <c r="I272" s="284" t="s">
        <v>1281</v>
      </c>
      <c r="J272" s="284"/>
      <c r="K272" s="284"/>
      <c r="L272" s="407" t="s">
        <v>1294</v>
      </c>
    </row>
    <row r="273" spans="1:12">
      <c r="A273" s="399"/>
      <c r="B273" s="285"/>
      <c r="C273" s="284"/>
      <c r="D273" s="284"/>
      <c r="E273" s="399"/>
      <c r="F273" s="284"/>
      <c r="G273" s="284"/>
      <c r="H273" s="284" t="s">
        <v>767</v>
      </c>
      <c r="I273" s="284" t="s">
        <v>1283</v>
      </c>
      <c r="J273" s="284"/>
      <c r="K273" s="284"/>
      <c r="L273" s="407" t="s">
        <v>1295</v>
      </c>
    </row>
    <row r="274" spans="1:12">
      <c r="A274" s="399"/>
      <c r="B274" s="285"/>
      <c r="C274" s="284"/>
      <c r="D274" s="284"/>
      <c r="E274" s="399"/>
      <c r="F274" s="284"/>
      <c r="G274" s="284"/>
      <c r="H274" s="284" t="s">
        <v>770</v>
      </c>
      <c r="I274" s="284" t="s">
        <v>1285</v>
      </c>
      <c r="J274" s="284"/>
      <c r="K274" s="284"/>
      <c r="L274" s="407" t="s">
        <v>1296</v>
      </c>
    </row>
    <row r="275" spans="1:12">
      <c r="A275" s="399"/>
      <c r="B275" s="285"/>
      <c r="C275" s="284"/>
      <c r="D275" s="284"/>
      <c r="E275" s="399"/>
      <c r="F275" s="284"/>
      <c r="G275" s="284" t="s">
        <v>737</v>
      </c>
      <c r="H275" s="284" t="s">
        <v>1262</v>
      </c>
      <c r="I275" s="284"/>
      <c r="J275" s="284"/>
      <c r="K275" s="284"/>
      <c r="L275" s="412"/>
    </row>
    <row r="276" spans="1:12">
      <c r="A276" s="399"/>
      <c r="B276" s="285"/>
      <c r="C276" s="284"/>
      <c r="D276" s="284"/>
      <c r="E276" s="399"/>
      <c r="F276" s="284"/>
      <c r="G276" s="284"/>
      <c r="H276" s="284" t="s">
        <v>764</v>
      </c>
      <c r="I276" s="284" t="s">
        <v>1281</v>
      </c>
      <c r="J276" s="284"/>
      <c r="K276" s="284"/>
      <c r="L276" s="407" t="s">
        <v>1297</v>
      </c>
    </row>
    <row r="277" spans="1:12">
      <c r="A277" s="399"/>
      <c r="B277" s="285"/>
      <c r="C277" s="284"/>
      <c r="D277" s="284"/>
      <c r="E277" s="399"/>
      <c r="F277" s="284"/>
      <c r="G277" s="284"/>
      <c r="H277" s="284" t="s">
        <v>767</v>
      </c>
      <c r="I277" s="284" t="s">
        <v>1283</v>
      </c>
      <c r="J277" s="284"/>
      <c r="K277" s="284"/>
      <c r="L277" s="407" t="s">
        <v>1298</v>
      </c>
    </row>
    <row r="278" spans="1:12">
      <c r="A278" s="399"/>
      <c r="B278" s="285"/>
      <c r="C278" s="284"/>
      <c r="D278" s="284"/>
      <c r="E278" s="399"/>
      <c r="F278" s="284"/>
      <c r="G278" s="284"/>
      <c r="H278" s="284" t="s">
        <v>770</v>
      </c>
      <c r="I278" s="284" t="s">
        <v>1285</v>
      </c>
      <c r="J278" s="284"/>
      <c r="K278" s="284"/>
      <c r="L278" s="407" t="s">
        <v>1299</v>
      </c>
    </row>
    <row r="279" spans="1:12" ht="19">
      <c r="A279" s="399"/>
      <c r="C279" s="284"/>
      <c r="D279" s="284"/>
      <c r="E279" s="399"/>
      <c r="G279" s="1574" t="s">
        <v>739</v>
      </c>
      <c r="H279" s="1571" t="s">
        <v>1300</v>
      </c>
      <c r="I279" s="1572"/>
      <c r="J279" s="1572"/>
      <c r="K279" s="1572"/>
      <c r="L279" s="1573" t="s">
        <v>1301</v>
      </c>
    </row>
    <row r="280" spans="1:12">
      <c r="A280" s="399"/>
      <c r="B280" s="285"/>
      <c r="C280" s="284"/>
      <c r="D280" s="284"/>
      <c r="E280" s="399"/>
      <c r="F280" s="284"/>
      <c r="G280" s="1574" t="s">
        <v>897</v>
      </c>
      <c r="H280" s="284" t="s">
        <v>658</v>
      </c>
      <c r="I280" s="284"/>
      <c r="J280" s="284"/>
      <c r="K280" s="284"/>
      <c r="L280" s="407" t="s">
        <v>1302</v>
      </c>
    </row>
    <row r="281" spans="1:12">
      <c r="A281" s="399" t="s">
        <v>621</v>
      </c>
      <c r="B281" s="223" t="s">
        <v>1303</v>
      </c>
      <c r="C281" s="284"/>
      <c r="D281" s="284"/>
      <c r="E281" s="399" t="s">
        <v>621</v>
      </c>
      <c r="F281" s="223" t="s">
        <v>934</v>
      </c>
      <c r="G281" s="284"/>
      <c r="H281" s="284"/>
      <c r="I281" s="284"/>
      <c r="J281" s="284"/>
      <c r="K281" s="284"/>
      <c r="L281" s="412"/>
    </row>
    <row r="282" spans="1:12">
      <c r="A282" s="399"/>
      <c r="B282" s="285"/>
      <c r="C282" s="284"/>
      <c r="D282" s="284"/>
      <c r="E282" s="399"/>
      <c r="F282" s="284" t="s">
        <v>672</v>
      </c>
      <c r="G282" s="284" t="s">
        <v>1304</v>
      </c>
      <c r="H282" s="284"/>
      <c r="I282" s="284"/>
      <c r="J282" s="284"/>
      <c r="K282" s="284"/>
      <c r="L282" s="412"/>
    </row>
    <row r="283" spans="1:12">
      <c r="A283" s="399"/>
      <c r="B283" s="284"/>
      <c r="C283" s="284"/>
      <c r="D283" s="284"/>
      <c r="E283" s="399"/>
      <c r="F283" s="284"/>
      <c r="G283" s="284" t="s">
        <v>736</v>
      </c>
      <c r="H283" s="284" t="s">
        <v>1305</v>
      </c>
      <c r="I283" s="284"/>
      <c r="J283" s="284"/>
      <c r="K283" s="284"/>
      <c r="L283" s="407" t="s">
        <v>1306</v>
      </c>
    </row>
    <row r="284" spans="1:12" ht="19">
      <c r="A284" s="399"/>
      <c r="B284" s="285"/>
      <c r="C284" s="284"/>
      <c r="D284" s="284"/>
      <c r="E284" s="399"/>
      <c r="F284" s="284"/>
      <c r="G284" s="284" t="s">
        <v>737</v>
      </c>
      <c r="H284" s="404" t="s">
        <v>1307</v>
      </c>
      <c r="I284" s="404"/>
      <c r="J284" s="404"/>
      <c r="K284" s="404"/>
      <c r="L284" s="403" t="s">
        <v>1308</v>
      </c>
    </row>
    <row r="285" spans="1:12">
      <c r="A285" s="399"/>
      <c r="B285" s="285"/>
      <c r="C285" s="284"/>
      <c r="D285" s="284"/>
      <c r="E285" s="399"/>
      <c r="F285" s="284" t="s">
        <v>674</v>
      </c>
      <c r="G285" s="284" t="s">
        <v>1309</v>
      </c>
      <c r="H285" s="284"/>
      <c r="I285" s="284"/>
      <c r="J285" s="284"/>
      <c r="K285" s="284"/>
      <c r="L285" s="412"/>
    </row>
    <row r="286" spans="1:12">
      <c r="A286" s="399"/>
      <c r="B286" s="285"/>
      <c r="C286" s="284"/>
      <c r="D286" s="284"/>
      <c r="E286" s="399"/>
      <c r="F286" s="284"/>
      <c r="G286" s="284" t="s">
        <v>736</v>
      </c>
      <c r="H286" s="284" t="s">
        <v>1310</v>
      </c>
      <c r="I286" s="284"/>
      <c r="J286" s="284"/>
      <c r="K286" s="284"/>
      <c r="L286" s="407" t="s">
        <v>1311</v>
      </c>
    </row>
    <row r="287" spans="1:12">
      <c r="A287" s="399"/>
      <c r="B287" s="285"/>
      <c r="C287" s="284"/>
      <c r="D287" s="284"/>
      <c r="E287" s="399"/>
      <c r="F287" s="284"/>
      <c r="G287" s="284" t="s">
        <v>737</v>
      </c>
      <c r="H287" s="284" t="s">
        <v>1312</v>
      </c>
      <c r="I287" s="284"/>
      <c r="J287" s="284"/>
      <c r="K287" s="284"/>
      <c r="L287" s="407" t="s">
        <v>1313</v>
      </c>
    </row>
    <row r="288" spans="1:12">
      <c r="A288" s="399" t="s">
        <v>622</v>
      </c>
      <c r="B288" s="223" t="s">
        <v>935</v>
      </c>
      <c r="C288" s="284"/>
      <c r="D288" s="284"/>
      <c r="E288" s="399" t="s">
        <v>622</v>
      </c>
      <c r="F288" s="223" t="s">
        <v>935</v>
      </c>
      <c r="G288" s="284"/>
      <c r="H288" s="284"/>
      <c r="I288" s="284"/>
      <c r="J288" s="284"/>
      <c r="K288" s="284"/>
      <c r="L288" s="412"/>
    </row>
    <row r="289" spans="1:14">
      <c r="A289" s="399"/>
      <c r="B289" s="285"/>
      <c r="C289" s="284"/>
      <c r="D289" s="284"/>
      <c r="E289" s="399"/>
      <c r="F289" s="284" t="s">
        <v>672</v>
      </c>
      <c r="G289" s="284" t="s">
        <v>1314</v>
      </c>
      <c r="H289" s="284"/>
      <c r="I289" s="284"/>
      <c r="J289" s="284"/>
      <c r="K289" s="284"/>
      <c r="L289" s="393" t="s">
        <v>1315</v>
      </c>
    </row>
    <row r="290" spans="1:14">
      <c r="A290" s="399"/>
      <c r="B290" s="285"/>
      <c r="C290" s="2540"/>
      <c r="D290" s="2540"/>
      <c r="E290" s="399"/>
      <c r="F290" s="284" t="s">
        <v>674</v>
      </c>
      <c r="G290" s="284" t="s">
        <v>1316</v>
      </c>
      <c r="H290" s="422"/>
      <c r="I290" s="422"/>
      <c r="J290" s="422"/>
      <c r="K290" s="422"/>
      <c r="L290" s="393" t="s">
        <v>1317</v>
      </c>
    </row>
    <row r="291" spans="1:14">
      <c r="A291" s="399" t="s">
        <v>936</v>
      </c>
      <c r="B291" s="223" t="s">
        <v>937</v>
      </c>
      <c r="C291" s="424"/>
      <c r="D291" s="424"/>
      <c r="E291" s="399" t="s">
        <v>936</v>
      </c>
      <c r="F291" s="223" t="s">
        <v>937</v>
      </c>
      <c r="G291" s="284"/>
      <c r="H291" s="422"/>
      <c r="I291" s="422"/>
      <c r="J291" s="422"/>
      <c r="K291" s="422"/>
      <c r="L291" s="412"/>
    </row>
    <row r="292" spans="1:14">
      <c r="A292" s="399"/>
      <c r="B292" s="285"/>
      <c r="C292" s="284"/>
      <c r="D292" s="284"/>
      <c r="E292" s="399"/>
      <c r="F292" s="284" t="s">
        <v>672</v>
      </c>
      <c r="G292" s="284" t="s">
        <v>1318</v>
      </c>
      <c r="H292" s="284"/>
      <c r="I292" s="284"/>
      <c r="J292" s="284"/>
      <c r="K292" s="284"/>
      <c r="L292" s="407" t="s">
        <v>1319</v>
      </c>
    </row>
    <row r="293" spans="1:14">
      <c r="A293" s="399"/>
      <c r="B293" s="413"/>
      <c r="C293" s="284"/>
      <c r="D293" s="284"/>
      <c r="E293" s="399"/>
      <c r="F293" s="284" t="s">
        <v>674</v>
      </c>
      <c r="G293" s="284" t="s">
        <v>1320</v>
      </c>
      <c r="H293" s="284"/>
      <c r="I293" s="284"/>
      <c r="J293" s="284"/>
      <c r="K293" s="284"/>
      <c r="L293" s="407" t="s">
        <v>1321</v>
      </c>
    </row>
    <row r="294" spans="1:14" s="283" customFormat="1" ht="16.5" customHeight="1">
      <c r="A294" s="399" t="s">
        <v>938</v>
      </c>
      <c r="B294" s="223" t="s">
        <v>939</v>
      </c>
      <c r="C294" s="424"/>
      <c r="D294" s="423"/>
      <c r="E294" s="399" t="s">
        <v>938</v>
      </c>
      <c r="F294" s="284" t="s">
        <v>1322</v>
      </c>
      <c r="H294" s="284"/>
      <c r="I294" s="284"/>
      <c r="J294" s="284"/>
      <c r="K294" s="284"/>
      <c r="L294" s="393" t="s">
        <v>1323</v>
      </c>
    </row>
    <row r="295" spans="1:14">
      <c r="A295" s="399" t="s">
        <v>940</v>
      </c>
      <c r="B295" s="284" t="s">
        <v>1324</v>
      </c>
      <c r="C295" s="284"/>
      <c r="D295" s="284"/>
      <c r="E295" s="399" t="s">
        <v>940</v>
      </c>
      <c r="F295" s="284" t="s">
        <v>941</v>
      </c>
      <c r="G295" s="284"/>
      <c r="H295" s="284"/>
      <c r="I295" s="284"/>
      <c r="J295" s="284"/>
      <c r="K295" s="376"/>
      <c r="L295" s="412"/>
    </row>
    <row r="296" spans="1:14">
      <c r="A296" s="399"/>
      <c r="B296" s="285"/>
      <c r="C296" s="284"/>
      <c r="D296" s="284"/>
      <c r="E296" s="399"/>
      <c r="F296" s="284" t="s">
        <v>672</v>
      </c>
      <c r="G296" s="284" t="s">
        <v>1325</v>
      </c>
      <c r="H296" s="284"/>
      <c r="I296" s="284"/>
      <c r="J296" s="284"/>
      <c r="K296" s="376"/>
      <c r="L296" s="407" t="s">
        <v>1326</v>
      </c>
    </row>
    <row r="297" spans="1:14">
      <c r="A297" s="399"/>
      <c r="B297" s="285"/>
      <c r="C297" s="284"/>
      <c r="D297" s="284"/>
      <c r="E297" s="399"/>
      <c r="F297" s="284" t="s">
        <v>674</v>
      </c>
      <c r="G297" s="284" t="s">
        <v>1327</v>
      </c>
      <c r="H297" s="284"/>
      <c r="I297" s="284"/>
      <c r="J297" s="284"/>
      <c r="K297" s="376"/>
      <c r="L297" s="407" t="s">
        <v>1328</v>
      </c>
    </row>
    <row r="298" spans="1:14">
      <c r="A298" s="399"/>
      <c r="B298" s="285"/>
      <c r="C298" s="284"/>
      <c r="D298" s="284"/>
      <c r="E298" s="399"/>
      <c r="F298" s="284" t="s">
        <v>676</v>
      </c>
      <c r="G298" s="284" t="s">
        <v>1329</v>
      </c>
      <c r="H298" s="284"/>
      <c r="I298" s="284"/>
      <c r="J298" s="284"/>
      <c r="K298" s="376"/>
      <c r="L298" s="384" t="s">
        <v>1330</v>
      </c>
      <c r="M298" s="221"/>
      <c r="N298" s="221"/>
    </row>
    <row r="299" spans="1:14">
      <c r="A299" s="399"/>
      <c r="B299" s="285"/>
      <c r="C299" s="284"/>
      <c r="D299" s="284"/>
      <c r="E299" s="399"/>
      <c r="F299" s="284" t="s">
        <v>678</v>
      </c>
      <c r="G299" s="284" t="s">
        <v>1331</v>
      </c>
      <c r="H299" s="284"/>
      <c r="I299" s="284"/>
      <c r="J299" s="284"/>
      <c r="K299" s="376"/>
      <c r="L299" s="384" t="s">
        <v>1332</v>
      </c>
      <c r="M299" s="416"/>
      <c r="N299" s="244"/>
    </row>
    <row r="300" spans="1:14">
      <c r="A300" s="399"/>
      <c r="B300" s="285"/>
      <c r="C300" s="284"/>
      <c r="D300" s="284"/>
      <c r="E300" s="399"/>
      <c r="F300" s="284" t="s">
        <v>1121</v>
      </c>
      <c r="G300" s="284" t="s">
        <v>1333</v>
      </c>
      <c r="H300" s="284"/>
      <c r="I300" s="284"/>
      <c r="J300" s="284"/>
      <c r="K300" s="376"/>
      <c r="L300" s="384" t="s">
        <v>1334</v>
      </c>
      <c r="M300" s="416"/>
      <c r="N300" s="244"/>
    </row>
    <row r="301" spans="1:14">
      <c r="A301" s="399"/>
      <c r="B301" s="285"/>
      <c r="C301" s="284"/>
      <c r="D301" s="284"/>
      <c r="E301" s="399"/>
      <c r="F301" s="284" t="s">
        <v>1241</v>
      </c>
      <c r="G301" s="284" t="s">
        <v>1335</v>
      </c>
      <c r="H301" s="284"/>
      <c r="I301" s="284"/>
      <c r="J301" s="284"/>
      <c r="K301" s="376"/>
      <c r="L301" s="384" t="s">
        <v>1336</v>
      </c>
      <c r="M301" s="416"/>
      <c r="N301" s="244"/>
    </row>
    <row r="302" spans="1:14">
      <c r="A302" s="399"/>
      <c r="B302" s="285"/>
      <c r="C302" s="284"/>
      <c r="D302" s="284"/>
      <c r="E302" s="399"/>
      <c r="F302" s="284" t="s">
        <v>1337</v>
      </c>
      <c r="G302" s="414" t="s">
        <v>1338</v>
      </c>
      <c r="H302" s="284"/>
      <c r="I302" s="284"/>
      <c r="J302" s="284"/>
      <c r="K302" s="376"/>
      <c r="L302" s="384" t="s">
        <v>1339</v>
      </c>
      <c r="M302" s="416"/>
      <c r="N302" s="244"/>
    </row>
    <row r="303" spans="1:14">
      <c r="A303" s="399"/>
      <c r="B303" s="284"/>
      <c r="C303" s="284"/>
      <c r="D303" s="284"/>
      <c r="E303" s="399"/>
      <c r="F303" s="284" t="s">
        <v>1340</v>
      </c>
      <c r="G303" s="414" t="s">
        <v>1341</v>
      </c>
      <c r="H303" s="284"/>
      <c r="I303" s="284"/>
      <c r="J303" s="284"/>
      <c r="K303" s="376"/>
      <c r="L303" s="384" t="s">
        <v>1342</v>
      </c>
      <c r="M303" s="416"/>
      <c r="N303" s="244"/>
    </row>
    <row r="304" spans="1:14">
      <c r="A304" s="399"/>
      <c r="B304" s="284"/>
      <c r="C304" s="284"/>
      <c r="D304" s="284"/>
      <c r="E304" s="399"/>
      <c r="F304" s="284" t="s">
        <v>680</v>
      </c>
      <c r="G304" s="284" t="s">
        <v>717</v>
      </c>
      <c r="H304" s="284"/>
      <c r="I304" s="284"/>
      <c r="J304" s="284"/>
      <c r="K304" s="376"/>
      <c r="L304" s="384" t="s">
        <v>1343</v>
      </c>
      <c r="M304" s="416"/>
      <c r="N304" s="244"/>
    </row>
    <row r="305" spans="1:13">
      <c r="A305" s="399" t="s">
        <v>653</v>
      </c>
      <c r="B305" s="284" t="s">
        <v>943</v>
      </c>
      <c r="C305" s="284"/>
      <c r="D305" s="284"/>
      <c r="E305" s="399" t="s">
        <v>653</v>
      </c>
      <c r="F305" s="284" t="s">
        <v>943</v>
      </c>
      <c r="G305" s="284"/>
      <c r="H305" s="284"/>
      <c r="I305" s="284"/>
      <c r="J305" s="284"/>
      <c r="K305" s="376"/>
      <c r="L305" s="1562" t="s">
        <v>1344</v>
      </c>
    </row>
    <row r="306" spans="1:13" s="370" customFormat="1">
      <c r="A306" s="400"/>
      <c r="B306" s="374"/>
      <c r="C306" s="374"/>
      <c r="D306" s="423"/>
      <c r="E306" s="400"/>
      <c r="F306" s="1580" t="s">
        <v>672</v>
      </c>
      <c r="G306" s="1580" t="s">
        <v>1345</v>
      </c>
      <c r="H306" s="1603"/>
      <c r="I306" s="1604"/>
      <c r="J306" s="1604"/>
      <c r="K306" s="1604"/>
      <c r="L306" s="1599" t="s">
        <v>1346</v>
      </c>
      <c r="M306" s="219"/>
    </row>
    <row r="307" spans="1:13" s="370" customFormat="1">
      <c r="A307" s="400"/>
      <c r="B307" s="374"/>
      <c r="C307" s="374"/>
      <c r="D307" s="423"/>
      <c r="E307" s="400"/>
      <c r="F307" s="1580" t="s">
        <v>674</v>
      </c>
      <c r="G307" s="1580" t="s">
        <v>943</v>
      </c>
      <c r="H307" s="1605"/>
      <c r="I307" s="1604"/>
      <c r="J307" s="1604"/>
      <c r="K307" s="1604"/>
      <c r="L307" s="1599" t="s">
        <v>1344</v>
      </c>
      <c r="M307" s="219"/>
    </row>
    <row r="308" spans="1:13" s="1585" customFormat="1">
      <c r="A308" s="1821"/>
      <c r="B308" s="1583"/>
      <c r="C308" s="1574"/>
      <c r="D308" s="1581"/>
      <c r="E308" s="1821"/>
      <c r="F308" s="1583" t="s">
        <v>676</v>
      </c>
      <c r="G308" s="1583" t="s">
        <v>1352</v>
      </c>
      <c r="H308" s="1819"/>
      <c r="I308" s="1574"/>
      <c r="J308" s="1574"/>
      <c r="K308" s="1574"/>
      <c r="L308" s="1606"/>
    </row>
    <row r="309" spans="1:13" s="1585" customFormat="1">
      <c r="A309" s="399"/>
      <c r="B309" s="284"/>
      <c r="C309" s="284"/>
      <c r="D309" s="284"/>
      <c r="E309" s="1588"/>
      <c r="F309" s="1583"/>
      <c r="G309" s="1574" t="s">
        <v>736</v>
      </c>
      <c r="H309" s="1574" t="s">
        <v>1353</v>
      </c>
      <c r="I309" s="1574"/>
      <c r="J309" s="1574"/>
      <c r="K309" s="1574"/>
      <c r="L309" s="1820" t="s">
        <v>1354</v>
      </c>
    </row>
    <row r="310" spans="1:13" s="1585" customFormat="1">
      <c r="A310" s="399"/>
      <c r="B310" s="284"/>
      <c r="C310" s="284"/>
      <c r="D310" s="284"/>
      <c r="E310" s="1588"/>
      <c r="F310" s="1583"/>
      <c r="G310" s="1574" t="s">
        <v>737</v>
      </c>
      <c r="H310" s="1574" t="s">
        <v>1355</v>
      </c>
      <c r="I310" s="1574"/>
      <c r="J310" s="1574"/>
      <c r="K310" s="1574"/>
      <c r="L310" s="1820" t="s">
        <v>1356</v>
      </c>
    </row>
    <row r="311" spans="1:13" s="1585" customFormat="1">
      <c r="A311" s="399"/>
      <c r="B311" s="284"/>
      <c r="C311" s="284"/>
      <c r="D311" s="284"/>
      <c r="E311" s="1588"/>
      <c r="F311" s="1583"/>
      <c r="G311" s="1574" t="s">
        <v>739</v>
      </c>
      <c r="H311" s="1574" t="s">
        <v>1357</v>
      </c>
      <c r="I311" s="1574"/>
      <c r="J311" s="1574"/>
      <c r="K311" s="1574"/>
      <c r="L311" s="1820" t="s">
        <v>1358</v>
      </c>
    </row>
    <row r="312" spans="1:13" s="370" customFormat="1">
      <c r="A312" s="400"/>
      <c r="B312" s="374"/>
      <c r="C312" s="374"/>
      <c r="D312" s="423"/>
      <c r="E312" s="400"/>
      <c r="F312" s="1580" t="s">
        <v>678</v>
      </c>
      <c r="G312" s="1580" t="s">
        <v>1347</v>
      </c>
      <c r="H312" s="1605"/>
      <c r="I312" s="1604"/>
      <c r="J312" s="1604"/>
      <c r="K312" s="1604"/>
      <c r="L312" s="1606"/>
      <c r="M312" s="219"/>
    </row>
    <row r="313" spans="1:13" ht="19">
      <c r="A313" s="399"/>
      <c r="B313" s="421"/>
      <c r="C313" s="284"/>
      <c r="D313" s="284"/>
      <c r="E313" s="399"/>
      <c r="F313" s="1587"/>
      <c r="G313" s="1571" t="s">
        <v>736</v>
      </c>
      <c r="H313" s="404" t="s">
        <v>1348</v>
      </c>
      <c r="I313" s="404"/>
      <c r="J313" s="404"/>
      <c r="K313" s="404"/>
      <c r="L313" s="403" t="s">
        <v>1349</v>
      </c>
    </row>
    <row r="314" spans="1:13" s="1586" customFormat="1" ht="19">
      <c r="A314" s="1579"/>
      <c r="B314" s="1580"/>
      <c r="C314" s="1580"/>
      <c r="D314" s="1581"/>
      <c r="E314" s="1579"/>
      <c r="F314" s="1583"/>
      <c r="G314" s="1584" t="s">
        <v>737</v>
      </c>
      <c r="H314" s="1571" t="s">
        <v>1350</v>
      </c>
      <c r="I314" s="1571"/>
      <c r="J314" s="1571"/>
      <c r="K314" s="1571"/>
      <c r="L314" s="1573" t="s">
        <v>1351</v>
      </c>
      <c r="M314" s="1585"/>
    </row>
    <row r="315" spans="1:13">
      <c r="A315" s="399" t="s">
        <v>655</v>
      </c>
      <c r="B315" s="284" t="s">
        <v>944</v>
      </c>
      <c r="C315" s="284"/>
      <c r="D315" s="284"/>
      <c r="E315" s="399" t="s">
        <v>655</v>
      </c>
      <c r="F315" s="283" t="s">
        <v>944</v>
      </c>
      <c r="G315" s="283"/>
      <c r="H315" s="283"/>
      <c r="I315" s="283"/>
      <c r="J315" s="284"/>
      <c r="K315" s="284"/>
      <c r="L315" s="412"/>
    </row>
    <row r="316" spans="1:13">
      <c r="A316" s="399"/>
      <c r="B316" s="284"/>
      <c r="C316" s="284"/>
      <c r="D316" s="284"/>
      <c r="E316" s="399"/>
      <c r="F316" s="284" t="s">
        <v>672</v>
      </c>
      <c r="G316" s="284" t="s">
        <v>640</v>
      </c>
      <c r="H316" s="284"/>
      <c r="I316" s="284"/>
      <c r="J316" s="284"/>
      <c r="K316" s="284"/>
      <c r="L316" s="407" t="s">
        <v>1359</v>
      </c>
    </row>
    <row r="317" spans="1:13">
      <c r="A317" s="399"/>
      <c r="B317" s="284"/>
      <c r="C317" s="284"/>
      <c r="D317" s="284"/>
      <c r="E317" s="399"/>
      <c r="F317" s="284" t="s">
        <v>674</v>
      </c>
      <c r="G317" s="284" t="s">
        <v>1360</v>
      </c>
      <c r="H317" s="284"/>
      <c r="I317" s="284"/>
      <c r="J317" s="284"/>
      <c r="K317" s="284"/>
      <c r="L317" s="407" t="s">
        <v>1361</v>
      </c>
    </row>
    <row r="318" spans="1:13" s="370" customFormat="1">
      <c r="A318" s="400"/>
      <c r="B318" s="374"/>
      <c r="C318" s="374"/>
      <c r="D318" s="374"/>
      <c r="E318" s="400"/>
      <c r="F318" s="374" t="s">
        <v>676</v>
      </c>
      <c r="G318" s="374" t="s">
        <v>1260</v>
      </c>
      <c r="I318" s="374"/>
      <c r="J318" s="374"/>
      <c r="K318" s="374"/>
      <c r="L318" s="407" t="s">
        <v>1362</v>
      </c>
    </row>
    <row r="319" spans="1:13" s="370" customFormat="1">
      <c r="A319" s="400"/>
      <c r="B319" s="374"/>
      <c r="C319" s="374"/>
      <c r="D319" s="374"/>
      <c r="E319" s="400"/>
      <c r="F319" s="374"/>
      <c r="G319" s="374" t="s">
        <v>736</v>
      </c>
      <c r="H319" s="374" t="s">
        <v>1283</v>
      </c>
      <c r="I319" s="374"/>
      <c r="K319" s="374"/>
      <c r="L319" s="407" t="s">
        <v>1363</v>
      </c>
    </row>
    <row r="320" spans="1:13" s="370" customFormat="1">
      <c r="A320" s="400"/>
      <c r="B320" s="374"/>
      <c r="C320" s="374"/>
      <c r="D320" s="374"/>
      <c r="E320" s="400"/>
      <c r="F320" s="374"/>
      <c r="G320" s="374" t="s">
        <v>737</v>
      </c>
      <c r="H320" s="374" t="s">
        <v>1285</v>
      </c>
      <c r="I320" s="374"/>
      <c r="K320" s="374"/>
      <c r="L320" s="407" t="s">
        <v>1364</v>
      </c>
    </row>
    <row r="321" spans="1:12" ht="17.25" customHeight="1">
      <c r="A321" s="399"/>
      <c r="B321" s="284"/>
      <c r="C321" s="284"/>
      <c r="D321" s="284"/>
      <c r="E321" s="399"/>
      <c r="F321" s="284" t="s">
        <v>678</v>
      </c>
      <c r="G321" s="284" t="s">
        <v>650</v>
      </c>
      <c r="I321" s="284"/>
      <c r="J321" s="284"/>
      <c r="K321" s="284"/>
      <c r="L321" s="407" t="s">
        <v>1365</v>
      </c>
    </row>
    <row r="322" spans="1:12" ht="17.25" customHeight="1">
      <c r="A322" s="399"/>
      <c r="B322" s="284"/>
      <c r="C322" s="284"/>
      <c r="D322" s="284"/>
      <c r="E322" s="399"/>
      <c r="F322" s="284" t="s">
        <v>1121</v>
      </c>
      <c r="G322" s="284" t="s">
        <v>1366</v>
      </c>
      <c r="I322" s="284"/>
      <c r="J322" s="284"/>
      <c r="K322" s="284"/>
      <c r="L322" s="412"/>
    </row>
    <row r="323" spans="1:12">
      <c r="A323" s="399"/>
      <c r="B323" s="284"/>
      <c r="C323" s="284"/>
      <c r="D323" s="284"/>
      <c r="E323" s="399"/>
      <c r="F323" s="284"/>
      <c r="G323" s="219" t="s">
        <v>736</v>
      </c>
      <c r="H323" s="284" t="s">
        <v>1262</v>
      </c>
      <c r="I323" s="284"/>
      <c r="J323" s="284"/>
      <c r="K323" s="284"/>
      <c r="L323" s="412"/>
    </row>
    <row r="324" spans="1:12">
      <c r="A324" s="399"/>
      <c r="B324" s="284"/>
      <c r="C324" s="284"/>
      <c r="D324" s="284"/>
      <c r="E324" s="399"/>
      <c r="F324" s="284"/>
      <c r="G324" s="284"/>
      <c r="H324" s="219" t="s">
        <v>764</v>
      </c>
      <c r="I324" s="284" t="s">
        <v>1283</v>
      </c>
      <c r="J324" s="284"/>
      <c r="K324" s="284"/>
      <c r="L324" s="407" t="s">
        <v>1367</v>
      </c>
    </row>
    <row r="325" spans="1:12">
      <c r="A325" s="399"/>
      <c r="B325" s="284"/>
      <c r="C325" s="284"/>
      <c r="D325" s="284"/>
      <c r="E325" s="399"/>
      <c r="F325" s="284"/>
      <c r="G325" s="284"/>
      <c r="H325" s="219" t="s">
        <v>767</v>
      </c>
      <c r="I325" s="284" t="s">
        <v>1285</v>
      </c>
      <c r="J325" s="284"/>
      <c r="K325" s="284"/>
      <c r="L325" s="407" t="s">
        <v>1368</v>
      </c>
    </row>
    <row r="326" spans="1:12" ht="19">
      <c r="A326" s="399"/>
      <c r="B326" s="284"/>
      <c r="C326" s="284"/>
      <c r="D326" s="284"/>
      <c r="E326" s="399"/>
      <c r="F326" s="284"/>
      <c r="G326" s="421" t="s">
        <v>737</v>
      </c>
      <c r="H326" s="404" t="s">
        <v>654</v>
      </c>
      <c r="I326" s="404"/>
      <c r="J326" s="404"/>
      <c r="K326" s="404"/>
      <c r="L326" s="412"/>
    </row>
    <row r="327" spans="1:12" ht="19">
      <c r="A327" s="399"/>
      <c r="B327" s="284"/>
      <c r="C327" s="284"/>
      <c r="D327" s="284"/>
      <c r="E327" s="399"/>
      <c r="F327" s="284"/>
      <c r="G327" s="284"/>
      <c r="H327" s="404" t="s">
        <v>764</v>
      </c>
      <c r="I327" s="404" t="s">
        <v>1369</v>
      </c>
      <c r="J327" s="404"/>
      <c r="K327" s="404"/>
      <c r="L327" s="412"/>
    </row>
    <row r="328" spans="1:12">
      <c r="A328" s="399"/>
      <c r="B328" s="284"/>
      <c r="C328" s="284"/>
      <c r="D328" s="284"/>
      <c r="E328" s="399"/>
      <c r="F328" s="284"/>
      <c r="G328" s="284"/>
      <c r="H328" s="404"/>
      <c r="I328" s="404" t="s">
        <v>680</v>
      </c>
      <c r="J328" s="404" t="s">
        <v>1370</v>
      </c>
      <c r="K328" s="404"/>
      <c r="L328" s="403" t="s">
        <v>1371</v>
      </c>
    </row>
    <row r="329" spans="1:12">
      <c r="A329" s="399"/>
      <c r="B329" s="284"/>
      <c r="C329" s="284"/>
      <c r="D329" s="284"/>
      <c r="E329" s="399"/>
      <c r="F329" s="284"/>
      <c r="G329" s="284"/>
      <c r="H329" s="404"/>
      <c r="I329" s="404" t="s">
        <v>682</v>
      </c>
      <c r="J329" s="404" t="s">
        <v>1372</v>
      </c>
      <c r="K329" s="404"/>
      <c r="L329" s="403" t="s">
        <v>1373</v>
      </c>
    </row>
    <row r="330" spans="1:12">
      <c r="A330" s="399"/>
      <c r="B330" s="284"/>
      <c r="C330" s="284"/>
      <c r="D330" s="284"/>
      <c r="E330" s="399"/>
      <c r="F330" s="284"/>
      <c r="G330" s="284"/>
      <c r="H330" s="404"/>
      <c r="I330" s="404" t="s">
        <v>1083</v>
      </c>
      <c r="J330" s="404" t="s">
        <v>1374</v>
      </c>
      <c r="K330" s="404"/>
      <c r="L330" s="403" t="s">
        <v>1375</v>
      </c>
    </row>
    <row r="331" spans="1:12">
      <c r="A331" s="399"/>
      <c r="B331" s="284"/>
      <c r="C331" s="284"/>
      <c r="D331" s="284"/>
      <c r="E331" s="399"/>
      <c r="F331" s="284"/>
      <c r="G331" s="284"/>
      <c r="H331" s="404"/>
      <c r="I331" s="404" t="s">
        <v>1089</v>
      </c>
      <c r="J331" s="404" t="s">
        <v>1376</v>
      </c>
      <c r="K331" s="404"/>
      <c r="L331" s="403" t="s">
        <v>1377</v>
      </c>
    </row>
    <row r="332" spans="1:12">
      <c r="A332" s="399"/>
      <c r="B332" s="284"/>
      <c r="C332" s="284"/>
      <c r="D332" s="284"/>
      <c r="E332" s="399"/>
      <c r="F332" s="284"/>
      <c r="G332" s="284"/>
      <c r="H332" s="404"/>
      <c r="I332" s="404" t="s">
        <v>1092</v>
      </c>
      <c r="J332" s="404" t="s">
        <v>1378</v>
      </c>
      <c r="K332" s="404"/>
      <c r="L332" s="403" t="s">
        <v>1379</v>
      </c>
    </row>
    <row r="333" spans="1:12" ht="19">
      <c r="A333" s="399"/>
      <c r="B333" s="284"/>
      <c r="C333" s="284"/>
      <c r="D333" s="284"/>
      <c r="E333" s="399"/>
      <c r="F333" s="284"/>
      <c r="G333" s="284"/>
      <c r="H333" s="404" t="s">
        <v>767</v>
      </c>
      <c r="I333" s="404" t="s">
        <v>1380</v>
      </c>
      <c r="J333" s="404"/>
      <c r="K333" s="404"/>
      <c r="L333" s="412"/>
    </row>
    <row r="334" spans="1:12">
      <c r="A334" s="399"/>
      <c r="B334" s="284"/>
      <c r="C334" s="284"/>
      <c r="D334" s="284"/>
      <c r="E334" s="399"/>
      <c r="F334" s="284"/>
      <c r="G334" s="284"/>
      <c r="H334" s="404"/>
      <c r="I334" s="404" t="s">
        <v>680</v>
      </c>
      <c r="J334" s="404" t="s">
        <v>789</v>
      </c>
      <c r="K334" s="404"/>
      <c r="L334" s="403" t="s">
        <v>1381</v>
      </c>
    </row>
    <row r="335" spans="1:12">
      <c r="A335" s="399"/>
      <c r="B335" s="284"/>
      <c r="C335" s="284"/>
      <c r="D335" s="284"/>
      <c r="E335" s="399"/>
      <c r="F335" s="284"/>
      <c r="G335" s="284"/>
      <c r="H335" s="404"/>
      <c r="I335" s="404" t="s">
        <v>682</v>
      </c>
      <c r="J335" s="404" t="s">
        <v>791</v>
      </c>
      <c r="K335" s="404"/>
      <c r="L335" s="403" t="s">
        <v>1382</v>
      </c>
    </row>
    <row r="336" spans="1:12">
      <c r="A336" s="399"/>
      <c r="B336" s="284"/>
      <c r="C336" s="284"/>
      <c r="D336" s="284"/>
      <c r="E336" s="399"/>
      <c r="F336" s="284"/>
      <c r="G336" s="284"/>
      <c r="H336" s="404"/>
      <c r="I336" s="404" t="s">
        <v>1083</v>
      </c>
      <c r="J336" s="404" t="s">
        <v>717</v>
      </c>
      <c r="K336" s="404"/>
      <c r="L336" s="403" t="s">
        <v>1383</v>
      </c>
    </row>
    <row r="337" spans="1:14" ht="19">
      <c r="A337" s="399"/>
      <c r="B337" s="284"/>
      <c r="C337" s="284"/>
      <c r="D337" s="284"/>
      <c r="E337" s="399"/>
      <c r="F337" s="284"/>
      <c r="G337" s="284"/>
      <c r="H337" s="404" t="s">
        <v>770</v>
      </c>
      <c r="I337" s="404" t="s">
        <v>1384</v>
      </c>
      <c r="J337" s="404"/>
      <c r="K337" s="411"/>
      <c r="L337" s="403" t="s">
        <v>1385</v>
      </c>
    </row>
    <row r="338" spans="1:14">
      <c r="A338" s="399"/>
      <c r="B338" s="284"/>
      <c r="C338" s="284"/>
      <c r="D338" s="284"/>
      <c r="E338" s="399"/>
      <c r="F338" s="284" t="s">
        <v>1241</v>
      </c>
      <c r="G338" s="284" t="s">
        <v>1386</v>
      </c>
      <c r="H338" s="284"/>
      <c r="I338" s="284"/>
      <c r="J338" s="284"/>
      <c r="K338" s="376"/>
      <c r="L338" s="407" t="s">
        <v>1387</v>
      </c>
    </row>
    <row r="339" spans="1:14">
      <c r="A339" s="399"/>
      <c r="B339" s="284"/>
      <c r="C339" s="284"/>
      <c r="D339" s="284"/>
      <c r="E339" s="399"/>
      <c r="F339" s="284" t="s">
        <v>1337</v>
      </c>
      <c r="G339" s="284" t="s">
        <v>717</v>
      </c>
      <c r="H339" s="284"/>
      <c r="I339" s="284"/>
      <c r="J339" s="284"/>
      <c r="K339" s="376"/>
      <c r="L339" s="407" t="s">
        <v>1388</v>
      </c>
    </row>
    <row r="340" spans="1:14">
      <c r="A340" s="420"/>
      <c r="B340" s="284"/>
      <c r="C340" s="284"/>
      <c r="D340" s="284"/>
      <c r="E340" s="420"/>
      <c r="F340" s="284" t="s">
        <v>1340</v>
      </c>
      <c r="G340" s="284" t="s">
        <v>1389</v>
      </c>
      <c r="H340" s="284"/>
      <c r="I340" s="284"/>
      <c r="J340" s="284"/>
      <c r="K340" s="376"/>
      <c r="L340" s="412"/>
    </row>
    <row r="341" spans="1:14">
      <c r="A341" s="420"/>
      <c r="B341" s="284"/>
      <c r="C341" s="284"/>
      <c r="D341" s="284"/>
      <c r="E341" s="420"/>
      <c r="F341" s="284"/>
      <c r="G341" s="284" t="s">
        <v>764</v>
      </c>
      <c r="H341" s="414" t="s">
        <v>1390</v>
      </c>
      <c r="I341" s="284"/>
      <c r="J341" s="284"/>
      <c r="K341" s="376"/>
      <c r="L341" s="407" t="s">
        <v>1391</v>
      </c>
    </row>
    <row r="342" spans="1:14">
      <c r="A342" s="420"/>
      <c r="B342" s="418"/>
      <c r="C342" s="418"/>
      <c r="D342" s="418"/>
      <c r="E342" s="420"/>
      <c r="F342" s="284"/>
      <c r="G342" s="284" t="s">
        <v>767</v>
      </c>
      <c r="H342" s="284" t="s">
        <v>1392</v>
      </c>
      <c r="I342" s="284"/>
      <c r="J342" s="284"/>
      <c r="K342" s="376"/>
      <c r="L342" s="407" t="s">
        <v>1393</v>
      </c>
    </row>
    <row r="343" spans="1:14">
      <c r="A343" s="420"/>
      <c r="B343" s="418"/>
      <c r="C343" s="418"/>
      <c r="D343" s="418"/>
      <c r="E343" s="420"/>
      <c r="F343" s="418"/>
      <c r="G343" s="284" t="s">
        <v>770</v>
      </c>
      <c r="H343" s="284" t="s">
        <v>1394</v>
      </c>
      <c r="I343" s="284"/>
      <c r="J343" s="284"/>
      <c r="K343" s="376"/>
      <c r="L343" s="407" t="s">
        <v>1395</v>
      </c>
    </row>
    <row r="344" spans="1:14">
      <c r="A344" s="399" t="s">
        <v>657</v>
      </c>
      <c r="B344" s="284" t="s">
        <v>945</v>
      </c>
      <c r="D344" s="284"/>
      <c r="E344" s="399" t="s">
        <v>657</v>
      </c>
      <c r="F344" s="284" t="s">
        <v>945</v>
      </c>
      <c r="H344" s="284"/>
      <c r="I344" s="284"/>
      <c r="J344" s="284"/>
      <c r="K344" s="284"/>
      <c r="L344" s="412"/>
    </row>
    <row r="345" spans="1:14">
      <c r="A345" s="399"/>
      <c r="B345" s="284"/>
      <c r="C345" s="284"/>
      <c r="D345" s="284"/>
      <c r="E345" s="399"/>
      <c r="F345" s="284" t="s">
        <v>672</v>
      </c>
      <c r="G345" s="284" t="s">
        <v>4185</v>
      </c>
      <c r="I345" s="284"/>
      <c r="J345" s="284"/>
      <c r="K345" s="284"/>
      <c r="L345" s="407" t="s">
        <v>1396</v>
      </c>
    </row>
    <row r="346" spans="1:14">
      <c r="A346" s="399"/>
      <c r="B346" s="284"/>
      <c r="C346" s="284"/>
      <c r="D346" s="284"/>
      <c r="E346" s="399"/>
      <c r="F346" s="284" t="s">
        <v>674</v>
      </c>
      <c r="G346" s="284" t="s">
        <v>4186</v>
      </c>
      <c r="I346" s="284"/>
      <c r="J346" s="284"/>
      <c r="K346" s="284"/>
      <c r="L346" s="407" t="s">
        <v>1397</v>
      </c>
    </row>
    <row r="347" spans="1:14">
      <c r="A347" s="399" t="s">
        <v>659</v>
      </c>
      <c r="B347" s="284" t="s">
        <v>946</v>
      </c>
      <c r="D347" s="284"/>
      <c r="E347" s="399" t="s">
        <v>659</v>
      </c>
      <c r="F347" s="284" t="s">
        <v>946</v>
      </c>
      <c r="G347" s="284"/>
      <c r="H347" s="284"/>
      <c r="J347" s="284"/>
      <c r="K347" s="284"/>
      <c r="L347" s="409"/>
    </row>
    <row r="348" spans="1:14">
      <c r="A348" s="399"/>
      <c r="B348" s="284"/>
      <c r="C348" s="284"/>
      <c r="D348" s="284"/>
      <c r="E348" s="399"/>
      <c r="F348" s="388" t="s">
        <v>672</v>
      </c>
      <c r="G348" s="388" t="s">
        <v>1398</v>
      </c>
      <c r="H348" s="388"/>
      <c r="I348" s="283"/>
      <c r="J348" s="388"/>
      <c r="K348" s="386"/>
      <c r="L348" s="393" t="s">
        <v>1399</v>
      </c>
      <c r="M348" s="416"/>
      <c r="N348" s="244"/>
    </row>
    <row r="349" spans="1:14">
      <c r="A349" s="399"/>
      <c r="B349" s="284"/>
      <c r="C349" s="284"/>
      <c r="D349" s="284"/>
      <c r="E349" s="399"/>
      <c r="F349" s="388" t="s">
        <v>674</v>
      </c>
      <c r="G349" s="388" t="s">
        <v>1400</v>
      </c>
      <c r="H349" s="388"/>
      <c r="I349" s="417"/>
      <c r="J349" s="388"/>
      <c r="K349" s="386"/>
      <c r="L349" s="393" t="s">
        <v>1401</v>
      </c>
      <c r="M349" s="416"/>
      <c r="N349" s="244"/>
    </row>
    <row r="350" spans="1:14">
      <c r="A350" s="399"/>
      <c r="B350" s="284"/>
      <c r="C350" s="284"/>
      <c r="D350" s="284"/>
      <c r="E350" s="399"/>
      <c r="F350" s="284" t="s">
        <v>676</v>
      </c>
      <c r="G350" s="284" t="s">
        <v>1402</v>
      </c>
      <c r="H350" s="284"/>
      <c r="I350" s="283"/>
      <c r="J350" s="284"/>
      <c r="K350" s="376"/>
      <c r="L350" s="407" t="s">
        <v>1403</v>
      </c>
    </row>
    <row r="351" spans="1:14">
      <c r="A351" s="399"/>
      <c r="B351" s="284"/>
      <c r="C351" s="284"/>
      <c r="D351" s="284"/>
      <c r="E351" s="399"/>
      <c r="F351" s="284" t="s">
        <v>678</v>
      </c>
      <c r="G351" s="284" t="s">
        <v>1404</v>
      </c>
      <c r="H351" s="284"/>
      <c r="I351" s="283"/>
      <c r="J351" s="284"/>
      <c r="K351" s="376"/>
      <c r="L351" s="407" t="s">
        <v>1405</v>
      </c>
    </row>
    <row r="352" spans="1:14" ht="19">
      <c r="A352" s="399"/>
      <c r="B352" s="284"/>
      <c r="C352" s="284"/>
      <c r="D352" s="284"/>
      <c r="E352" s="399"/>
      <c r="F352" s="284"/>
      <c r="G352" s="404" t="s">
        <v>736</v>
      </c>
      <c r="H352" s="404" t="s">
        <v>1406</v>
      </c>
      <c r="I352" s="404"/>
      <c r="J352" s="404"/>
      <c r="K352" s="411"/>
      <c r="L352" s="403" t="s">
        <v>1407</v>
      </c>
    </row>
    <row r="353" spans="1:12" ht="19">
      <c r="A353" s="399"/>
      <c r="B353" s="284"/>
      <c r="C353" s="284"/>
      <c r="D353" s="284"/>
      <c r="E353" s="399"/>
      <c r="F353" s="284"/>
      <c r="G353" s="404" t="s">
        <v>737</v>
      </c>
      <c r="H353" s="404" t="s">
        <v>1408</v>
      </c>
      <c r="I353" s="404"/>
      <c r="J353" s="404"/>
      <c r="K353" s="411"/>
      <c r="L353" s="403" t="s">
        <v>1409</v>
      </c>
    </row>
    <row r="354" spans="1:12" ht="19">
      <c r="A354" s="399"/>
      <c r="B354" s="284"/>
      <c r="C354" s="284"/>
      <c r="D354" s="284"/>
      <c r="E354" s="399"/>
      <c r="F354" s="284"/>
      <c r="G354" s="404" t="s">
        <v>739</v>
      </c>
      <c r="H354" s="404" t="s">
        <v>1410</v>
      </c>
      <c r="I354" s="404"/>
      <c r="J354" s="404"/>
      <c r="K354" s="411"/>
      <c r="L354" s="403" t="s">
        <v>1411</v>
      </c>
    </row>
    <row r="355" spans="1:12" ht="19">
      <c r="A355" s="399"/>
      <c r="B355" s="284"/>
      <c r="C355" s="284"/>
      <c r="D355" s="284"/>
      <c r="E355" s="399"/>
      <c r="F355" s="284"/>
      <c r="G355" s="404" t="s">
        <v>897</v>
      </c>
      <c r="H355" s="404" t="s">
        <v>983</v>
      </c>
      <c r="I355" s="404"/>
      <c r="J355" s="404"/>
      <c r="K355" s="411"/>
      <c r="L355" s="403" t="s">
        <v>1412</v>
      </c>
    </row>
    <row r="356" spans="1:12">
      <c r="A356" s="399"/>
      <c r="B356" s="284"/>
      <c r="C356" s="284"/>
      <c r="D356" s="284"/>
      <c r="E356" s="399"/>
      <c r="F356" s="417" t="s">
        <v>1121</v>
      </c>
      <c r="G356" s="219" t="s">
        <v>1413</v>
      </c>
      <c r="K356" s="415"/>
      <c r="L356" s="407" t="s">
        <v>1414</v>
      </c>
    </row>
    <row r="357" spans="1:12">
      <c r="A357" s="399" t="s">
        <v>664</v>
      </c>
      <c r="B357" s="284" t="s">
        <v>947</v>
      </c>
      <c r="D357" s="417"/>
      <c r="E357" s="399" t="s">
        <v>664</v>
      </c>
      <c r="F357" s="417" t="s">
        <v>947</v>
      </c>
      <c r="G357" s="417"/>
      <c r="H357" s="417"/>
      <c r="I357" s="417"/>
      <c r="J357" s="417"/>
      <c r="K357" s="1594"/>
      <c r="L357" s="1562" t="s">
        <v>1415</v>
      </c>
    </row>
    <row r="358" spans="1:12" s="1585" customFormat="1">
      <c r="A358" s="1588"/>
      <c r="B358" s="1574"/>
      <c r="D358" s="1574"/>
      <c r="E358" s="1588"/>
      <c r="F358" s="1574" t="s">
        <v>672</v>
      </c>
      <c r="G358" s="1574" t="s">
        <v>947</v>
      </c>
      <c r="H358" s="1574"/>
      <c r="I358" s="1574"/>
      <c r="J358" s="1574"/>
      <c r="K358" s="1590"/>
      <c r="L358" s="1599" t="s">
        <v>1415</v>
      </c>
    </row>
    <row r="359" spans="1:12" s="1585" customFormat="1">
      <c r="A359" s="1588"/>
      <c r="B359" s="1574"/>
      <c r="D359" s="1574"/>
      <c r="E359" s="1588"/>
      <c r="F359" s="1585" t="s">
        <v>674</v>
      </c>
      <c r="G359" s="1574" t="s">
        <v>1416</v>
      </c>
      <c r="I359" s="1574"/>
      <c r="J359" s="1574"/>
      <c r="K359" s="1590"/>
      <c r="L359" s="1631"/>
    </row>
    <row r="360" spans="1:12" ht="19">
      <c r="A360" s="399"/>
      <c r="B360" s="421"/>
      <c r="D360" s="284"/>
      <c r="E360" s="399"/>
      <c r="F360" s="388"/>
      <c r="G360" s="1571" t="s">
        <v>736</v>
      </c>
      <c r="H360" s="1571" t="s">
        <v>1419</v>
      </c>
      <c r="I360" s="1571"/>
      <c r="J360" s="1571"/>
      <c r="K360" s="1591"/>
      <c r="L360" s="1595" t="s">
        <v>1417</v>
      </c>
    </row>
    <row r="361" spans="1:12" ht="19">
      <c r="A361" s="399"/>
      <c r="B361" s="421"/>
      <c r="D361" s="284"/>
      <c r="E361" s="399"/>
      <c r="F361" s="388"/>
      <c r="G361" s="1592" t="s">
        <v>737</v>
      </c>
      <c r="H361" s="1571" t="s">
        <v>1350</v>
      </c>
      <c r="I361" s="1571"/>
      <c r="J361" s="1571"/>
      <c r="K361" s="1591"/>
      <c r="L361" s="1595" t="s">
        <v>1418</v>
      </c>
    </row>
    <row r="362" spans="1:12">
      <c r="A362" s="1822" t="s">
        <v>667</v>
      </c>
      <c r="B362" s="284" t="s">
        <v>948</v>
      </c>
      <c r="D362" s="284"/>
      <c r="E362" s="1822" t="s">
        <v>667</v>
      </c>
      <c r="F362" s="283" t="s">
        <v>948</v>
      </c>
      <c r="H362" s="283"/>
      <c r="I362" s="283"/>
      <c r="J362" s="283"/>
      <c r="K362" s="376"/>
      <c r="L362" s="1596"/>
    </row>
    <row r="363" spans="1:12" s="1543" customFormat="1" ht="19">
      <c r="A363" s="1607"/>
      <c r="B363" s="1570"/>
      <c r="C363" s="1570"/>
      <c r="D363" s="1570"/>
      <c r="E363" s="1607"/>
      <c r="F363" s="1574" t="s">
        <v>672</v>
      </c>
      <c r="G363" s="1571" t="s">
        <v>1420</v>
      </c>
      <c r="H363" s="1571"/>
      <c r="I363" s="1571"/>
      <c r="J363" s="1571"/>
      <c r="K363" s="1591"/>
      <c r="L363" s="1573" t="s">
        <v>1421</v>
      </c>
    </row>
    <row r="364" spans="1:12">
      <c r="A364" s="399"/>
      <c r="B364" s="284"/>
      <c r="C364" s="284"/>
      <c r="D364" s="284"/>
      <c r="E364" s="399"/>
      <c r="F364" s="284" t="s">
        <v>674</v>
      </c>
      <c r="G364" s="284" t="s">
        <v>941</v>
      </c>
      <c r="H364" s="284"/>
      <c r="I364" s="284"/>
      <c r="J364" s="284"/>
      <c r="K364" s="376"/>
      <c r="L364" s="1597"/>
    </row>
    <row r="365" spans="1:12">
      <c r="A365" s="399"/>
      <c r="B365" s="284"/>
      <c r="C365" s="284"/>
      <c r="D365" s="283"/>
      <c r="E365" s="399"/>
      <c r="F365" s="283"/>
      <c r="G365" s="283" t="s">
        <v>736</v>
      </c>
      <c r="H365" s="283" t="s">
        <v>1422</v>
      </c>
      <c r="I365" s="283"/>
      <c r="J365" s="283"/>
      <c r="K365" s="415"/>
      <c r="L365" s="407" t="s">
        <v>1423</v>
      </c>
    </row>
    <row r="366" spans="1:12">
      <c r="A366" s="399"/>
      <c r="B366" s="284"/>
      <c r="C366" s="284"/>
      <c r="D366" s="284"/>
      <c r="E366" s="399"/>
      <c r="F366" s="284"/>
      <c r="G366" s="284" t="s">
        <v>737</v>
      </c>
      <c r="H366" s="284" t="s">
        <v>1424</v>
      </c>
      <c r="I366" s="284"/>
      <c r="J366" s="284"/>
      <c r="K366" s="376"/>
      <c r="L366" s="407" t="s">
        <v>1425</v>
      </c>
    </row>
    <row r="367" spans="1:12">
      <c r="A367" s="399"/>
      <c r="B367" s="284"/>
      <c r="C367" s="284"/>
      <c r="D367" s="284"/>
      <c r="E367" s="399"/>
      <c r="F367" s="284"/>
      <c r="G367" s="284" t="s">
        <v>739</v>
      </c>
      <c r="H367" s="414" t="s">
        <v>1426</v>
      </c>
      <c r="I367" s="284"/>
      <c r="J367" s="284"/>
      <c r="K367" s="284"/>
      <c r="L367" s="407" t="s">
        <v>1427</v>
      </c>
    </row>
    <row r="368" spans="1:12">
      <c r="A368" s="399"/>
      <c r="B368" s="284"/>
      <c r="C368" s="284"/>
      <c r="D368" s="284"/>
      <c r="E368" s="399"/>
      <c r="F368" s="284"/>
      <c r="G368" s="284" t="s">
        <v>897</v>
      </c>
      <c r="H368" s="284" t="s">
        <v>717</v>
      </c>
      <c r="I368" s="284"/>
      <c r="J368" s="284"/>
      <c r="K368" s="284"/>
      <c r="L368" s="407" t="s">
        <v>1428</v>
      </c>
    </row>
    <row r="369" spans="1:12">
      <c r="A369" s="399"/>
      <c r="B369" s="421"/>
      <c r="C369" s="284"/>
      <c r="D369" s="284"/>
      <c r="E369" s="399"/>
      <c r="F369" s="284" t="s">
        <v>676</v>
      </c>
      <c r="G369" s="284" t="s">
        <v>1429</v>
      </c>
      <c r="H369" s="284"/>
      <c r="I369" s="284"/>
      <c r="J369" s="284"/>
      <c r="K369" s="284"/>
      <c r="L369" s="412"/>
    </row>
    <row r="370" spans="1:12">
      <c r="A370" s="399"/>
      <c r="B370" s="421"/>
      <c r="C370" s="284"/>
      <c r="D370" s="284"/>
      <c r="E370" s="399"/>
      <c r="F370" s="284"/>
      <c r="G370" s="284" t="s">
        <v>736</v>
      </c>
      <c r="H370" s="284" t="s">
        <v>668</v>
      </c>
      <c r="I370" s="284"/>
      <c r="J370" s="284"/>
      <c r="K370" s="284"/>
      <c r="L370" s="407" t="s">
        <v>1430</v>
      </c>
    </row>
    <row r="371" spans="1:12">
      <c r="A371" s="399"/>
      <c r="B371" s="284"/>
      <c r="C371" s="284"/>
      <c r="D371" s="284"/>
      <c r="E371" s="399"/>
      <c r="F371" s="284"/>
      <c r="G371" s="284" t="s">
        <v>737</v>
      </c>
      <c r="H371" s="284" t="s">
        <v>673</v>
      </c>
      <c r="I371" s="284"/>
      <c r="J371" s="284"/>
      <c r="K371" s="284"/>
      <c r="L371" s="407" t="s">
        <v>1431</v>
      </c>
    </row>
    <row r="372" spans="1:12">
      <c r="A372" s="399"/>
      <c r="B372" s="284"/>
      <c r="C372" s="284"/>
      <c r="D372" s="284"/>
      <c r="E372" s="399"/>
      <c r="F372" s="284"/>
      <c r="G372" s="284" t="s">
        <v>739</v>
      </c>
      <c r="H372" s="284" t="s">
        <v>1432</v>
      </c>
      <c r="I372" s="284"/>
      <c r="J372" s="284"/>
      <c r="K372" s="284"/>
      <c r="L372" s="407" t="s">
        <v>1433</v>
      </c>
    </row>
    <row r="373" spans="1:12">
      <c r="A373" s="399"/>
      <c r="B373" s="284"/>
      <c r="C373" s="284"/>
      <c r="D373" s="284"/>
      <c r="E373" s="399"/>
      <c r="F373" s="284"/>
      <c r="G373" s="284" t="s">
        <v>897</v>
      </c>
      <c r="H373" s="284" t="s">
        <v>665</v>
      </c>
      <c r="I373" s="284"/>
      <c r="J373" s="284"/>
      <c r="K373" s="284"/>
      <c r="L373" s="407" t="s">
        <v>1434</v>
      </c>
    </row>
    <row r="374" spans="1:12">
      <c r="A374" s="399"/>
      <c r="B374" s="284"/>
      <c r="C374" s="284"/>
      <c r="D374" s="284"/>
      <c r="E374" s="399"/>
      <c r="F374" s="284"/>
      <c r="G374" s="284" t="s">
        <v>900</v>
      </c>
      <c r="H374" s="284" t="s">
        <v>717</v>
      </c>
      <c r="I374" s="284"/>
      <c r="J374" s="284"/>
      <c r="K374" s="284"/>
      <c r="L374" s="407" t="s">
        <v>1435</v>
      </c>
    </row>
    <row r="375" spans="1:12">
      <c r="A375" s="399"/>
      <c r="B375" s="421"/>
      <c r="C375" s="284"/>
      <c r="D375" s="284"/>
      <c r="E375" s="399"/>
      <c r="F375" s="284" t="s">
        <v>678</v>
      </c>
      <c r="G375" s="284" t="s">
        <v>1436</v>
      </c>
      <c r="H375" s="284"/>
      <c r="I375" s="284"/>
      <c r="J375" s="284"/>
      <c r="K375" s="284"/>
      <c r="L375" s="412"/>
    </row>
    <row r="376" spans="1:12" s="1585" customFormat="1" ht="19">
      <c r="A376" s="1588"/>
      <c r="B376" s="1583"/>
      <c r="C376" s="1574"/>
      <c r="D376" s="1574"/>
      <c r="E376" s="1588"/>
      <c r="F376" s="1574"/>
      <c r="G376" s="1574" t="s">
        <v>736</v>
      </c>
      <c r="H376" s="1571" t="s">
        <v>1437</v>
      </c>
      <c r="I376" s="1571"/>
      <c r="J376" s="1571"/>
      <c r="K376" s="1571"/>
      <c r="L376" s="1573" t="s">
        <v>1438</v>
      </c>
    </row>
    <row r="377" spans="1:12">
      <c r="A377" s="399"/>
      <c r="B377" s="284"/>
      <c r="C377" s="284"/>
      <c r="D377" s="284"/>
      <c r="E377" s="399"/>
      <c r="F377" s="284"/>
      <c r="G377" s="1574" t="s">
        <v>737</v>
      </c>
      <c r="H377" s="284" t="s">
        <v>668</v>
      </c>
      <c r="I377" s="284"/>
      <c r="J377" s="284"/>
      <c r="K377" s="284"/>
      <c r="L377" s="407" t="s">
        <v>1439</v>
      </c>
    </row>
    <row r="378" spans="1:12">
      <c r="A378" s="399"/>
      <c r="B378" s="284"/>
      <c r="C378" s="284"/>
      <c r="D378" s="284"/>
      <c r="E378" s="399"/>
      <c r="F378" s="284"/>
      <c r="G378" s="1574" t="s">
        <v>739</v>
      </c>
      <c r="H378" s="284" t="s">
        <v>665</v>
      </c>
      <c r="I378" s="284"/>
      <c r="J378" s="284"/>
      <c r="K378" s="284"/>
      <c r="L378" s="407" t="s">
        <v>1440</v>
      </c>
    </row>
    <row r="379" spans="1:12">
      <c r="A379" s="399"/>
      <c r="B379" s="284"/>
      <c r="C379" s="284"/>
      <c r="D379" s="284"/>
      <c r="E379" s="399"/>
      <c r="F379" s="284"/>
      <c r="G379" s="1574" t="s">
        <v>897</v>
      </c>
      <c r="H379" s="284" t="s">
        <v>673</v>
      </c>
      <c r="I379" s="284"/>
      <c r="J379" s="284"/>
      <c r="K379" s="284"/>
      <c r="L379" s="407" t="s">
        <v>1441</v>
      </c>
    </row>
    <row r="380" spans="1:12">
      <c r="A380" s="399"/>
      <c r="B380" s="284"/>
      <c r="C380" s="284"/>
      <c r="D380" s="284"/>
      <c r="E380" s="399"/>
      <c r="F380" s="284"/>
      <c r="G380" s="1574" t="s">
        <v>900</v>
      </c>
      <c r="H380" s="284" t="s">
        <v>677</v>
      </c>
      <c r="I380" s="284"/>
      <c r="J380" s="284"/>
      <c r="K380" s="284"/>
      <c r="L380" s="407" t="s">
        <v>1442</v>
      </c>
    </row>
    <row r="381" spans="1:12">
      <c r="A381" s="399"/>
      <c r="B381" s="284"/>
      <c r="C381" s="284"/>
      <c r="D381" s="284"/>
      <c r="E381" s="399"/>
      <c r="F381" s="284"/>
      <c r="G381" s="1574" t="s">
        <v>1135</v>
      </c>
      <c r="H381" s="284" t="s">
        <v>1443</v>
      </c>
      <c r="I381" s="284"/>
      <c r="J381" s="284"/>
      <c r="K381" s="284"/>
      <c r="L381" s="407" t="s">
        <v>1444</v>
      </c>
    </row>
    <row r="382" spans="1:12">
      <c r="A382" s="399"/>
      <c r="B382" s="284"/>
      <c r="C382" s="284"/>
      <c r="D382" s="284"/>
      <c r="E382" s="399"/>
      <c r="F382" s="284"/>
      <c r="G382" s="1574" t="s">
        <v>1447</v>
      </c>
      <c r="H382" s="284" t="s">
        <v>1445</v>
      </c>
      <c r="I382" s="284"/>
      <c r="J382" s="284"/>
      <c r="K382" s="284"/>
      <c r="L382" s="407" t="s">
        <v>1446</v>
      </c>
    </row>
    <row r="383" spans="1:12" ht="19">
      <c r="A383" s="399"/>
      <c r="B383" s="284"/>
      <c r="C383" s="284"/>
      <c r="D383" s="284"/>
      <c r="E383" s="399"/>
      <c r="F383" s="284"/>
      <c r="G383" s="1574" t="s">
        <v>1448</v>
      </c>
      <c r="H383" s="404" t="s">
        <v>1449</v>
      </c>
      <c r="I383" s="404"/>
      <c r="J383" s="404"/>
      <c r="K383" s="404"/>
      <c r="L383" s="403" t="s">
        <v>1450</v>
      </c>
    </row>
    <row r="384" spans="1:12">
      <c r="A384" s="399"/>
      <c r="B384" s="284"/>
      <c r="C384" s="284"/>
      <c r="D384" s="284"/>
      <c r="E384" s="399"/>
      <c r="F384" s="284"/>
      <c r="G384" s="1574" t="s">
        <v>1451</v>
      </c>
      <c r="H384" s="284" t="s">
        <v>717</v>
      </c>
      <c r="I384" s="284"/>
      <c r="J384" s="284"/>
      <c r="K384" s="376"/>
      <c r="L384" s="407" t="s">
        <v>1452</v>
      </c>
    </row>
    <row r="385" spans="1:12">
      <c r="A385" s="399"/>
      <c r="B385" s="284"/>
      <c r="C385" s="284"/>
      <c r="D385" s="284"/>
      <c r="E385" s="399"/>
      <c r="F385" s="1574" t="s">
        <v>1121</v>
      </c>
      <c r="G385" s="284" t="s">
        <v>1453</v>
      </c>
      <c r="H385" s="284"/>
      <c r="I385" s="284"/>
      <c r="J385" s="284"/>
      <c r="K385" s="376"/>
      <c r="L385" s="409"/>
    </row>
    <row r="386" spans="1:12">
      <c r="A386" s="399"/>
      <c r="B386" s="284"/>
      <c r="C386" s="284"/>
      <c r="D386" s="284"/>
      <c r="E386" s="399"/>
      <c r="F386" s="284"/>
      <c r="G386" s="284" t="s">
        <v>736</v>
      </c>
      <c r="H386" s="284" t="s">
        <v>1327</v>
      </c>
      <c r="I386" s="284"/>
      <c r="J386" s="284"/>
      <c r="K386" s="376"/>
      <c r="L386" s="407" t="s">
        <v>1454</v>
      </c>
    </row>
    <row r="387" spans="1:12">
      <c r="A387" s="399"/>
      <c r="B387" s="284"/>
      <c r="C387" s="284"/>
      <c r="D387" s="284"/>
      <c r="E387" s="399"/>
      <c r="F387" s="284"/>
      <c r="G387" s="284" t="s">
        <v>737</v>
      </c>
      <c r="H387" s="284" t="s">
        <v>1455</v>
      </c>
      <c r="I387" s="284"/>
      <c r="J387" s="284"/>
      <c r="K387" s="376"/>
      <c r="L387" s="407" t="s">
        <v>1456</v>
      </c>
    </row>
    <row r="388" spans="1:12">
      <c r="A388" s="399"/>
      <c r="B388" s="284"/>
      <c r="C388" s="284"/>
      <c r="D388" s="284"/>
      <c r="E388" s="399"/>
      <c r="F388" s="284"/>
      <c r="G388" s="284" t="s">
        <v>739</v>
      </c>
      <c r="H388" s="284" t="s">
        <v>1457</v>
      </c>
      <c r="I388" s="284"/>
      <c r="J388" s="284"/>
      <c r="K388" s="376"/>
      <c r="L388" s="407" t="s">
        <v>1458</v>
      </c>
    </row>
    <row r="389" spans="1:12">
      <c r="A389" s="399"/>
      <c r="B389" s="284"/>
      <c r="C389" s="284"/>
      <c r="D389" s="284"/>
      <c r="E389" s="399"/>
      <c r="F389" s="284"/>
      <c r="G389" s="284" t="s">
        <v>897</v>
      </c>
      <c r="H389" s="284" t="s">
        <v>717</v>
      </c>
      <c r="I389" s="284"/>
      <c r="J389" s="284"/>
      <c r="K389" s="376"/>
      <c r="L389" s="407" t="s">
        <v>1459</v>
      </c>
    </row>
    <row r="390" spans="1:12">
      <c r="A390" s="399"/>
      <c r="B390" s="284"/>
      <c r="C390" s="284"/>
      <c r="D390" s="284"/>
      <c r="E390" s="399"/>
      <c r="F390" s="284" t="s">
        <v>1241</v>
      </c>
      <c r="G390" s="284" t="s">
        <v>1460</v>
      </c>
      <c r="H390" s="284"/>
      <c r="I390" s="284"/>
      <c r="J390" s="284"/>
      <c r="K390" s="376"/>
      <c r="L390" s="407" t="s">
        <v>1461</v>
      </c>
    </row>
    <row r="391" spans="1:12">
      <c r="A391" s="399"/>
      <c r="B391" s="284"/>
      <c r="C391" s="284"/>
      <c r="D391" s="284"/>
      <c r="E391" s="399"/>
      <c r="F391" s="284" t="s">
        <v>1337</v>
      </c>
      <c r="G391" s="284" t="s">
        <v>1462</v>
      </c>
      <c r="H391" s="284"/>
      <c r="I391" s="284"/>
      <c r="J391" s="284"/>
      <c r="K391" s="376"/>
      <c r="L391" s="407" t="s">
        <v>1463</v>
      </c>
    </row>
    <row r="392" spans="1:12">
      <c r="A392" s="399"/>
      <c r="B392" s="284"/>
      <c r="C392" s="284"/>
      <c r="D392" s="284"/>
      <c r="E392" s="399"/>
      <c r="F392" s="284" t="s">
        <v>1340</v>
      </c>
      <c r="G392" s="284" t="s">
        <v>1464</v>
      </c>
      <c r="H392" s="284"/>
      <c r="I392" s="284"/>
      <c r="J392" s="284"/>
      <c r="K392" s="376"/>
      <c r="L392" s="407" t="s">
        <v>1465</v>
      </c>
    </row>
    <row r="393" spans="1:12">
      <c r="A393" s="399"/>
      <c r="B393" s="284"/>
      <c r="C393" s="284"/>
      <c r="D393" s="284"/>
      <c r="E393" s="399"/>
      <c r="F393" s="284" t="s">
        <v>680</v>
      </c>
      <c r="G393" s="284" t="s">
        <v>1466</v>
      </c>
      <c r="H393" s="284"/>
      <c r="I393" s="284"/>
      <c r="J393" s="284"/>
      <c r="K393" s="376"/>
      <c r="L393" s="407" t="s">
        <v>1467</v>
      </c>
    </row>
    <row r="394" spans="1:12">
      <c r="A394" s="399"/>
      <c r="B394" s="284"/>
      <c r="C394" s="284"/>
      <c r="D394" s="284"/>
      <c r="E394" s="399"/>
      <c r="F394" s="284" t="s">
        <v>1732</v>
      </c>
      <c r="G394" s="284" t="s">
        <v>1468</v>
      </c>
      <c r="H394" s="284"/>
      <c r="I394" s="284"/>
      <c r="J394" s="284"/>
      <c r="K394" s="376"/>
      <c r="L394" s="409"/>
    </row>
    <row r="395" spans="1:12">
      <c r="A395" s="399"/>
      <c r="B395" s="284"/>
      <c r="C395" s="284"/>
      <c r="D395" s="284"/>
      <c r="E395" s="399"/>
      <c r="F395" s="284"/>
      <c r="G395" s="284" t="s">
        <v>736</v>
      </c>
      <c r="H395" s="284" t="s">
        <v>1469</v>
      </c>
      <c r="I395" s="284"/>
      <c r="J395" s="284"/>
      <c r="K395" s="376"/>
      <c r="L395" s="407" t="s">
        <v>1470</v>
      </c>
    </row>
    <row r="396" spans="1:12">
      <c r="A396" s="399"/>
      <c r="B396" s="284"/>
      <c r="C396" s="284"/>
      <c r="D396" s="284"/>
      <c r="E396" s="399"/>
      <c r="F396" s="284"/>
      <c r="G396" s="284" t="s">
        <v>737</v>
      </c>
      <c r="H396" s="284" t="s">
        <v>717</v>
      </c>
      <c r="I396" s="284"/>
      <c r="J396" s="284"/>
      <c r="K396" s="376"/>
      <c r="L396" s="407" t="s">
        <v>1471</v>
      </c>
    </row>
    <row r="397" spans="1:12">
      <c r="A397" s="399"/>
      <c r="B397" s="284"/>
      <c r="C397" s="284"/>
      <c r="D397" s="284"/>
      <c r="E397" s="399"/>
      <c r="F397" s="284" t="s">
        <v>1733</v>
      </c>
      <c r="G397" s="284" t="s">
        <v>1472</v>
      </c>
      <c r="H397" s="284"/>
      <c r="I397" s="284"/>
      <c r="J397" s="284"/>
      <c r="K397" s="376"/>
      <c r="L397" s="407" t="s">
        <v>1473</v>
      </c>
    </row>
    <row r="398" spans="1:12" ht="19">
      <c r="A398" s="399"/>
      <c r="B398" s="284"/>
      <c r="C398" s="284"/>
      <c r="D398" s="284"/>
      <c r="E398" s="399"/>
      <c r="F398" s="284" t="s">
        <v>1734</v>
      </c>
      <c r="G398" s="404" t="s">
        <v>1474</v>
      </c>
      <c r="H398" s="404"/>
      <c r="I398" s="404"/>
      <c r="J398" s="404"/>
      <c r="K398" s="411"/>
      <c r="L398" s="403" t="s">
        <v>1475</v>
      </c>
    </row>
    <row r="399" spans="1:12">
      <c r="A399" s="399"/>
      <c r="B399" s="284"/>
      <c r="C399" s="284"/>
      <c r="D399" s="284"/>
      <c r="E399" s="399"/>
      <c r="F399" s="284" t="s">
        <v>1478</v>
      </c>
      <c r="G399" s="284" t="s">
        <v>1476</v>
      </c>
      <c r="H399" s="284"/>
      <c r="I399" s="284"/>
      <c r="J399" s="284"/>
      <c r="K399" s="376"/>
      <c r="L399" s="407" t="s">
        <v>1477</v>
      </c>
    </row>
    <row r="400" spans="1:12">
      <c r="A400" s="399"/>
      <c r="B400" s="284"/>
      <c r="C400" s="284"/>
      <c r="D400" s="284"/>
      <c r="E400" s="399"/>
      <c r="F400" s="284" t="s">
        <v>1479</v>
      </c>
      <c r="G400" s="284" t="s">
        <v>717</v>
      </c>
      <c r="H400" s="284"/>
      <c r="I400" s="284"/>
      <c r="J400" s="284"/>
      <c r="K400" s="376"/>
      <c r="L400" s="407" t="s">
        <v>1480</v>
      </c>
    </row>
    <row r="401" spans="1:12">
      <c r="A401" s="399"/>
      <c r="B401" s="284"/>
      <c r="C401" s="284"/>
      <c r="D401" s="284"/>
      <c r="E401" s="399"/>
      <c r="F401" s="284"/>
      <c r="G401" s="284"/>
      <c r="H401" s="284"/>
      <c r="I401" s="284"/>
      <c r="J401" s="284"/>
      <c r="K401" s="376"/>
      <c r="L401" s="407"/>
    </row>
    <row r="402" spans="1:12" s="370" customFormat="1">
      <c r="A402" s="400"/>
      <c r="B402" s="375" t="s">
        <v>1481</v>
      </c>
      <c r="C402" s="374"/>
      <c r="D402" s="374"/>
      <c r="E402" s="401" t="s">
        <v>1482</v>
      </c>
      <c r="F402" s="374"/>
      <c r="G402" s="374"/>
      <c r="H402" s="374"/>
      <c r="I402" s="374"/>
      <c r="J402" s="374"/>
      <c r="K402" s="374"/>
      <c r="L402" s="409"/>
    </row>
    <row r="403" spans="1:12">
      <c r="A403" s="399"/>
      <c r="B403" s="377"/>
      <c r="C403" s="284"/>
      <c r="D403" s="284"/>
      <c r="E403" s="399">
        <v>1</v>
      </c>
      <c r="F403" s="284" t="s">
        <v>1483</v>
      </c>
      <c r="G403" s="284"/>
      <c r="H403" s="284"/>
      <c r="I403" s="284"/>
      <c r="J403" s="410"/>
      <c r="K403" s="374"/>
      <c r="L403" s="407" t="s">
        <v>1484</v>
      </c>
    </row>
    <row r="404" spans="1:12">
      <c r="A404" s="399"/>
      <c r="B404" s="284"/>
      <c r="C404" s="284"/>
      <c r="D404" s="284"/>
      <c r="E404" s="399">
        <v>2</v>
      </c>
      <c r="F404" s="284" t="s">
        <v>1485</v>
      </c>
      <c r="G404" s="284"/>
      <c r="H404" s="284"/>
      <c r="I404" s="284"/>
      <c r="J404" s="410"/>
      <c r="K404" s="284"/>
      <c r="L404" s="407" t="s">
        <v>1486</v>
      </c>
    </row>
    <row r="405" spans="1:12">
      <c r="A405" s="399"/>
      <c r="B405" s="284"/>
      <c r="C405" s="284"/>
      <c r="D405" s="284"/>
      <c r="E405" s="380"/>
      <c r="F405" s="377"/>
      <c r="G405" s="284"/>
      <c r="H405" s="284"/>
      <c r="I405" s="284"/>
      <c r="J405" s="284"/>
      <c r="K405" s="284"/>
      <c r="L405" s="407"/>
    </row>
    <row r="406" spans="1:12">
      <c r="A406" s="399"/>
      <c r="B406" s="377" t="s">
        <v>950</v>
      </c>
      <c r="C406" s="284"/>
      <c r="D406" s="284"/>
      <c r="E406" s="380" t="s">
        <v>1487</v>
      </c>
      <c r="F406" s="284"/>
      <c r="G406" s="284"/>
      <c r="H406" s="284"/>
      <c r="I406" s="284"/>
      <c r="J406" s="284"/>
      <c r="K406" s="284"/>
      <c r="L406" s="409"/>
    </row>
    <row r="407" spans="1:12">
      <c r="A407" s="399"/>
      <c r="B407" s="377"/>
      <c r="C407" s="284"/>
      <c r="D407" s="284"/>
      <c r="E407" s="399">
        <v>1</v>
      </c>
      <c r="F407" s="284" t="s">
        <v>1488</v>
      </c>
      <c r="G407" s="284"/>
      <c r="H407" s="284"/>
      <c r="I407" s="284"/>
      <c r="J407" s="284"/>
      <c r="K407" s="284"/>
      <c r="L407" s="406" t="s">
        <v>1489</v>
      </c>
    </row>
    <row r="408" spans="1:12">
      <c r="A408" s="399"/>
      <c r="B408" s="377"/>
      <c r="C408" s="284"/>
      <c r="D408" s="284"/>
      <c r="E408" s="399">
        <v>2</v>
      </c>
      <c r="F408" s="284" t="s">
        <v>1490</v>
      </c>
      <c r="G408" s="284"/>
      <c r="H408" s="284"/>
      <c r="I408" s="284"/>
      <c r="J408" s="284"/>
      <c r="K408" s="284"/>
      <c r="L408" s="406" t="s">
        <v>1491</v>
      </c>
    </row>
    <row r="409" spans="1:12">
      <c r="A409" s="399"/>
      <c r="B409" s="377"/>
      <c r="C409" s="284"/>
      <c r="D409" s="284"/>
      <c r="E409" s="285"/>
      <c r="F409" s="284"/>
      <c r="G409" s="284"/>
      <c r="H409" s="284"/>
      <c r="I409" s="284"/>
      <c r="J409" s="284"/>
      <c r="K409" s="284"/>
      <c r="L409" s="406"/>
    </row>
    <row r="410" spans="1:12">
      <c r="A410" s="399"/>
      <c r="B410" s="284"/>
      <c r="C410" s="284"/>
      <c r="D410" s="284"/>
      <c r="E410" s="285"/>
      <c r="F410" s="284"/>
      <c r="G410" s="284"/>
      <c r="H410" s="284"/>
      <c r="I410" s="284"/>
      <c r="J410" s="284"/>
      <c r="K410" s="284"/>
      <c r="L410" s="407"/>
    </row>
    <row r="411" spans="1:12">
      <c r="A411" s="408" t="s">
        <v>951</v>
      </c>
      <c r="B411" s="284"/>
      <c r="C411" s="284"/>
      <c r="D411" s="284"/>
      <c r="E411" s="380" t="s">
        <v>951</v>
      </c>
      <c r="F411" s="284"/>
      <c r="G411" s="284"/>
      <c r="H411" s="284"/>
      <c r="I411" s="284"/>
      <c r="J411" s="284"/>
      <c r="K411" s="284"/>
      <c r="L411" s="412"/>
    </row>
    <row r="412" spans="1:12">
      <c r="A412" s="1822" t="s">
        <v>615</v>
      </c>
      <c r="B412" s="284" t="s">
        <v>1499</v>
      </c>
      <c r="C412" s="284"/>
      <c r="D412" s="284"/>
      <c r="E412" s="393">
        <v>1</v>
      </c>
      <c r="F412" s="284" t="s">
        <v>1498</v>
      </c>
      <c r="G412" s="284"/>
      <c r="H412" s="284"/>
      <c r="I412" s="284"/>
      <c r="J412" s="284"/>
      <c r="K412" s="284"/>
      <c r="L412" s="379"/>
    </row>
    <row r="413" spans="1:12">
      <c r="A413" s="399"/>
      <c r="B413" s="284"/>
      <c r="C413" s="284"/>
      <c r="D413" s="284"/>
      <c r="E413" s="393"/>
      <c r="F413" s="399" t="s">
        <v>719</v>
      </c>
      <c r="G413" s="284" t="s">
        <v>1499</v>
      </c>
      <c r="H413" s="284"/>
      <c r="I413" s="284"/>
      <c r="J413" s="284"/>
      <c r="K413" s="284"/>
      <c r="L413" s="1601"/>
    </row>
    <row r="414" spans="1:12">
      <c r="A414" s="399"/>
      <c r="B414" s="284"/>
      <c r="C414" s="284"/>
      <c r="D414" s="284"/>
      <c r="E414" s="393"/>
      <c r="F414" s="399"/>
      <c r="G414" s="399" t="s">
        <v>736</v>
      </c>
      <c r="H414" s="284" t="s">
        <v>1499</v>
      </c>
      <c r="I414" s="284"/>
      <c r="J414" s="284"/>
      <c r="K414" s="284"/>
      <c r="L414" s="1600" t="s">
        <v>1500</v>
      </c>
    </row>
    <row r="415" spans="1:12">
      <c r="A415" s="399"/>
      <c r="B415" s="284"/>
      <c r="C415" s="284"/>
      <c r="D415" s="284"/>
      <c r="E415" s="393"/>
      <c r="F415" s="399"/>
      <c r="G415" s="399" t="s">
        <v>737</v>
      </c>
      <c r="H415" s="284" t="s">
        <v>1493</v>
      </c>
      <c r="I415" s="284"/>
      <c r="J415" s="284"/>
      <c r="K415" s="284"/>
      <c r="L415" s="406" t="s">
        <v>1494</v>
      </c>
    </row>
    <row r="416" spans="1:12">
      <c r="A416" s="399"/>
      <c r="B416" s="284"/>
      <c r="C416" s="284"/>
      <c r="D416" s="284"/>
      <c r="E416" s="393"/>
      <c r="F416" s="399"/>
      <c r="G416" s="1588" t="s">
        <v>739</v>
      </c>
      <c r="H416" s="1574" t="s">
        <v>1501</v>
      </c>
      <c r="I416" s="284"/>
      <c r="J416" s="284"/>
      <c r="K416" s="284"/>
      <c r="L416" s="379"/>
    </row>
    <row r="417" spans="1:13" ht="19">
      <c r="A417" s="399"/>
      <c r="B417" s="284"/>
      <c r="C417" s="284"/>
      <c r="D417" s="284"/>
      <c r="E417" s="393"/>
      <c r="F417" s="399"/>
      <c r="G417" s="1570"/>
      <c r="H417" s="1571" t="s">
        <v>764</v>
      </c>
      <c r="I417" s="404" t="s">
        <v>1502</v>
      </c>
      <c r="J417" s="404"/>
      <c r="K417" s="404"/>
      <c r="L417" s="405" t="s">
        <v>1503</v>
      </c>
    </row>
    <row r="418" spans="1:13" ht="19">
      <c r="A418" s="399"/>
      <c r="B418" s="284"/>
      <c r="C418" s="284"/>
      <c r="D418" s="284"/>
      <c r="E418" s="393"/>
      <c r="F418" s="399"/>
      <c r="G418" s="1570"/>
      <c r="H418" s="1571" t="s">
        <v>767</v>
      </c>
      <c r="I418" s="404" t="s">
        <v>983</v>
      </c>
      <c r="J418" s="404"/>
      <c r="K418" s="404"/>
      <c r="L418" s="403" t="s">
        <v>1504</v>
      </c>
    </row>
    <row r="419" spans="1:13">
      <c r="A419" s="1822" t="s">
        <v>617</v>
      </c>
      <c r="B419" s="284" t="s">
        <v>952</v>
      </c>
      <c r="C419" s="284"/>
      <c r="D419" s="284"/>
      <c r="E419" s="408">
        <v>2</v>
      </c>
      <c r="F419" s="284" t="s">
        <v>952</v>
      </c>
      <c r="G419" s="284"/>
      <c r="H419" s="284"/>
      <c r="I419" s="284"/>
      <c r="J419" s="284"/>
      <c r="K419" s="284"/>
      <c r="L419" s="372"/>
    </row>
    <row r="420" spans="1:13">
      <c r="A420" s="399"/>
      <c r="B420" s="284"/>
      <c r="C420" s="284"/>
      <c r="D420" s="284"/>
      <c r="E420" s="408"/>
      <c r="F420" s="399" t="s">
        <v>719</v>
      </c>
      <c r="G420" s="284" t="s">
        <v>952</v>
      </c>
      <c r="H420" s="284"/>
      <c r="I420" s="284"/>
      <c r="J420" s="284"/>
      <c r="K420" s="284"/>
      <c r="L420" s="372" t="s">
        <v>1505</v>
      </c>
    </row>
    <row r="421" spans="1:13">
      <c r="A421" s="399"/>
      <c r="B421" s="284"/>
      <c r="C421" s="284"/>
      <c r="D421" s="284"/>
      <c r="E421" s="408"/>
      <c r="F421" s="399" t="s">
        <v>721</v>
      </c>
      <c r="G421" s="284" t="s">
        <v>1495</v>
      </c>
      <c r="H421" s="284"/>
      <c r="I421" s="284"/>
      <c r="J421" s="284"/>
      <c r="K421" s="284"/>
      <c r="L421" s="406" t="s">
        <v>1496</v>
      </c>
    </row>
    <row r="422" spans="1:13">
      <c r="A422" s="399"/>
      <c r="B422" s="377" t="s">
        <v>953</v>
      </c>
      <c r="C422" s="284"/>
      <c r="D422" s="284"/>
      <c r="E422" s="380" t="s">
        <v>953</v>
      </c>
      <c r="F422" s="284"/>
      <c r="G422" s="284"/>
      <c r="H422" s="284"/>
      <c r="I422" s="284"/>
      <c r="J422" s="284"/>
      <c r="K422" s="284"/>
      <c r="L422" s="379"/>
    </row>
    <row r="423" spans="1:13">
      <c r="A423" s="399"/>
      <c r="B423" s="377"/>
      <c r="C423" s="284"/>
      <c r="D423" s="284"/>
      <c r="E423" s="393">
        <v>1</v>
      </c>
      <c r="F423" s="284" t="s">
        <v>1506</v>
      </c>
      <c r="G423" s="284"/>
      <c r="H423" s="284"/>
      <c r="I423" s="284"/>
      <c r="J423" s="284"/>
      <c r="K423" s="284"/>
      <c r="L423" s="372" t="s">
        <v>1507</v>
      </c>
    </row>
    <row r="424" spans="1:13">
      <c r="A424" s="399"/>
      <c r="B424" s="377"/>
      <c r="C424" s="284"/>
      <c r="D424" s="284"/>
      <c r="E424" s="393">
        <v>2</v>
      </c>
      <c r="F424" s="284" t="s">
        <v>1508</v>
      </c>
      <c r="G424" s="284"/>
      <c r="H424" s="284"/>
      <c r="I424" s="284"/>
      <c r="J424" s="284"/>
      <c r="K424" s="284"/>
      <c r="L424" s="372" t="s">
        <v>1509</v>
      </c>
    </row>
    <row r="425" spans="1:13">
      <c r="A425" s="399"/>
      <c r="B425" s="284"/>
      <c r="C425" s="284"/>
      <c r="D425" s="284"/>
      <c r="E425" s="380"/>
      <c r="F425" s="284"/>
      <c r="G425" s="284"/>
      <c r="H425" s="284"/>
      <c r="I425" s="284"/>
      <c r="J425" s="284"/>
      <c r="K425" s="284"/>
      <c r="L425" s="393"/>
    </row>
    <row r="426" spans="1:13" s="370" customFormat="1">
      <c r="A426" s="400"/>
      <c r="B426" s="377" t="s">
        <v>954</v>
      </c>
      <c r="C426" s="284"/>
      <c r="D426" s="376"/>
      <c r="E426" s="380" t="s">
        <v>954</v>
      </c>
      <c r="F426" s="374"/>
      <c r="G426" s="374"/>
      <c r="H426" s="374"/>
      <c r="I426" s="374"/>
      <c r="J426" s="374"/>
      <c r="K426" s="374"/>
      <c r="L426" s="379"/>
      <c r="M426" s="219"/>
    </row>
    <row r="427" spans="1:13" s="370" customFormat="1">
      <c r="A427" s="400"/>
      <c r="B427" s="377"/>
      <c r="C427" s="284"/>
      <c r="D427" s="376"/>
      <c r="E427" s="393">
        <v>1</v>
      </c>
      <c r="F427" s="374" t="s">
        <v>1510</v>
      </c>
      <c r="G427" s="374"/>
      <c r="H427" s="374"/>
      <c r="I427" s="374"/>
      <c r="J427" s="374"/>
      <c r="K427" s="374"/>
      <c r="L427" s="372" t="s">
        <v>1511</v>
      </c>
      <c r="M427" s="219"/>
    </row>
    <row r="428" spans="1:13" s="370" customFormat="1">
      <c r="A428" s="400"/>
      <c r="B428" s="377"/>
      <c r="C428" s="284"/>
      <c r="D428" s="376"/>
      <c r="E428" s="393">
        <v>2</v>
      </c>
      <c r="F428" s="374" t="s">
        <v>1512</v>
      </c>
      <c r="G428" s="374"/>
      <c r="H428" s="374"/>
      <c r="I428" s="374"/>
      <c r="J428" s="374"/>
      <c r="K428" s="374"/>
      <c r="L428" s="372" t="s">
        <v>1513</v>
      </c>
      <c r="M428" s="219"/>
    </row>
    <row r="429" spans="1:13" s="370" customFormat="1">
      <c r="A429" s="400"/>
      <c r="B429" s="377"/>
      <c r="C429" s="284"/>
      <c r="D429" s="284"/>
      <c r="E429" s="378"/>
      <c r="F429" s="374"/>
      <c r="G429" s="374"/>
      <c r="H429" s="374"/>
      <c r="I429" s="374"/>
      <c r="J429" s="374"/>
      <c r="K429" s="373"/>
      <c r="L429" s="393"/>
      <c r="M429" s="219"/>
    </row>
    <row r="430" spans="1:13" s="370" customFormat="1">
      <c r="A430" s="400"/>
      <c r="B430" s="374" t="s">
        <v>1523</v>
      </c>
      <c r="C430" s="374"/>
      <c r="D430" s="374"/>
      <c r="E430" s="401" t="s">
        <v>1523</v>
      </c>
      <c r="F430" s="374"/>
      <c r="G430" s="374"/>
      <c r="H430" s="374"/>
      <c r="I430" s="374"/>
      <c r="J430" s="374"/>
      <c r="K430" s="373"/>
      <c r="L430" s="379"/>
      <c r="M430" s="219"/>
    </row>
    <row r="431" spans="1:13" s="370" customFormat="1">
      <c r="A431" s="400"/>
      <c r="B431" s="374">
        <v>1</v>
      </c>
      <c r="C431" s="374" t="s">
        <v>957</v>
      </c>
      <c r="D431" s="373"/>
      <c r="E431" s="400">
        <v>1</v>
      </c>
      <c r="F431" s="374" t="s">
        <v>957</v>
      </c>
      <c r="H431" s="374"/>
      <c r="I431" s="374"/>
      <c r="J431" s="374"/>
      <c r="K431" s="373"/>
      <c r="L431" s="393" t="s">
        <v>1524</v>
      </c>
      <c r="M431" s="219"/>
    </row>
    <row r="432" spans="1:13" s="370" customFormat="1">
      <c r="A432" s="400"/>
      <c r="B432" s="374">
        <v>2</v>
      </c>
      <c r="C432" s="374" t="s">
        <v>1525</v>
      </c>
      <c r="D432" s="373"/>
      <c r="E432" s="400">
        <v>2</v>
      </c>
      <c r="F432" s="374" t="s">
        <v>1525</v>
      </c>
      <c r="H432" s="374"/>
      <c r="I432" s="374"/>
      <c r="J432" s="374"/>
      <c r="K432" s="373"/>
      <c r="L432" s="379"/>
      <c r="M432" s="219"/>
    </row>
    <row r="433" spans="1:13" s="370" customFormat="1">
      <c r="A433" s="400"/>
      <c r="B433" s="377"/>
      <c r="C433" s="284"/>
      <c r="D433" s="376"/>
      <c r="E433" s="378"/>
      <c r="F433" s="400" t="s">
        <v>719</v>
      </c>
      <c r="G433" s="374" t="s">
        <v>1526</v>
      </c>
      <c r="H433" s="374"/>
      <c r="I433" s="374"/>
      <c r="J433" s="374"/>
      <c r="K433" s="373"/>
      <c r="L433" s="393" t="s">
        <v>1527</v>
      </c>
      <c r="M433" s="219"/>
    </row>
    <row r="434" spans="1:13" s="370" customFormat="1">
      <c r="A434" s="400"/>
      <c r="B434" s="377"/>
      <c r="C434" s="284"/>
      <c r="D434" s="376"/>
      <c r="E434" s="378"/>
      <c r="F434" s="400" t="s">
        <v>721</v>
      </c>
      <c r="G434" s="374" t="s">
        <v>1528</v>
      </c>
      <c r="H434" s="374"/>
      <c r="I434" s="374"/>
      <c r="J434" s="374"/>
      <c r="K434" s="373"/>
      <c r="L434" s="393" t="s">
        <v>1529</v>
      </c>
      <c r="M434" s="219"/>
    </row>
    <row r="435" spans="1:13">
      <c r="A435" s="399"/>
      <c r="B435" s="284"/>
      <c r="C435" s="284"/>
      <c r="D435" s="376"/>
      <c r="E435" s="285"/>
      <c r="F435" s="284"/>
      <c r="G435" s="284"/>
      <c r="H435" s="284"/>
      <c r="I435" s="284"/>
      <c r="J435" s="284"/>
      <c r="K435" s="376"/>
      <c r="L435" s="393"/>
    </row>
    <row r="436" spans="1:13" s="370" customFormat="1">
      <c r="A436" s="2543" t="s">
        <v>1530</v>
      </c>
      <c r="B436" s="2544"/>
      <c r="C436" s="2544"/>
      <c r="D436" s="2545"/>
      <c r="E436" s="380" t="s">
        <v>1530</v>
      </c>
      <c r="F436" s="377"/>
      <c r="G436" s="377"/>
      <c r="H436" s="398"/>
      <c r="I436" s="375"/>
      <c r="J436" s="375"/>
      <c r="K436" s="395"/>
      <c r="L436" s="379"/>
      <c r="M436" s="219"/>
    </row>
    <row r="437" spans="1:13" s="370" customFormat="1">
      <c r="A437" s="397"/>
      <c r="B437" s="396"/>
      <c r="C437" s="396"/>
      <c r="D437" s="396"/>
      <c r="E437" s="400">
        <v>1</v>
      </c>
      <c r="F437" s="284" t="s">
        <v>1531</v>
      </c>
      <c r="G437" s="377"/>
      <c r="H437" s="377"/>
      <c r="I437" s="375"/>
      <c r="J437" s="375"/>
      <c r="K437" s="395"/>
      <c r="L437" s="372" t="s">
        <v>914</v>
      </c>
      <c r="M437" s="219"/>
    </row>
    <row r="438" spans="1:13" s="370" customFormat="1">
      <c r="A438" s="397"/>
      <c r="B438" s="396"/>
      <c r="C438" s="396"/>
      <c r="D438" s="396"/>
      <c r="E438" s="400">
        <v>2</v>
      </c>
      <c r="F438" s="374" t="s">
        <v>1532</v>
      </c>
      <c r="G438" s="375"/>
      <c r="H438" s="375"/>
      <c r="I438" s="375"/>
      <c r="J438" s="375"/>
      <c r="K438" s="395"/>
      <c r="L438" s="372" t="s">
        <v>915</v>
      </c>
      <c r="M438" s="219"/>
    </row>
    <row r="439" spans="1:13" s="370" customFormat="1">
      <c r="A439" s="394"/>
      <c r="B439" s="391"/>
      <c r="C439" s="391"/>
      <c r="D439" s="391"/>
      <c r="E439" s="378"/>
      <c r="F439" s="374"/>
      <c r="G439" s="374"/>
      <c r="H439" s="374"/>
      <c r="I439" s="374"/>
      <c r="J439" s="374"/>
      <c r="K439" s="373"/>
      <c r="L439" s="393"/>
      <c r="M439" s="219"/>
    </row>
    <row r="440" spans="1:13" s="370" customFormat="1">
      <c r="A440" s="383" t="s">
        <v>960</v>
      </c>
      <c r="B440" s="388"/>
      <c r="C440" s="386"/>
      <c r="D440" s="391"/>
      <c r="E440" s="285"/>
      <c r="F440" s="284"/>
      <c r="G440" s="284"/>
      <c r="H440" s="284"/>
      <c r="I440" s="284"/>
      <c r="J440" s="284"/>
      <c r="K440" s="376"/>
      <c r="L440" s="393"/>
      <c r="M440" s="219"/>
    </row>
    <row r="441" spans="1:13" s="370" customFormat="1">
      <c r="A441" s="383" t="s">
        <v>615</v>
      </c>
      <c r="B441" s="382" t="s">
        <v>1533</v>
      </c>
      <c r="C441" s="386"/>
      <c r="D441" s="391"/>
      <c r="E441" s="285"/>
      <c r="F441" s="284"/>
      <c r="G441" s="284"/>
      <c r="H441" s="284"/>
      <c r="I441" s="284"/>
      <c r="J441" s="284"/>
      <c r="K441" s="376"/>
      <c r="L441" s="393"/>
      <c r="M441" s="219"/>
    </row>
    <row r="442" spans="1:13" s="370" customFormat="1" ht="16.5" customHeight="1">
      <c r="A442" s="389"/>
      <c r="B442" s="390" t="s">
        <v>672</v>
      </c>
      <c r="C442" s="2541" t="s">
        <v>1534</v>
      </c>
      <c r="D442" s="2541"/>
      <c r="E442" s="285"/>
      <c r="F442" s="284"/>
      <c r="G442" s="284"/>
      <c r="H442" s="284"/>
      <c r="I442" s="284"/>
      <c r="J442" s="284"/>
      <c r="K442" s="376"/>
      <c r="L442" s="384" t="s">
        <v>1535</v>
      </c>
      <c r="M442" s="219"/>
    </row>
    <row r="443" spans="1:13" s="370" customFormat="1" ht="33.75" customHeight="1">
      <c r="A443" s="389"/>
      <c r="B443" s="390" t="s">
        <v>674</v>
      </c>
      <c r="C443" s="2541" t="s">
        <v>963</v>
      </c>
      <c r="D443" s="2541"/>
      <c r="E443" s="285"/>
      <c r="F443" s="284"/>
      <c r="G443" s="284"/>
      <c r="H443" s="284"/>
      <c r="I443" s="284"/>
      <c r="J443" s="284"/>
      <c r="K443" s="376"/>
      <c r="L443" s="384" t="s">
        <v>1535</v>
      </c>
      <c r="M443" s="241"/>
    </row>
    <row r="444" spans="1:13" s="370" customFormat="1" ht="16.5" customHeight="1">
      <c r="A444" s="389"/>
      <c r="B444" s="390" t="s">
        <v>676</v>
      </c>
      <c r="C444" s="2541" t="s">
        <v>717</v>
      </c>
      <c r="D444" s="2541"/>
      <c r="E444" s="285"/>
      <c r="F444" s="284"/>
      <c r="G444" s="284"/>
      <c r="H444" s="284"/>
      <c r="I444" s="284"/>
      <c r="J444" s="284"/>
      <c r="K444" s="376"/>
      <c r="L444" s="384" t="s">
        <v>1535</v>
      </c>
      <c r="M444" s="241"/>
    </row>
    <row r="445" spans="1:13" s="370" customFormat="1">
      <c r="A445" s="389"/>
      <c r="B445" s="388"/>
      <c r="C445" s="388"/>
      <c r="D445" s="392"/>
      <c r="E445" s="285"/>
      <c r="F445" s="284"/>
      <c r="G445" s="284"/>
      <c r="H445" s="284"/>
      <c r="I445" s="284"/>
      <c r="J445" s="284"/>
      <c r="K445" s="376"/>
      <c r="L445" s="384"/>
      <c r="M445" s="219"/>
    </row>
    <row r="446" spans="1:13" s="370" customFormat="1">
      <c r="A446" s="383" t="s">
        <v>617</v>
      </c>
      <c r="B446" s="382" t="s">
        <v>1536</v>
      </c>
      <c r="C446" s="386"/>
      <c r="D446" s="391"/>
      <c r="E446" s="285"/>
      <c r="F446" s="284"/>
      <c r="G446" s="284"/>
      <c r="H446" s="284"/>
      <c r="I446" s="284"/>
      <c r="J446" s="284"/>
      <c r="K446" s="376"/>
      <c r="L446" s="384"/>
      <c r="M446" s="219"/>
    </row>
    <row r="447" spans="1:13" s="370" customFormat="1" ht="33.75" customHeight="1">
      <c r="A447" s="389"/>
      <c r="B447" s="390" t="s">
        <v>672</v>
      </c>
      <c r="C447" s="2541" t="s">
        <v>965</v>
      </c>
      <c r="D447" s="2542"/>
      <c r="E447" s="284"/>
      <c r="F447" s="284"/>
      <c r="G447" s="284"/>
      <c r="H447" s="284"/>
      <c r="I447" s="284"/>
      <c r="J447" s="284"/>
      <c r="K447" s="376"/>
      <c r="L447" s="384" t="s">
        <v>1535</v>
      </c>
      <c r="M447" s="219"/>
    </row>
    <row r="448" spans="1:13" s="370" customFormat="1" ht="33.75" customHeight="1">
      <c r="A448" s="389"/>
      <c r="B448" s="390" t="s">
        <v>674</v>
      </c>
      <c r="C448" s="2541" t="s">
        <v>1537</v>
      </c>
      <c r="D448" s="2542"/>
      <c r="E448" s="284"/>
      <c r="F448" s="284"/>
      <c r="G448" s="284"/>
      <c r="H448" s="284"/>
      <c r="I448" s="284"/>
      <c r="J448" s="284"/>
      <c r="K448" s="376"/>
      <c r="L448" s="384" t="s">
        <v>1535</v>
      </c>
      <c r="M448" s="219"/>
    </row>
    <row r="449" spans="1:13" s="370" customFormat="1" ht="16.5" customHeight="1">
      <c r="A449" s="389"/>
      <c r="B449" s="390" t="s">
        <v>676</v>
      </c>
      <c r="C449" s="2541" t="s">
        <v>717</v>
      </c>
      <c r="D449" s="2541"/>
      <c r="E449" s="285"/>
      <c r="F449" s="284"/>
      <c r="G449" s="284"/>
      <c r="H449" s="284"/>
      <c r="I449" s="284"/>
      <c r="J449" s="284"/>
      <c r="K449" s="376"/>
      <c r="L449" s="384" t="s">
        <v>1535</v>
      </c>
      <c r="M449" s="219"/>
    </row>
    <row r="450" spans="1:13" s="370" customFormat="1">
      <c r="A450" s="389"/>
      <c r="B450" s="388"/>
      <c r="C450" s="385"/>
      <c r="D450" s="385"/>
      <c r="E450" s="285"/>
      <c r="F450" s="284"/>
      <c r="G450" s="284"/>
      <c r="H450" s="284"/>
      <c r="I450" s="284"/>
      <c r="J450" s="284"/>
      <c r="K450" s="376"/>
      <c r="L450" s="384"/>
      <c r="M450" s="219"/>
    </row>
    <row r="451" spans="1:13" s="370" customFormat="1">
      <c r="A451" s="383" t="s">
        <v>1538</v>
      </c>
      <c r="B451" s="382"/>
      <c r="C451" s="385"/>
      <c r="D451" s="385"/>
      <c r="E451" s="285"/>
      <c r="F451" s="284"/>
      <c r="G451" s="284"/>
      <c r="H451" s="284"/>
      <c r="I451" s="284"/>
      <c r="J451" s="284"/>
      <c r="K451" s="376"/>
      <c r="L451" s="384" t="s">
        <v>1535</v>
      </c>
      <c r="M451" s="219"/>
    </row>
    <row r="452" spans="1:13" s="370" customFormat="1" ht="18.75" customHeight="1">
      <c r="A452" s="383"/>
      <c r="B452" s="387"/>
      <c r="C452" s="385"/>
      <c r="D452" s="385"/>
      <c r="E452" s="285"/>
      <c r="F452" s="284"/>
      <c r="G452" s="284"/>
      <c r="H452" s="284"/>
      <c r="I452" s="284"/>
      <c r="J452" s="284"/>
      <c r="K452" s="376"/>
      <c r="L452" s="384"/>
      <c r="M452" s="219"/>
    </row>
    <row r="453" spans="1:13" s="370" customFormat="1">
      <c r="A453" s="383"/>
      <c r="B453" s="382" t="s">
        <v>968</v>
      </c>
      <c r="C453" s="386"/>
      <c r="D453" s="385"/>
      <c r="E453" s="285"/>
      <c r="F453" s="284"/>
      <c r="G453" s="284"/>
      <c r="H453" s="284"/>
      <c r="I453" s="284"/>
      <c r="J453" s="284"/>
      <c r="K453" s="376"/>
      <c r="L453" s="384" t="s">
        <v>1535</v>
      </c>
      <c r="M453" s="219"/>
    </row>
    <row r="454" spans="1:13" s="370" customFormat="1">
      <c r="A454" s="378"/>
      <c r="B454" s="377"/>
      <c r="C454" s="284"/>
      <c r="D454" s="376"/>
      <c r="E454" s="375"/>
      <c r="F454" s="374"/>
      <c r="G454" s="374"/>
      <c r="H454" s="374"/>
      <c r="I454" s="374"/>
      <c r="J454" s="374"/>
      <c r="K454" s="373"/>
      <c r="L454" s="372"/>
      <c r="M454" s="219"/>
    </row>
    <row r="455" spans="1:13" s="370" customFormat="1">
      <c r="A455" s="226" t="s">
        <v>735</v>
      </c>
      <c r="B455" s="217"/>
      <c r="C455" s="217"/>
      <c r="D455" s="217"/>
      <c r="E455" s="371"/>
      <c r="F455" s="371"/>
      <c r="G455" s="371"/>
      <c r="H455" s="371"/>
      <c r="I455" s="371"/>
      <c r="J455" s="371"/>
      <c r="K455" s="371"/>
      <c r="L455" s="220"/>
      <c r="M455" s="219"/>
    </row>
    <row r="456" spans="1:13" ht="19">
      <c r="A456" s="226"/>
      <c r="B456" s="225" t="s">
        <v>736</v>
      </c>
      <c r="C456" s="224" t="s">
        <v>614</v>
      </c>
      <c r="D456" s="217" t="s">
        <v>1539</v>
      </c>
    </row>
    <row r="457" spans="1:13" ht="20.5">
      <c r="B457" s="225" t="s">
        <v>737</v>
      </c>
      <c r="C457" s="224" t="s">
        <v>614</v>
      </c>
      <c r="D457" s="217" t="s">
        <v>970</v>
      </c>
      <c r="K457" s="369"/>
      <c r="L457" s="369"/>
    </row>
    <row r="458" spans="1:13" ht="20.5">
      <c r="K458" s="2539"/>
      <c r="L458" s="2539"/>
    </row>
  </sheetData>
  <mergeCells count="18">
    <mergeCell ref="C254:D254"/>
    <mergeCell ref="F253:K253"/>
    <mergeCell ref="F242:K242"/>
    <mergeCell ref="K458:L458"/>
    <mergeCell ref="C290:D290"/>
    <mergeCell ref="C447:D447"/>
    <mergeCell ref="C448:D448"/>
    <mergeCell ref="C443:D443"/>
    <mergeCell ref="A436:D436"/>
    <mergeCell ref="C442:D442"/>
    <mergeCell ref="C444:D444"/>
    <mergeCell ref="C449:D449"/>
    <mergeCell ref="E9:L9"/>
    <mergeCell ref="A1:L1"/>
    <mergeCell ref="A5:A6"/>
    <mergeCell ref="B5:D6"/>
    <mergeCell ref="E5:K6"/>
    <mergeCell ref="A7:L7"/>
  </mergeCells>
  <printOptions horizontalCentered="1"/>
  <pageMargins left="0.39370078740157483" right="0.39370078740157483" top="0.59055118110236227" bottom="0.59055118110236227" header="0.59055118110236227" footer="0.59055118110236227"/>
  <pageSetup paperSize="9" scale="47" fitToHeight="5" orientation="portrait" r:id="rId1"/>
  <headerFooter alignWithMargins="0">
    <oddFooter>&amp;R&amp;18 5</oddFooter>
  </headerFooter>
  <rowBreaks count="2" manualBreakCount="2">
    <brk id="380" max="16383" man="1"/>
    <brk id="4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A1:H57"/>
  <sheetViews>
    <sheetView showGridLines="0" zoomScale="59" workbookViewId="0">
      <selection activeCell="H40" sqref="H40"/>
    </sheetView>
  </sheetViews>
  <sheetFormatPr defaultColWidth="9.1796875" defaultRowHeight="15.5"/>
  <cols>
    <col min="1" max="1" width="4.81640625" style="435" customWidth="1"/>
    <col min="2" max="5" width="3.7265625" style="435" customWidth="1"/>
    <col min="6" max="6" width="73.453125" style="435" customWidth="1"/>
    <col min="7" max="7" width="34.7265625" style="435" customWidth="1"/>
    <col min="8" max="16384" width="9.1796875" style="435"/>
  </cols>
  <sheetData>
    <row r="1" spans="1:8" ht="24" customHeight="1">
      <c r="A1" s="2548" t="s">
        <v>1540</v>
      </c>
      <c r="B1" s="2548"/>
      <c r="C1" s="2548"/>
      <c r="D1" s="2548"/>
      <c r="E1" s="2548"/>
      <c r="F1" s="2548"/>
      <c r="G1" s="2548"/>
    </row>
    <row r="2" spans="1:8" s="467" customFormat="1">
      <c r="F2" s="468"/>
    </row>
    <row r="3" spans="1:8" s="467" customFormat="1">
      <c r="F3" s="468"/>
    </row>
    <row r="4" spans="1:8" s="462" customFormat="1" ht="20.25" customHeight="1">
      <c r="F4" s="466" t="s">
        <v>1541</v>
      </c>
    </row>
    <row r="5" spans="1:8" s="462" customFormat="1" ht="20.25" customHeight="1">
      <c r="F5" s="466" t="s">
        <v>1542</v>
      </c>
    </row>
    <row r="6" spans="1:8">
      <c r="F6" s="465"/>
    </row>
    <row r="7" spans="1:8" s="462" customFormat="1" ht="19.5" customHeight="1" thickBot="1">
      <c r="G7" s="464" t="s">
        <v>3685</v>
      </c>
    </row>
    <row r="8" spans="1:8" ht="21" customHeight="1" thickBot="1">
      <c r="A8" s="2549" t="s">
        <v>629</v>
      </c>
      <c r="B8" s="2550" t="s">
        <v>923</v>
      </c>
      <c r="C8" s="2550"/>
      <c r="D8" s="2550"/>
      <c r="E8" s="2550"/>
      <c r="F8" s="2550"/>
      <c r="G8" s="260" t="s">
        <v>631</v>
      </c>
      <c r="H8" s="196"/>
    </row>
    <row r="9" spans="1:8" s="462" customFormat="1" ht="21" customHeight="1" thickBot="1">
      <c r="A9" s="2549"/>
      <c r="B9" s="2550"/>
      <c r="C9" s="2550"/>
      <c r="D9" s="2550"/>
      <c r="E9" s="2550"/>
      <c r="F9" s="2550"/>
      <c r="G9" s="463" t="s">
        <v>633</v>
      </c>
    </row>
    <row r="10" spans="1:8" ht="6" customHeight="1" thickBot="1">
      <c r="A10" s="2551"/>
      <c r="B10" s="2551"/>
      <c r="C10" s="2551"/>
      <c r="D10" s="2551"/>
      <c r="E10" s="2551"/>
      <c r="F10" s="2551"/>
      <c r="G10" s="2552"/>
    </row>
    <row r="11" spans="1:8" ht="20.25" customHeight="1" thickBot="1">
      <c r="A11" s="461" t="s">
        <v>256</v>
      </c>
      <c r="B11" s="2553" t="s">
        <v>1543</v>
      </c>
      <c r="C11" s="2553"/>
      <c r="D11" s="2553"/>
      <c r="E11" s="2553"/>
      <c r="F11" s="2553"/>
      <c r="G11" s="2554"/>
    </row>
    <row r="12" spans="1:8" ht="20.25" customHeight="1">
      <c r="A12" s="452"/>
      <c r="B12" s="445" t="s">
        <v>635</v>
      </c>
      <c r="C12" s="448" t="s">
        <v>1544</v>
      </c>
      <c r="D12" s="447"/>
      <c r="E12" s="447"/>
      <c r="F12" s="446"/>
      <c r="G12" s="445"/>
    </row>
    <row r="13" spans="1:8" ht="20.25" hidden="1" customHeight="1">
      <c r="A13" s="452"/>
      <c r="B13" s="440"/>
      <c r="C13" s="444" t="s">
        <v>672</v>
      </c>
      <c r="D13" s="2181" t="s">
        <v>1545</v>
      </c>
      <c r="E13" s="2181"/>
      <c r="F13" s="443"/>
      <c r="G13" s="440"/>
      <c r="H13" s="223"/>
    </row>
    <row r="14" spans="1:8" ht="20.25" hidden="1" customHeight="1">
      <c r="A14" s="452"/>
      <c r="B14" s="440"/>
      <c r="C14" s="444" t="s">
        <v>674</v>
      </c>
      <c r="D14" s="2181" t="s">
        <v>1546</v>
      </c>
      <c r="E14" s="2181"/>
      <c r="F14" s="443"/>
      <c r="G14" s="440"/>
    </row>
    <row r="15" spans="1:8" ht="20.25" customHeight="1">
      <c r="A15" s="452"/>
      <c r="B15" s="440" t="s">
        <v>637</v>
      </c>
      <c r="C15" s="442" t="s">
        <v>1547</v>
      </c>
      <c r="F15" s="441"/>
      <c r="G15" s="440"/>
    </row>
    <row r="16" spans="1:8" ht="20.25" customHeight="1">
      <c r="A16" s="452"/>
      <c r="B16" s="440" t="s">
        <v>639</v>
      </c>
      <c r="C16" s="442" t="s">
        <v>717</v>
      </c>
      <c r="F16" s="441"/>
      <c r="G16" s="440"/>
    </row>
    <row r="17" spans="1:8" ht="20.25" customHeight="1" thickBot="1">
      <c r="A17" s="452"/>
      <c r="B17" s="437"/>
      <c r="C17" s="450"/>
      <c r="D17" s="439"/>
      <c r="E17" s="439"/>
      <c r="F17" s="438"/>
      <c r="G17" s="437"/>
    </row>
    <row r="18" spans="1:8" ht="20.25" customHeight="1" thickBot="1">
      <c r="A18" s="461" t="s">
        <v>415</v>
      </c>
      <c r="B18" s="460" t="s">
        <v>1548</v>
      </c>
      <c r="C18" s="447"/>
      <c r="D18" s="447"/>
      <c r="E18" s="447"/>
      <c r="F18" s="447"/>
      <c r="G18" s="459"/>
    </row>
    <row r="19" spans="1:8" ht="20.25" customHeight="1">
      <c r="A19" s="452"/>
      <c r="B19" s="445" t="s">
        <v>635</v>
      </c>
      <c r="C19" s="448" t="s">
        <v>1549</v>
      </c>
      <c r="D19" s="447"/>
      <c r="E19" s="447"/>
      <c r="F19" s="446"/>
      <c r="G19" s="446"/>
    </row>
    <row r="20" spans="1:8" ht="20.25" hidden="1" customHeight="1">
      <c r="A20" s="452"/>
      <c r="B20" s="440"/>
      <c r="C20" s="444" t="s">
        <v>672</v>
      </c>
      <c r="D20" s="2181" t="s">
        <v>1550</v>
      </c>
      <c r="E20" s="2181"/>
      <c r="F20" s="443"/>
      <c r="G20" s="441"/>
    </row>
    <row r="21" spans="1:8" ht="20.25" customHeight="1">
      <c r="A21" s="452"/>
      <c r="B21" s="440"/>
      <c r="C21" s="442" t="s">
        <v>713</v>
      </c>
      <c r="D21" s="455" t="s">
        <v>1551</v>
      </c>
      <c r="F21" s="441"/>
      <c r="G21" s="441"/>
    </row>
    <row r="22" spans="1:8" ht="20.25" hidden="1" customHeight="1">
      <c r="A22" s="452"/>
      <c r="B22" s="440"/>
      <c r="C22" s="444"/>
      <c r="D22" s="2181" t="s">
        <v>1552</v>
      </c>
      <c r="E22" s="2181" t="s">
        <v>1545</v>
      </c>
      <c r="F22" s="2183"/>
      <c r="G22" s="441"/>
      <c r="H22" s="223"/>
    </row>
    <row r="23" spans="1:8" ht="20.25" hidden="1" customHeight="1">
      <c r="A23" s="452"/>
      <c r="B23" s="440"/>
      <c r="C23" s="444"/>
      <c r="D23" s="2181" t="s">
        <v>1553</v>
      </c>
      <c r="E23" s="2181" t="s">
        <v>1546</v>
      </c>
      <c r="F23" s="2183"/>
      <c r="G23" s="441"/>
    </row>
    <row r="24" spans="1:8" ht="20.25" customHeight="1">
      <c r="A24" s="452"/>
      <c r="B24" s="440"/>
      <c r="C24" s="442" t="s">
        <v>674</v>
      </c>
      <c r="D24" s="455" t="s">
        <v>1554</v>
      </c>
      <c r="F24" s="441"/>
      <c r="G24" s="441"/>
    </row>
    <row r="25" spans="1:8" ht="20.25" hidden="1" customHeight="1">
      <c r="A25" s="452"/>
      <c r="B25" s="440"/>
      <c r="C25" s="444"/>
      <c r="D25" s="2181" t="s">
        <v>1552</v>
      </c>
      <c r="E25" s="2181" t="s">
        <v>1545</v>
      </c>
      <c r="F25" s="2183"/>
      <c r="G25" s="441"/>
      <c r="H25" s="223"/>
    </row>
    <row r="26" spans="1:8" ht="20.25" hidden="1" customHeight="1">
      <c r="A26" s="452"/>
      <c r="B26" s="440"/>
      <c r="C26" s="444"/>
      <c r="D26" s="2181" t="s">
        <v>1553</v>
      </c>
      <c r="E26" s="2181" t="s">
        <v>1546</v>
      </c>
      <c r="F26" s="2183"/>
      <c r="G26" s="441"/>
    </row>
    <row r="27" spans="1:8" ht="20.25" hidden="1" customHeight="1">
      <c r="A27" s="452"/>
      <c r="B27" s="440"/>
      <c r="C27" s="444" t="s">
        <v>674</v>
      </c>
      <c r="D27" s="2181" t="s">
        <v>717</v>
      </c>
      <c r="E27" s="2181"/>
      <c r="F27" s="2183"/>
      <c r="G27" s="441"/>
    </row>
    <row r="28" spans="1:8" ht="20.25" hidden="1" customHeight="1">
      <c r="A28" s="452"/>
      <c r="B28" s="440"/>
      <c r="C28" s="444"/>
      <c r="D28" s="2181" t="s">
        <v>1552</v>
      </c>
      <c r="E28" s="2181" t="s">
        <v>1555</v>
      </c>
      <c r="F28" s="2183"/>
      <c r="G28" s="441"/>
    </row>
    <row r="29" spans="1:8" ht="20.25" hidden="1" customHeight="1">
      <c r="A29" s="452"/>
      <c r="B29" s="440"/>
      <c r="C29" s="444"/>
      <c r="D29" s="2181" t="s">
        <v>1553</v>
      </c>
      <c r="E29" s="2181" t="s">
        <v>1556</v>
      </c>
      <c r="F29" s="2183"/>
      <c r="G29" s="441"/>
    </row>
    <row r="30" spans="1:8" ht="20.25" hidden="1" customHeight="1">
      <c r="A30" s="452"/>
      <c r="B30" s="453">
        <v>2</v>
      </c>
      <c r="C30" s="444" t="s">
        <v>1557</v>
      </c>
      <c r="D30" s="2181"/>
      <c r="E30" s="2181"/>
      <c r="F30" s="443"/>
      <c r="G30" s="441"/>
    </row>
    <row r="31" spans="1:8" ht="20.25" hidden="1" customHeight="1">
      <c r="A31" s="452"/>
      <c r="B31" s="456"/>
      <c r="C31" s="444" t="s">
        <v>713</v>
      </c>
      <c r="D31" s="2182" t="s">
        <v>1551</v>
      </c>
      <c r="E31" s="2181"/>
      <c r="F31" s="443"/>
      <c r="G31" s="441"/>
    </row>
    <row r="32" spans="1:8" ht="20.25" hidden="1" customHeight="1">
      <c r="A32" s="452"/>
      <c r="B32" s="456"/>
      <c r="C32" s="444"/>
      <c r="D32" s="2181" t="s">
        <v>1552</v>
      </c>
      <c r="E32" s="2181" t="s">
        <v>1545</v>
      </c>
      <c r="F32" s="2183"/>
      <c r="G32" s="441"/>
    </row>
    <row r="33" spans="1:7" ht="20.25" hidden="1" customHeight="1">
      <c r="A33" s="452"/>
      <c r="B33" s="456"/>
      <c r="C33" s="444"/>
      <c r="D33" s="2181" t="s">
        <v>1553</v>
      </c>
      <c r="E33" s="2181" t="s">
        <v>1546</v>
      </c>
      <c r="F33" s="2183"/>
      <c r="G33" s="441"/>
    </row>
    <row r="34" spans="1:7" ht="20.25" hidden="1" customHeight="1">
      <c r="A34" s="452"/>
      <c r="B34" s="456"/>
      <c r="C34" s="444" t="s">
        <v>674</v>
      </c>
      <c r="D34" s="2182" t="s">
        <v>1554</v>
      </c>
      <c r="E34" s="2181"/>
      <c r="F34" s="443"/>
      <c r="G34" s="441"/>
    </row>
    <row r="35" spans="1:7" ht="20.25" hidden="1" customHeight="1">
      <c r="A35" s="452"/>
      <c r="B35" s="456"/>
      <c r="C35" s="444"/>
      <c r="D35" s="2181" t="s">
        <v>1552</v>
      </c>
      <c r="E35" s="2181" t="s">
        <v>1545</v>
      </c>
      <c r="F35" s="2183"/>
      <c r="G35" s="441"/>
    </row>
    <row r="36" spans="1:7" ht="20.25" hidden="1" customHeight="1">
      <c r="A36" s="452"/>
      <c r="B36" s="456"/>
      <c r="C36" s="444"/>
      <c r="D36" s="2181" t="s">
        <v>1553</v>
      </c>
      <c r="E36" s="2181" t="s">
        <v>1546</v>
      </c>
      <c r="F36" s="2183"/>
      <c r="G36" s="441"/>
    </row>
    <row r="37" spans="1:7" ht="20.25" customHeight="1">
      <c r="A37" s="452"/>
      <c r="B37" s="440" t="s">
        <v>617</v>
      </c>
      <c r="C37" s="442" t="s">
        <v>1558</v>
      </c>
      <c r="D37" s="457"/>
      <c r="E37" s="457"/>
      <c r="F37" s="2184"/>
      <c r="G37" s="441"/>
    </row>
    <row r="38" spans="1:7" ht="20.25" hidden="1" customHeight="1">
      <c r="A38" s="452"/>
      <c r="B38" s="456"/>
      <c r="C38" s="444" t="s">
        <v>713</v>
      </c>
      <c r="D38" s="2181" t="s">
        <v>1559</v>
      </c>
      <c r="E38" s="2181"/>
      <c r="F38" s="2183"/>
      <c r="G38" s="441"/>
    </row>
    <row r="39" spans="1:7" ht="20.25" hidden="1" customHeight="1">
      <c r="A39" s="452"/>
      <c r="B39" s="456"/>
      <c r="C39" s="444" t="s">
        <v>674</v>
      </c>
      <c r="D39" s="2181" t="s">
        <v>1560</v>
      </c>
      <c r="E39" s="2181"/>
      <c r="F39" s="2183"/>
      <c r="G39" s="441"/>
    </row>
    <row r="40" spans="1:7" ht="20.25" customHeight="1">
      <c r="A40" s="452"/>
      <c r="B40" s="440" t="s">
        <v>639</v>
      </c>
      <c r="C40" s="442" t="s">
        <v>1561</v>
      </c>
      <c r="F40" s="753"/>
      <c r="G40" s="441"/>
    </row>
    <row r="41" spans="1:7" ht="20.25" customHeight="1">
      <c r="A41" s="452"/>
      <c r="B41" s="440" t="s">
        <v>641</v>
      </c>
      <c r="C41" s="442" t="s">
        <v>1562</v>
      </c>
      <c r="F41" s="441"/>
      <c r="G41" s="441"/>
    </row>
    <row r="42" spans="1:7" ht="20.25" customHeight="1" thickBot="1">
      <c r="A42" s="454"/>
      <c r="B42" s="437"/>
      <c r="C42" s="450"/>
      <c r="D42" s="439"/>
      <c r="E42" s="439"/>
      <c r="F42" s="438"/>
      <c r="G42" s="438"/>
    </row>
    <row r="43" spans="1:7" ht="20.25" customHeight="1" thickBot="1">
      <c r="A43" s="452" t="s">
        <v>1563</v>
      </c>
      <c r="B43" s="2546" t="s">
        <v>1564</v>
      </c>
      <c r="C43" s="2546"/>
      <c r="D43" s="2546"/>
      <c r="E43" s="2546"/>
      <c r="F43" s="2546"/>
      <c r="G43" s="2547"/>
    </row>
    <row r="44" spans="1:7" ht="20.25" customHeight="1">
      <c r="A44" s="452"/>
      <c r="B44" s="445" t="s">
        <v>635</v>
      </c>
      <c r="C44" s="448" t="s">
        <v>1565</v>
      </c>
      <c r="D44" s="447"/>
      <c r="E44" s="447"/>
      <c r="F44" s="446"/>
      <c r="G44" s="445"/>
    </row>
    <row r="45" spans="1:7" ht="20.25" hidden="1" customHeight="1">
      <c r="A45" s="452"/>
      <c r="B45" s="440"/>
      <c r="C45" s="444" t="s">
        <v>713</v>
      </c>
      <c r="D45" s="2181" t="s">
        <v>1545</v>
      </c>
      <c r="E45" s="2181"/>
      <c r="F45" s="443"/>
      <c r="G45" s="440"/>
    </row>
    <row r="46" spans="1:7" ht="20.25" hidden="1" customHeight="1">
      <c r="A46" s="452"/>
      <c r="B46" s="440"/>
      <c r="C46" s="444" t="s">
        <v>726</v>
      </c>
      <c r="D46" s="2181" t="s">
        <v>1546</v>
      </c>
      <c r="E46" s="2181"/>
      <c r="F46" s="443"/>
      <c r="G46" s="440"/>
    </row>
    <row r="47" spans="1:7" ht="20.25" hidden="1" customHeight="1">
      <c r="A47" s="452"/>
      <c r="B47" s="453" t="s">
        <v>617</v>
      </c>
      <c r="C47" s="444" t="s">
        <v>1566</v>
      </c>
      <c r="D47" s="2181"/>
      <c r="E47" s="2181"/>
      <c r="F47" s="443"/>
      <c r="G47" s="440"/>
    </row>
    <row r="48" spans="1:7" ht="20.25" hidden="1" customHeight="1">
      <c r="A48" s="452"/>
      <c r="B48" s="440"/>
      <c r="C48" s="444" t="s">
        <v>713</v>
      </c>
      <c r="D48" s="2181" t="s">
        <v>1567</v>
      </c>
      <c r="E48" s="2181"/>
      <c r="F48" s="443"/>
      <c r="G48" s="440"/>
    </row>
    <row r="49" spans="1:7" ht="20.25" hidden="1" customHeight="1">
      <c r="A49" s="452"/>
      <c r="B49" s="440"/>
      <c r="C49" s="444" t="s">
        <v>726</v>
      </c>
      <c r="D49" s="2181" t="s">
        <v>1568</v>
      </c>
      <c r="E49" s="2181"/>
      <c r="F49" s="443"/>
      <c r="G49" s="440"/>
    </row>
    <row r="50" spans="1:7" ht="20.25" customHeight="1">
      <c r="A50" s="452"/>
      <c r="B50" s="440" t="s">
        <v>637</v>
      </c>
      <c r="C50" s="442" t="s">
        <v>1562</v>
      </c>
      <c r="F50" s="441"/>
      <c r="G50" s="440"/>
    </row>
    <row r="51" spans="1:7" ht="20.25" customHeight="1" thickBot="1">
      <c r="A51" s="451"/>
      <c r="B51" s="437"/>
      <c r="C51" s="450"/>
      <c r="D51" s="439"/>
      <c r="E51" s="439"/>
      <c r="F51" s="438"/>
      <c r="G51" s="437"/>
    </row>
    <row r="52" spans="1:7" ht="20.25" customHeight="1" thickBot="1">
      <c r="A52" s="449" t="s">
        <v>1569</v>
      </c>
      <c r="B52" s="2546" t="s">
        <v>1570</v>
      </c>
      <c r="C52" s="2546"/>
      <c r="D52" s="2546"/>
      <c r="E52" s="2546"/>
      <c r="F52" s="2546"/>
      <c r="G52" s="2547"/>
    </row>
    <row r="53" spans="1:7" ht="20.25" customHeight="1">
      <c r="A53" s="440"/>
      <c r="B53" s="445" t="s">
        <v>635</v>
      </c>
      <c r="C53" s="448" t="s">
        <v>1392</v>
      </c>
      <c r="D53" s="447"/>
      <c r="E53" s="447"/>
      <c r="F53" s="446"/>
      <c r="G53" s="445"/>
    </row>
    <row r="54" spans="1:7" ht="20.25" hidden="1" customHeight="1">
      <c r="A54" s="440"/>
      <c r="B54" s="440"/>
      <c r="C54" s="444" t="s">
        <v>713</v>
      </c>
      <c r="D54" s="2181" t="s">
        <v>1545</v>
      </c>
      <c r="E54" s="2181"/>
      <c r="F54" s="443"/>
      <c r="G54" s="440"/>
    </row>
    <row r="55" spans="1:7" ht="20.25" hidden="1" customHeight="1">
      <c r="A55" s="440"/>
      <c r="B55" s="440"/>
      <c r="C55" s="444" t="s">
        <v>726</v>
      </c>
      <c r="D55" s="2181" t="s">
        <v>1546</v>
      </c>
      <c r="E55" s="2181"/>
      <c r="F55" s="443"/>
      <c r="G55" s="440"/>
    </row>
    <row r="56" spans="1:7" ht="20.25" customHeight="1">
      <c r="A56" s="440"/>
      <c r="B56" s="440" t="s">
        <v>637</v>
      </c>
      <c r="C56" s="442" t="s">
        <v>1562</v>
      </c>
      <c r="F56" s="441"/>
      <c r="G56" s="440"/>
    </row>
    <row r="57" spans="1:7" ht="20.25" customHeight="1" thickBot="1">
      <c r="A57" s="437"/>
      <c r="B57" s="437"/>
      <c r="C57" s="439"/>
      <c r="D57" s="439"/>
      <c r="E57" s="439"/>
      <c r="F57" s="438"/>
      <c r="G57" s="437"/>
    </row>
  </sheetData>
  <mergeCells count="7">
    <mergeCell ref="B52:G52"/>
    <mergeCell ref="A1:G1"/>
    <mergeCell ref="A8:A9"/>
    <mergeCell ref="B8:F9"/>
    <mergeCell ref="A10:G10"/>
    <mergeCell ref="B11:G11"/>
    <mergeCell ref="B43:G43"/>
  </mergeCells>
  <printOptions horizontalCentered="1"/>
  <pageMargins left="0.39370078740157499" right="0.39370078740157499" top="0.78740157480314998" bottom="0.59055118110236204" header="0.66929133858267698" footer="0.59055118110236204"/>
  <pageSetup paperSize="9" scale="59" fitToHeight="2" orientation="portrait" r:id="rId1"/>
  <headerFooter>
    <oddFooter>&amp;R&amp;12&amp;P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sheetPr>
  <dimension ref="A1:J59"/>
  <sheetViews>
    <sheetView showGridLines="0" topLeftCell="A19" zoomScale="55" zoomScaleNormal="60" workbookViewId="0">
      <selection activeCell="J10" sqref="J10"/>
    </sheetView>
  </sheetViews>
  <sheetFormatPr defaultColWidth="9.1796875" defaultRowHeight="15.5"/>
  <cols>
    <col min="1" max="1" width="5.1796875" style="435" customWidth="1"/>
    <col min="2" max="4" width="3.7265625" style="435" customWidth="1"/>
    <col min="5" max="5" width="74" style="435" customWidth="1"/>
    <col min="6" max="6" width="4.81640625" style="435" customWidth="1"/>
    <col min="7" max="8" width="4.7265625" style="435" customWidth="1"/>
    <col min="9" max="9" width="77.453125" style="435" customWidth="1"/>
    <col min="10" max="10" width="23.453125" style="436" bestFit="1" customWidth="1"/>
    <col min="11" max="16384" width="9.1796875" style="435"/>
  </cols>
  <sheetData>
    <row r="1" spans="1:10" ht="24.75" customHeight="1">
      <c r="A1" s="2548" t="s">
        <v>1540</v>
      </c>
      <c r="B1" s="2548"/>
      <c r="C1" s="2548"/>
      <c r="D1" s="2548"/>
      <c r="E1" s="2548"/>
      <c r="F1" s="2548"/>
      <c r="G1" s="2548"/>
      <c r="H1" s="2548"/>
      <c r="I1" s="2548"/>
      <c r="J1" s="2548"/>
    </row>
    <row r="2" spans="1:10" ht="24.75" customHeight="1">
      <c r="A2" s="520"/>
      <c r="B2" s="520"/>
      <c r="C2" s="520"/>
      <c r="D2" s="520"/>
      <c r="E2" s="520"/>
      <c r="F2" s="520"/>
      <c r="G2" s="520"/>
      <c r="H2" s="520"/>
      <c r="I2" s="520"/>
      <c r="J2" s="520"/>
    </row>
    <row r="3" spans="1:10" ht="24.75" customHeight="1">
      <c r="A3" s="307"/>
      <c r="B3" s="219" t="s">
        <v>741</v>
      </c>
      <c r="C3" s="219"/>
      <c r="D3" s="219"/>
      <c r="E3" s="520"/>
      <c r="F3" s="520"/>
      <c r="G3" s="520"/>
      <c r="H3" s="520"/>
      <c r="I3" s="520"/>
      <c r="J3" s="520"/>
    </row>
    <row r="4" spans="1:10" ht="24.75" customHeight="1">
      <c r="A4" s="520"/>
      <c r="B4" s="520"/>
      <c r="C4" s="520"/>
      <c r="D4" s="520"/>
      <c r="E4" s="520"/>
      <c r="F4" s="520"/>
      <c r="G4" s="520"/>
      <c r="H4" s="520"/>
      <c r="I4" s="520"/>
      <c r="J4" s="520"/>
    </row>
    <row r="5" spans="1:10" ht="16" thickBot="1">
      <c r="A5" s="519"/>
      <c r="B5" s="519"/>
      <c r="C5" s="519"/>
      <c r="D5" s="519"/>
      <c r="E5" s="519"/>
      <c r="F5" s="519"/>
      <c r="G5" s="519"/>
      <c r="H5" s="519"/>
      <c r="I5" s="519"/>
      <c r="J5" s="519"/>
    </row>
    <row r="6" spans="1:10" ht="24" customHeight="1">
      <c r="A6" s="2549" t="s">
        <v>629</v>
      </c>
      <c r="B6" s="2559" t="s">
        <v>1572</v>
      </c>
      <c r="C6" s="2559"/>
      <c r="D6" s="2559"/>
      <c r="E6" s="2559"/>
      <c r="F6" s="2559" t="s">
        <v>1572</v>
      </c>
      <c r="G6" s="2559"/>
      <c r="H6" s="2559"/>
      <c r="I6" s="2559"/>
      <c r="J6" s="2560" t="s">
        <v>1573</v>
      </c>
    </row>
    <row r="7" spans="1:10" ht="24" customHeight="1" thickBot="1">
      <c r="A7" s="2549"/>
      <c r="B7" s="2561" t="s">
        <v>1574</v>
      </c>
      <c r="C7" s="2561"/>
      <c r="D7" s="2561"/>
      <c r="E7" s="2561"/>
      <c r="F7" s="2562" t="s">
        <v>745</v>
      </c>
      <c r="G7" s="2563"/>
      <c r="H7" s="2563"/>
      <c r="I7" s="2563"/>
      <c r="J7" s="2560"/>
    </row>
    <row r="8" spans="1:10" ht="6" customHeight="1" thickBot="1">
      <c r="A8" s="2557"/>
      <c r="B8" s="2557"/>
      <c r="C8" s="2557"/>
      <c r="D8" s="2557"/>
      <c r="E8" s="2557"/>
      <c r="F8" s="2557"/>
      <c r="G8" s="2557"/>
      <c r="H8" s="2557"/>
      <c r="I8" s="2557"/>
      <c r="J8" s="2557"/>
    </row>
    <row r="9" spans="1:10" s="462" customFormat="1" ht="24" customHeight="1" thickBot="1">
      <c r="A9" s="491" t="s">
        <v>256</v>
      </c>
      <c r="B9" s="495" t="s">
        <v>1543</v>
      </c>
      <c r="C9" s="493"/>
      <c r="D9" s="493"/>
      <c r="E9" s="493"/>
      <c r="F9" s="518" t="s">
        <v>1543</v>
      </c>
      <c r="G9" s="493"/>
      <c r="H9" s="493"/>
      <c r="I9" s="517"/>
      <c r="J9" s="516"/>
    </row>
    <row r="10" spans="1:10" s="462" customFormat="1" ht="24" customHeight="1" thickBot="1">
      <c r="A10" s="488"/>
      <c r="B10" s="515" t="s">
        <v>635</v>
      </c>
      <c r="C10" s="514" t="s">
        <v>1575</v>
      </c>
      <c r="D10" s="512"/>
      <c r="E10" s="513"/>
      <c r="F10" s="511" t="s">
        <v>635</v>
      </c>
      <c r="G10" s="512" t="s">
        <v>1575</v>
      </c>
      <c r="H10" s="512"/>
      <c r="I10" s="512"/>
      <c r="J10" s="412"/>
    </row>
    <row r="11" spans="1:10" s="462" customFormat="1" ht="24" customHeight="1">
      <c r="A11" s="488"/>
      <c r="B11" s="1610"/>
      <c r="C11" s="1611"/>
      <c r="D11" s="1612"/>
      <c r="E11" s="1613"/>
      <c r="F11" s="1614"/>
      <c r="G11" s="1615" t="s">
        <v>672</v>
      </c>
      <c r="H11" s="1616" t="s">
        <v>1544</v>
      </c>
      <c r="I11" s="1617"/>
      <c r="J11" s="1618" t="s">
        <v>1576</v>
      </c>
    </row>
    <row r="12" spans="1:10" s="462" customFormat="1" ht="24" customHeight="1">
      <c r="A12" s="488"/>
      <c r="B12" s="1610"/>
      <c r="C12" s="1611"/>
      <c r="D12" s="1612"/>
      <c r="E12" s="1613"/>
      <c r="F12" s="1614"/>
      <c r="G12" s="1615" t="s">
        <v>674</v>
      </c>
      <c r="H12" s="1617" t="s">
        <v>1347</v>
      </c>
      <c r="I12" s="1617"/>
      <c r="J12" s="412"/>
    </row>
    <row r="13" spans="1:10" s="462" customFormat="1" ht="24" customHeight="1">
      <c r="A13" s="488"/>
      <c r="B13" s="507"/>
      <c r="C13" s="508"/>
      <c r="D13" s="486"/>
      <c r="E13" s="485"/>
      <c r="F13" s="484"/>
      <c r="G13" s="1620"/>
      <c r="H13" s="1621" t="s">
        <v>736</v>
      </c>
      <c r="I13" s="510" t="s">
        <v>1577</v>
      </c>
      <c r="J13" s="509" t="s">
        <v>1578</v>
      </c>
    </row>
    <row r="14" spans="1:10" s="462" customFormat="1" ht="24" customHeight="1">
      <c r="A14" s="488"/>
      <c r="B14" s="507"/>
      <c r="C14" s="508"/>
      <c r="D14" s="486"/>
      <c r="E14" s="485"/>
      <c r="F14" s="484"/>
      <c r="G14" s="1620"/>
      <c r="H14" s="1621" t="s">
        <v>737</v>
      </c>
      <c r="I14" s="510" t="s">
        <v>1579</v>
      </c>
      <c r="J14" s="509" t="s">
        <v>1580</v>
      </c>
    </row>
    <row r="15" spans="1:10" s="462" customFormat="1" ht="24" customHeight="1">
      <c r="A15" s="488"/>
      <c r="B15" s="507" t="s">
        <v>637</v>
      </c>
      <c r="C15" s="508" t="s">
        <v>1547</v>
      </c>
      <c r="D15" s="486"/>
      <c r="E15" s="485"/>
      <c r="F15" s="484" t="s">
        <v>637</v>
      </c>
      <c r="G15" s="486" t="s">
        <v>1547</v>
      </c>
      <c r="H15" s="486"/>
      <c r="I15" s="486"/>
      <c r="J15" s="484" t="s">
        <v>1581</v>
      </c>
    </row>
    <row r="16" spans="1:10" s="462" customFormat="1" ht="24" customHeight="1">
      <c r="A16" s="488"/>
      <c r="B16" s="507" t="s">
        <v>639</v>
      </c>
      <c r="C16" s="487" t="s">
        <v>717</v>
      </c>
      <c r="D16" s="486"/>
      <c r="E16" s="485"/>
      <c r="F16" s="484" t="s">
        <v>639</v>
      </c>
      <c r="G16" s="486" t="s">
        <v>717</v>
      </c>
      <c r="H16" s="486"/>
      <c r="I16" s="486"/>
      <c r="J16" s="484" t="s">
        <v>1582</v>
      </c>
    </row>
    <row r="17" spans="1:10" s="462" customFormat="1" ht="24" customHeight="1" thickBot="1">
      <c r="A17" s="488"/>
      <c r="B17" s="506"/>
      <c r="F17" s="498"/>
      <c r="J17" s="488"/>
    </row>
    <row r="18" spans="1:10" s="462" customFormat="1" ht="24" customHeight="1" thickBot="1">
      <c r="A18" s="491" t="s">
        <v>415</v>
      </c>
      <c r="B18" s="505" t="s">
        <v>1548</v>
      </c>
      <c r="C18" s="493"/>
      <c r="D18" s="493"/>
      <c r="E18" s="493"/>
      <c r="F18" s="2558" t="s">
        <v>1548</v>
      </c>
      <c r="G18" s="2558"/>
      <c r="H18" s="2558"/>
      <c r="I18" s="2558"/>
      <c r="J18" s="2558"/>
    </row>
    <row r="19" spans="1:10" ht="24" customHeight="1">
      <c r="A19" s="488"/>
      <c r="B19" s="491" t="s">
        <v>635</v>
      </c>
      <c r="C19" s="494" t="s">
        <v>1583</v>
      </c>
      <c r="D19" s="493"/>
      <c r="E19" s="492"/>
      <c r="F19" s="491" t="s">
        <v>635</v>
      </c>
      <c r="G19" s="494" t="s">
        <v>1583</v>
      </c>
      <c r="H19" s="493"/>
      <c r="I19" s="492"/>
      <c r="J19" s="412"/>
    </row>
    <row r="20" spans="1:10" ht="24" customHeight="1">
      <c r="A20" s="488"/>
      <c r="B20" s="484"/>
      <c r="C20" s="487" t="s">
        <v>713</v>
      </c>
      <c r="D20" s="504" t="s">
        <v>1551</v>
      </c>
      <c r="E20" s="485"/>
      <c r="F20" s="484"/>
      <c r="G20" s="487" t="s">
        <v>713</v>
      </c>
      <c r="H20" s="504" t="s">
        <v>1551</v>
      </c>
      <c r="I20" s="485"/>
      <c r="J20" s="484" t="s">
        <v>1584</v>
      </c>
    </row>
    <row r="21" spans="1:10" ht="24" customHeight="1">
      <c r="A21" s="488"/>
      <c r="B21" s="484"/>
      <c r="C21" s="487" t="s">
        <v>674</v>
      </c>
      <c r="D21" s="504" t="s">
        <v>1585</v>
      </c>
      <c r="E21" s="485"/>
      <c r="F21" s="484"/>
      <c r="G21" s="487" t="s">
        <v>674</v>
      </c>
      <c r="H21" s="504" t="s">
        <v>1585</v>
      </c>
      <c r="I21" s="485"/>
      <c r="J21" s="484" t="s">
        <v>1586</v>
      </c>
    </row>
    <row r="22" spans="1:10" ht="24" customHeight="1">
      <c r="A22" s="488"/>
      <c r="B22" s="484" t="s">
        <v>637</v>
      </c>
      <c r="C22" s="487" t="s">
        <v>1587</v>
      </c>
      <c r="D22" s="486"/>
      <c r="E22" s="485"/>
      <c r="F22" s="484" t="s">
        <v>637</v>
      </c>
      <c r="G22" s="487" t="s">
        <v>1587</v>
      </c>
      <c r="H22" s="486"/>
      <c r="I22" s="485"/>
      <c r="J22" s="484" t="s">
        <v>1588</v>
      </c>
    </row>
    <row r="23" spans="1:10" ht="24" customHeight="1">
      <c r="A23" s="488"/>
      <c r="B23" s="484" t="s">
        <v>639</v>
      </c>
      <c r="C23" s="487" t="s">
        <v>1561</v>
      </c>
      <c r="D23" s="486"/>
      <c r="E23" s="485"/>
      <c r="F23" s="484" t="s">
        <v>639</v>
      </c>
      <c r="G23" s="487" t="s">
        <v>1561</v>
      </c>
      <c r="H23" s="486"/>
      <c r="I23" s="485"/>
      <c r="J23" s="484" t="s">
        <v>1589</v>
      </c>
    </row>
    <row r="24" spans="1:10" ht="24" customHeight="1">
      <c r="A24" s="488"/>
      <c r="B24" s="484" t="s">
        <v>641</v>
      </c>
      <c r="C24" s="487" t="s">
        <v>1562</v>
      </c>
      <c r="D24" s="486"/>
      <c r="E24" s="485"/>
      <c r="F24" s="484" t="s">
        <v>641</v>
      </c>
      <c r="G24" s="487" t="s">
        <v>1562</v>
      </c>
      <c r="H24" s="486"/>
      <c r="I24" s="485"/>
      <c r="J24" s="484" t="s">
        <v>1590</v>
      </c>
    </row>
    <row r="25" spans="1:10" ht="18" customHeight="1" thickBot="1">
      <c r="A25" s="473"/>
      <c r="B25" s="503"/>
      <c r="C25" s="502"/>
      <c r="D25" s="501"/>
      <c r="E25" s="500"/>
      <c r="F25" s="503"/>
      <c r="G25" s="502"/>
      <c r="H25" s="501"/>
      <c r="I25" s="500"/>
      <c r="J25" s="473"/>
    </row>
    <row r="26" spans="1:10" ht="24" customHeight="1" thickBot="1">
      <c r="A26" s="491" t="s">
        <v>1591</v>
      </c>
      <c r="B26" s="499" t="s">
        <v>1564</v>
      </c>
      <c r="C26" s="462"/>
      <c r="D26" s="462"/>
      <c r="E26" s="462"/>
      <c r="F26" s="2555" t="s">
        <v>1564</v>
      </c>
      <c r="G26" s="2555"/>
      <c r="H26" s="2555"/>
      <c r="I26" s="2555"/>
      <c r="J26" s="2555"/>
    </row>
    <row r="27" spans="1:10" ht="24" customHeight="1">
      <c r="A27" s="488"/>
      <c r="B27" s="490" t="s">
        <v>635</v>
      </c>
      <c r="C27" s="494" t="s">
        <v>1565</v>
      </c>
      <c r="D27" s="493"/>
      <c r="E27" s="492"/>
      <c r="F27" s="491" t="s">
        <v>635</v>
      </c>
      <c r="G27" s="494" t="s">
        <v>1565</v>
      </c>
      <c r="H27" s="493"/>
      <c r="I27" s="492"/>
      <c r="J27" s="491" t="s">
        <v>1592</v>
      </c>
    </row>
    <row r="28" spans="1:10" ht="24" customHeight="1">
      <c r="A28" s="488"/>
      <c r="B28" s="483" t="s">
        <v>637</v>
      </c>
      <c r="C28" s="487" t="s">
        <v>1562</v>
      </c>
      <c r="D28" s="486"/>
      <c r="E28" s="485"/>
      <c r="F28" s="484" t="s">
        <v>637</v>
      </c>
      <c r="G28" s="487" t="s">
        <v>1562</v>
      </c>
      <c r="H28" s="486"/>
      <c r="I28" s="485"/>
      <c r="J28" s="412"/>
    </row>
    <row r="29" spans="1:10" ht="24" customHeight="1">
      <c r="A29" s="488"/>
      <c r="B29" s="770"/>
      <c r="C29" s="771"/>
      <c r="D29" s="769"/>
      <c r="E29" s="2173"/>
      <c r="F29" s="2174"/>
      <c r="G29" s="2175" t="s">
        <v>672</v>
      </c>
      <c r="H29" s="2176" t="s">
        <v>1594</v>
      </c>
      <c r="I29" s="2177"/>
      <c r="J29" s="2178"/>
    </row>
    <row r="30" spans="1:10" ht="24" customHeight="1">
      <c r="A30" s="488"/>
      <c r="B30" s="498"/>
      <c r="C30" s="497"/>
      <c r="D30" s="462"/>
      <c r="E30" s="496"/>
      <c r="F30" s="488"/>
      <c r="G30" s="1627"/>
      <c r="H30" s="1621" t="s">
        <v>736</v>
      </c>
      <c r="I30" s="1628" t="s">
        <v>1078</v>
      </c>
      <c r="J30" s="1629" t="s">
        <v>1595</v>
      </c>
    </row>
    <row r="31" spans="1:10" ht="24" customHeight="1">
      <c r="A31" s="488"/>
      <c r="B31" s="498"/>
      <c r="C31" s="497"/>
      <c r="D31" s="462"/>
      <c r="E31" s="496"/>
      <c r="F31" s="488"/>
      <c r="G31" s="1627"/>
      <c r="H31" s="1621" t="s">
        <v>737</v>
      </c>
      <c r="I31" s="1628" t="s">
        <v>1596</v>
      </c>
      <c r="J31" s="1629" t="s">
        <v>1597</v>
      </c>
    </row>
    <row r="32" spans="1:10" ht="24" customHeight="1">
      <c r="A32" s="488"/>
      <c r="B32" s="498"/>
      <c r="C32" s="497"/>
      <c r="D32" s="462"/>
      <c r="E32" s="496"/>
      <c r="F32" s="488"/>
      <c r="G32" s="1627"/>
      <c r="H32" s="1621" t="s">
        <v>739</v>
      </c>
      <c r="I32" s="1628" t="s">
        <v>1476</v>
      </c>
      <c r="J32" s="1629" t="s">
        <v>1598</v>
      </c>
    </row>
    <row r="33" spans="1:10" ht="24" customHeight="1">
      <c r="A33" s="488"/>
      <c r="B33" s="498"/>
      <c r="C33" s="497"/>
      <c r="D33" s="462"/>
      <c r="E33" s="496"/>
      <c r="F33" s="488"/>
      <c r="G33" s="1627"/>
      <c r="H33" s="1621" t="s">
        <v>897</v>
      </c>
      <c r="I33" s="1628" t="s">
        <v>1599</v>
      </c>
      <c r="J33" s="1629" t="s">
        <v>1600</v>
      </c>
    </row>
    <row r="34" spans="1:10" ht="24" customHeight="1">
      <c r="A34" s="488"/>
      <c r="B34" s="498"/>
      <c r="C34" s="497"/>
      <c r="D34" s="462"/>
      <c r="E34" s="496"/>
      <c r="F34" s="488"/>
      <c r="G34" s="1627"/>
      <c r="H34" s="1621" t="s">
        <v>900</v>
      </c>
      <c r="I34" s="1628" t="s">
        <v>717</v>
      </c>
      <c r="J34" s="1629" t="s">
        <v>1601</v>
      </c>
    </row>
    <row r="35" spans="1:10" s="1626" customFormat="1" ht="24" customHeight="1">
      <c r="A35" s="1624"/>
      <c r="B35" s="1625"/>
      <c r="C35" s="1622"/>
      <c r="D35" s="1615"/>
      <c r="E35" s="1623"/>
      <c r="F35" s="1624"/>
      <c r="G35" s="1622" t="s">
        <v>674</v>
      </c>
      <c r="H35" s="1615" t="s">
        <v>717</v>
      </c>
      <c r="I35" s="1623"/>
      <c r="J35" s="1624" t="s">
        <v>1593</v>
      </c>
    </row>
    <row r="36" spans="1:10" ht="24" customHeight="1" thickBot="1">
      <c r="A36" s="488"/>
      <c r="B36" s="2179"/>
      <c r="C36" s="2180"/>
      <c r="D36" s="1612"/>
      <c r="E36" s="1613"/>
      <c r="F36" s="1614"/>
      <c r="G36" s="2180"/>
      <c r="H36" s="1612"/>
      <c r="I36" s="1613"/>
      <c r="J36" s="1614"/>
    </row>
    <row r="37" spans="1:10" ht="24" customHeight="1" thickBot="1">
      <c r="A37" s="491" t="s">
        <v>1569</v>
      </c>
      <c r="B37" s="499" t="s">
        <v>1570</v>
      </c>
      <c r="C37" s="462"/>
      <c r="D37" s="462"/>
      <c r="E37" s="462"/>
      <c r="F37" s="2556" t="s">
        <v>1570</v>
      </c>
      <c r="G37" s="2556"/>
      <c r="H37" s="2556"/>
      <c r="I37" s="2556"/>
      <c r="J37" s="2556"/>
    </row>
    <row r="38" spans="1:10" ht="24" customHeight="1">
      <c r="A38" s="488"/>
      <c r="B38" s="491" t="s">
        <v>635</v>
      </c>
      <c r="C38" s="494" t="s">
        <v>1392</v>
      </c>
      <c r="D38" s="493"/>
      <c r="E38" s="492"/>
      <c r="F38" s="491" t="s">
        <v>635</v>
      </c>
      <c r="G38" s="490" t="s">
        <v>1392</v>
      </c>
      <c r="H38" s="490"/>
      <c r="I38" s="490"/>
      <c r="J38" s="489" t="s">
        <v>1602</v>
      </c>
    </row>
    <row r="39" spans="1:10" ht="24" customHeight="1">
      <c r="A39" s="488"/>
      <c r="B39" s="484" t="s">
        <v>637</v>
      </c>
      <c r="C39" s="487" t="s">
        <v>1562</v>
      </c>
      <c r="D39" s="486"/>
      <c r="E39" s="485"/>
      <c r="F39" s="484" t="s">
        <v>637</v>
      </c>
      <c r="G39" s="483" t="s">
        <v>1562</v>
      </c>
      <c r="H39" s="483"/>
      <c r="I39" s="483"/>
      <c r="J39" s="482" t="s">
        <v>1603</v>
      </c>
    </row>
    <row r="40" spans="1:10" hidden="1">
      <c r="A40" s="479" t="s">
        <v>1604</v>
      </c>
      <c r="B40" s="481" t="s">
        <v>1571</v>
      </c>
      <c r="C40" s="478"/>
      <c r="D40" s="477"/>
      <c r="E40" s="476"/>
      <c r="F40" s="481" t="s">
        <v>1571</v>
      </c>
      <c r="G40" s="475"/>
      <c r="H40" s="475"/>
      <c r="I40" s="475"/>
      <c r="J40" s="474"/>
    </row>
    <row r="41" spans="1:10" hidden="1">
      <c r="A41" s="479"/>
      <c r="B41" s="475" t="s">
        <v>635</v>
      </c>
      <c r="C41" s="478" t="s">
        <v>1605</v>
      </c>
      <c r="D41" s="477"/>
      <c r="E41" s="476"/>
      <c r="F41" s="475" t="s">
        <v>635</v>
      </c>
      <c r="G41" s="475" t="s">
        <v>1605</v>
      </c>
      <c r="H41" s="475"/>
      <c r="I41" s="475"/>
      <c r="J41" s="474">
        <v>621</v>
      </c>
    </row>
    <row r="42" spans="1:10" hidden="1">
      <c r="A42" s="479"/>
      <c r="B42" s="475" t="s">
        <v>637</v>
      </c>
      <c r="C42" s="478" t="s">
        <v>1606</v>
      </c>
      <c r="D42" s="477"/>
      <c r="E42" s="476"/>
      <c r="F42" s="475" t="s">
        <v>637</v>
      </c>
      <c r="G42" s="475" t="s">
        <v>1606</v>
      </c>
      <c r="H42" s="475"/>
      <c r="I42" s="475"/>
      <c r="J42" s="474">
        <v>622</v>
      </c>
    </row>
    <row r="43" spans="1:10" hidden="1">
      <c r="A43" s="479"/>
      <c r="B43" s="475" t="s">
        <v>619</v>
      </c>
      <c r="C43" s="478" t="s">
        <v>1607</v>
      </c>
      <c r="D43" s="477"/>
      <c r="E43" s="476"/>
      <c r="F43" s="475" t="s">
        <v>619</v>
      </c>
      <c r="G43" s="475" t="s">
        <v>1607</v>
      </c>
      <c r="H43" s="475"/>
      <c r="I43" s="475"/>
      <c r="J43" s="474"/>
    </row>
    <row r="44" spans="1:10" hidden="1">
      <c r="A44" s="479"/>
      <c r="B44" s="475"/>
      <c r="C44" s="478"/>
      <c r="D44" s="477"/>
      <c r="E44" s="476"/>
      <c r="F44" s="475"/>
      <c r="G44" s="475" t="s">
        <v>713</v>
      </c>
      <c r="H44" s="475" t="s">
        <v>1608</v>
      </c>
      <c r="I44" s="475"/>
      <c r="J44" s="474"/>
    </row>
    <row r="45" spans="1:10" s="480" customFormat="1" hidden="1">
      <c r="A45" s="479"/>
      <c r="B45" s="475"/>
      <c r="C45" s="478"/>
      <c r="D45" s="477"/>
      <c r="E45" s="476"/>
      <c r="F45" s="475"/>
      <c r="G45" s="475"/>
      <c r="H45" s="475" t="s">
        <v>1552</v>
      </c>
      <c r="I45" s="475" t="s">
        <v>1609</v>
      </c>
      <c r="J45" s="474">
        <v>624</v>
      </c>
    </row>
    <row r="46" spans="1:10" s="480" customFormat="1" hidden="1">
      <c r="A46" s="479"/>
      <c r="B46" s="475"/>
      <c r="C46" s="478"/>
      <c r="D46" s="477"/>
      <c r="E46" s="476"/>
      <c r="F46" s="475"/>
      <c r="G46" s="475"/>
      <c r="H46" s="475" t="s">
        <v>1553</v>
      </c>
      <c r="I46" s="475" t="s">
        <v>1562</v>
      </c>
      <c r="J46" s="474">
        <v>631</v>
      </c>
    </row>
    <row r="47" spans="1:10" hidden="1">
      <c r="A47" s="479"/>
      <c r="B47" s="475" t="s">
        <v>621</v>
      </c>
      <c r="C47" s="478" t="s">
        <v>1610</v>
      </c>
      <c r="D47" s="477"/>
      <c r="E47" s="476"/>
      <c r="F47" s="475"/>
      <c r="G47" s="475" t="s">
        <v>726</v>
      </c>
      <c r="H47" s="475" t="s">
        <v>1610</v>
      </c>
      <c r="I47" s="475"/>
      <c r="J47" s="474"/>
    </row>
    <row r="48" spans="1:10" hidden="1">
      <c r="A48" s="479"/>
      <c r="B48" s="475"/>
      <c r="C48" s="478"/>
      <c r="D48" s="477"/>
      <c r="E48" s="476"/>
      <c r="F48" s="475"/>
      <c r="G48" s="475"/>
      <c r="H48" s="475" t="s">
        <v>1552</v>
      </c>
      <c r="I48" s="475" t="s">
        <v>1609</v>
      </c>
      <c r="J48" s="474">
        <v>638</v>
      </c>
    </row>
    <row r="49" spans="1:10" hidden="1">
      <c r="A49" s="479"/>
      <c r="B49" s="475"/>
      <c r="C49" s="478"/>
      <c r="D49" s="477"/>
      <c r="E49" s="476"/>
      <c r="F49" s="475"/>
      <c r="G49" s="475"/>
      <c r="H49" s="475" t="s">
        <v>1553</v>
      </c>
      <c r="I49" s="475" t="s">
        <v>1562</v>
      </c>
      <c r="J49" s="474">
        <v>639</v>
      </c>
    </row>
    <row r="50" spans="1:10" hidden="1">
      <c r="A50" s="479"/>
      <c r="B50" s="475" t="s">
        <v>643</v>
      </c>
      <c r="C50" s="478" t="s">
        <v>1611</v>
      </c>
      <c r="D50" s="477"/>
      <c r="E50" s="476"/>
      <c r="F50" s="475" t="s">
        <v>621</v>
      </c>
      <c r="G50" s="475" t="s">
        <v>1611</v>
      </c>
      <c r="H50" s="475"/>
      <c r="I50" s="475"/>
      <c r="J50" s="474"/>
    </row>
    <row r="51" spans="1:10" hidden="1">
      <c r="A51" s="479"/>
      <c r="B51" s="475"/>
      <c r="C51" s="478"/>
      <c r="D51" s="477"/>
      <c r="E51" s="476"/>
      <c r="F51" s="475"/>
      <c r="G51" s="475" t="s">
        <v>713</v>
      </c>
      <c r="H51" s="475" t="s">
        <v>652</v>
      </c>
      <c r="I51" s="475"/>
      <c r="J51" s="474"/>
    </row>
    <row r="52" spans="1:10" hidden="1">
      <c r="A52" s="479"/>
      <c r="B52" s="475"/>
      <c r="C52" s="478"/>
      <c r="D52" s="477"/>
      <c r="E52" s="476"/>
      <c r="F52" s="475"/>
      <c r="G52" s="475"/>
      <c r="H52" s="475" t="s">
        <v>1552</v>
      </c>
      <c r="I52" s="475" t="s">
        <v>1612</v>
      </c>
      <c r="J52" s="474">
        <v>630</v>
      </c>
    </row>
    <row r="53" spans="1:10" hidden="1">
      <c r="A53" s="479"/>
      <c r="B53" s="475"/>
      <c r="C53" s="478"/>
      <c r="D53" s="477"/>
      <c r="E53" s="476"/>
      <c r="F53" s="475"/>
      <c r="G53" s="475"/>
      <c r="H53" s="475" t="s">
        <v>1553</v>
      </c>
      <c r="I53" s="475" t="s">
        <v>1562</v>
      </c>
      <c r="J53" s="474">
        <v>632</v>
      </c>
    </row>
    <row r="54" spans="1:10" hidden="1">
      <c r="A54" s="479"/>
      <c r="B54" s="475"/>
      <c r="C54" s="478"/>
      <c r="D54" s="477"/>
      <c r="E54" s="476"/>
      <c r="F54" s="475"/>
      <c r="G54" s="475" t="s">
        <v>726</v>
      </c>
      <c r="H54" s="475" t="s">
        <v>1562</v>
      </c>
      <c r="I54" s="475"/>
      <c r="J54" s="474">
        <v>634</v>
      </c>
    </row>
    <row r="55" spans="1:10" ht="24" customHeight="1" thickBot="1">
      <c r="A55" s="473"/>
      <c r="B55" s="470"/>
      <c r="C55" s="471"/>
      <c r="D55" s="471"/>
      <c r="E55" s="472"/>
      <c r="F55" s="470"/>
      <c r="G55" s="471"/>
      <c r="H55" s="471"/>
      <c r="I55" s="471"/>
      <c r="J55" s="470"/>
    </row>
    <row r="56" spans="1:10">
      <c r="A56" s="469"/>
      <c r="B56" s="462"/>
      <c r="C56" s="462"/>
      <c r="D56" s="462"/>
      <c r="E56" s="462"/>
      <c r="F56" s="462"/>
      <c r="G56" s="462"/>
      <c r="H56" s="462"/>
      <c r="I56" s="462"/>
      <c r="J56" s="469"/>
    </row>
    <row r="57" spans="1:10">
      <c r="A57" s="469"/>
      <c r="B57" s="462"/>
      <c r="C57" s="462"/>
      <c r="D57" s="462"/>
      <c r="E57" s="462"/>
      <c r="F57" s="462"/>
      <c r="G57" s="462"/>
      <c r="H57" s="462"/>
      <c r="I57" s="462"/>
      <c r="J57" s="469"/>
    </row>
    <row r="58" spans="1:10" ht="16.5">
      <c r="A58" s="226" t="s">
        <v>735</v>
      </c>
      <c r="B58" s="217"/>
      <c r="C58" s="217"/>
      <c r="D58" s="217"/>
      <c r="E58" s="462"/>
      <c r="F58" s="462"/>
      <c r="G58" s="462"/>
      <c r="H58" s="462"/>
      <c r="I58" s="462"/>
      <c r="J58" s="469"/>
    </row>
    <row r="59" spans="1:10" ht="19">
      <c r="A59" s="226"/>
      <c r="B59" s="225" t="s">
        <v>736</v>
      </c>
      <c r="C59" s="224" t="s">
        <v>614</v>
      </c>
      <c r="D59" s="217" t="s">
        <v>1539</v>
      </c>
      <c r="E59" s="462"/>
      <c r="F59" s="462"/>
      <c r="G59" s="462"/>
      <c r="H59" s="462"/>
      <c r="I59" s="462"/>
      <c r="J59" s="469"/>
    </row>
  </sheetData>
  <mergeCells count="11">
    <mergeCell ref="F26:J26"/>
    <mergeCell ref="F37:J37"/>
    <mergeCell ref="A8:J8"/>
    <mergeCell ref="F18:J18"/>
    <mergeCell ref="A1:J1"/>
    <mergeCell ref="A6:A7"/>
    <mergeCell ref="B6:E6"/>
    <mergeCell ref="F6:I6"/>
    <mergeCell ref="J6:J7"/>
    <mergeCell ref="B7:E7"/>
    <mergeCell ref="F7:I7"/>
  </mergeCells>
  <printOptions horizontalCentered="1"/>
  <pageMargins left="0.19685039370078741" right="0.19685039370078741" top="0.39370078740157483" bottom="0.39370078740157483" header="1.0629921259842521" footer="0.31496062992125984"/>
  <pageSetup paperSize="9" scale="45"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59999389629810485"/>
  </sheetPr>
  <dimension ref="A1:J134"/>
  <sheetViews>
    <sheetView showGridLines="0" topLeftCell="A71" zoomScale="66" zoomScaleNormal="85" workbookViewId="0">
      <selection activeCell="A5" sqref="A5:K5"/>
    </sheetView>
  </sheetViews>
  <sheetFormatPr defaultColWidth="8.81640625" defaultRowHeight="16.5"/>
  <cols>
    <col min="1" max="1" width="4.81640625" style="116" customWidth="1"/>
    <col min="2" max="3" width="3.7265625" style="116" customWidth="1"/>
    <col min="4" max="4" width="58.453125" style="116" customWidth="1"/>
    <col min="5" max="6" width="22.453125" style="116" customWidth="1"/>
    <col min="7" max="7" width="29.81640625" style="116" customWidth="1"/>
    <col min="8" max="8" width="27.1796875" style="116" customWidth="1"/>
    <col min="9" max="9" width="50.1796875" style="1521" customWidth="1"/>
    <col min="10" max="10" width="49" style="735" customWidth="1"/>
    <col min="11" max="11" width="9.1796875" style="116"/>
    <col min="12" max="12" width="9.453125" style="116" customWidth="1"/>
    <col min="13" max="254" width="9.1796875" style="116"/>
    <col min="255" max="255" width="4.81640625" style="116" customWidth="1"/>
    <col min="256" max="257" width="3.7265625" style="116" customWidth="1"/>
    <col min="258" max="258" width="53.7265625" style="116" customWidth="1"/>
    <col min="259" max="259" width="0" style="116" hidden="1" customWidth="1"/>
    <col min="260" max="263" width="22.453125" style="116" customWidth="1"/>
    <col min="264" max="264" width="11.1796875" style="116" customWidth="1"/>
    <col min="265" max="267" width="9.1796875" style="116"/>
    <col min="268" max="268" width="9.453125" style="116" customWidth="1"/>
    <col min="269" max="510" width="9.1796875" style="116"/>
    <col min="511" max="511" width="4.81640625" style="116" customWidth="1"/>
    <col min="512" max="513" width="3.7265625" style="116" customWidth="1"/>
    <col min="514" max="514" width="53.7265625" style="116" customWidth="1"/>
    <col min="515" max="515" width="0" style="116" hidden="1" customWidth="1"/>
    <col min="516" max="519" width="22.453125" style="116" customWidth="1"/>
    <col min="520" max="520" width="11.1796875" style="116" customWidth="1"/>
    <col min="521" max="523" width="9.1796875" style="116"/>
    <col min="524" max="524" width="9.453125" style="116" customWidth="1"/>
    <col min="525" max="766" width="9.1796875" style="116"/>
    <col min="767" max="767" width="4.81640625" style="116" customWidth="1"/>
    <col min="768" max="769" width="3.7265625" style="116" customWidth="1"/>
    <col min="770" max="770" width="53.7265625" style="116" customWidth="1"/>
    <col min="771" max="771" width="0" style="116" hidden="1" customWidth="1"/>
    <col min="772" max="775" width="22.453125" style="116" customWidth="1"/>
    <col min="776" max="776" width="11.1796875" style="116" customWidth="1"/>
    <col min="777" max="779" width="9.1796875" style="116"/>
    <col min="780" max="780" width="9.453125" style="116" customWidth="1"/>
    <col min="781" max="1022" width="9.1796875" style="116"/>
    <col min="1023" max="1023" width="4.81640625" style="116" customWidth="1"/>
    <col min="1024" max="1025" width="3.7265625" style="116" customWidth="1"/>
    <col min="1026" max="1026" width="53.7265625" style="116" customWidth="1"/>
    <col min="1027" max="1027" width="0" style="116" hidden="1" customWidth="1"/>
    <col min="1028" max="1031" width="22.453125" style="116" customWidth="1"/>
    <col min="1032" max="1032" width="11.1796875" style="116" customWidth="1"/>
    <col min="1033" max="1035" width="9.1796875" style="116"/>
    <col min="1036" max="1036" width="9.453125" style="116" customWidth="1"/>
    <col min="1037" max="1278" width="9.1796875" style="116"/>
    <col min="1279" max="1279" width="4.81640625" style="116" customWidth="1"/>
    <col min="1280" max="1281" width="3.7265625" style="116" customWidth="1"/>
    <col min="1282" max="1282" width="53.7265625" style="116" customWidth="1"/>
    <col min="1283" max="1283" width="0" style="116" hidden="1" customWidth="1"/>
    <col min="1284" max="1287" width="22.453125" style="116" customWidth="1"/>
    <col min="1288" max="1288" width="11.1796875" style="116" customWidth="1"/>
    <col min="1289" max="1291" width="9.1796875" style="116"/>
    <col min="1292" max="1292" width="9.453125" style="116" customWidth="1"/>
    <col min="1293" max="1534" width="9.1796875" style="116"/>
    <col min="1535" max="1535" width="4.81640625" style="116" customWidth="1"/>
    <col min="1536" max="1537" width="3.7265625" style="116" customWidth="1"/>
    <col min="1538" max="1538" width="53.7265625" style="116" customWidth="1"/>
    <col min="1539" max="1539" width="0" style="116" hidden="1" customWidth="1"/>
    <col min="1540" max="1543" width="22.453125" style="116" customWidth="1"/>
    <col min="1544" max="1544" width="11.1796875" style="116" customWidth="1"/>
    <col min="1545" max="1547" width="9.1796875" style="116"/>
    <col min="1548" max="1548" width="9.453125" style="116" customWidth="1"/>
    <col min="1549" max="1790" width="9.1796875" style="116"/>
    <col min="1791" max="1791" width="4.81640625" style="116" customWidth="1"/>
    <col min="1792" max="1793" width="3.7265625" style="116" customWidth="1"/>
    <col min="1794" max="1794" width="53.7265625" style="116" customWidth="1"/>
    <col min="1795" max="1795" width="0" style="116" hidden="1" customWidth="1"/>
    <col min="1796" max="1799" width="22.453125" style="116" customWidth="1"/>
    <col min="1800" max="1800" width="11.1796875" style="116" customWidth="1"/>
    <col min="1801" max="1803" width="9.1796875" style="116"/>
    <col min="1804" max="1804" width="9.453125" style="116" customWidth="1"/>
    <col min="1805" max="2046" width="9.1796875" style="116"/>
    <col min="2047" max="2047" width="4.81640625" style="116" customWidth="1"/>
    <col min="2048" max="2049" width="3.7265625" style="116" customWidth="1"/>
    <col min="2050" max="2050" width="53.7265625" style="116" customWidth="1"/>
    <col min="2051" max="2051" width="0" style="116" hidden="1" customWidth="1"/>
    <col min="2052" max="2055" width="22.453125" style="116" customWidth="1"/>
    <col min="2056" max="2056" width="11.1796875" style="116" customWidth="1"/>
    <col min="2057" max="2059" width="9.1796875" style="116"/>
    <col min="2060" max="2060" width="9.453125" style="116" customWidth="1"/>
    <col min="2061" max="2302" width="9.1796875" style="116"/>
    <col min="2303" max="2303" width="4.81640625" style="116" customWidth="1"/>
    <col min="2304" max="2305" width="3.7265625" style="116" customWidth="1"/>
    <col min="2306" max="2306" width="53.7265625" style="116" customWidth="1"/>
    <col min="2307" max="2307" width="0" style="116" hidden="1" customWidth="1"/>
    <col min="2308" max="2311" width="22.453125" style="116" customWidth="1"/>
    <col min="2312" max="2312" width="11.1796875" style="116" customWidth="1"/>
    <col min="2313" max="2315" width="9.1796875" style="116"/>
    <col min="2316" max="2316" width="9.453125" style="116" customWidth="1"/>
    <col min="2317" max="2558" width="9.1796875" style="116"/>
    <col min="2559" max="2559" width="4.81640625" style="116" customWidth="1"/>
    <col min="2560" max="2561" width="3.7265625" style="116" customWidth="1"/>
    <col min="2562" max="2562" width="53.7265625" style="116" customWidth="1"/>
    <col min="2563" max="2563" width="0" style="116" hidden="1" customWidth="1"/>
    <col min="2564" max="2567" width="22.453125" style="116" customWidth="1"/>
    <col min="2568" max="2568" width="11.1796875" style="116" customWidth="1"/>
    <col min="2569" max="2571" width="9.1796875" style="116"/>
    <col min="2572" max="2572" width="9.453125" style="116" customWidth="1"/>
    <col min="2573" max="2814" width="9.1796875" style="116"/>
    <col min="2815" max="2815" width="4.81640625" style="116" customWidth="1"/>
    <col min="2816" max="2817" width="3.7265625" style="116" customWidth="1"/>
    <col min="2818" max="2818" width="53.7265625" style="116" customWidth="1"/>
    <col min="2819" max="2819" width="0" style="116" hidden="1" customWidth="1"/>
    <col min="2820" max="2823" width="22.453125" style="116" customWidth="1"/>
    <col min="2824" max="2824" width="11.1796875" style="116" customWidth="1"/>
    <col min="2825" max="2827" width="9.1796875" style="116"/>
    <col min="2828" max="2828" width="9.453125" style="116" customWidth="1"/>
    <col min="2829" max="3070" width="9.1796875" style="116"/>
    <col min="3071" max="3071" width="4.81640625" style="116" customWidth="1"/>
    <col min="3072" max="3073" width="3.7265625" style="116" customWidth="1"/>
    <col min="3074" max="3074" width="53.7265625" style="116" customWidth="1"/>
    <col min="3075" max="3075" width="0" style="116" hidden="1" customWidth="1"/>
    <col min="3076" max="3079" width="22.453125" style="116" customWidth="1"/>
    <col min="3080" max="3080" width="11.1796875" style="116" customWidth="1"/>
    <col min="3081" max="3083" width="9.1796875" style="116"/>
    <col min="3084" max="3084" width="9.453125" style="116" customWidth="1"/>
    <col min="3085" max="3326" width="9.1796875" style="116"/>
    <col min="3327" max="3327" width="4.81640625" style="116" customWidth="1"/>
    <col min="3328" max="3329" width="3.7265625" style="116" customWidth="1"/>
    <col min="3330" max="3330" width="53.7265625" style="116" customWidth="1"/>
    <col min="3331" max="3331" width="0" style="116" hidden="1" customWidth="1"/>
    <col min="3332" max="3335" width="22.453125" style="116" customWidth="1"/>
    <col min="3336" max="3336" width="11.1796875" style="116" customWidth="1"/>
    <col min="3337" max="3339" width="9.1796875" style="116"/>
    <col min="3340" max="3340" width="9.453125" style="116" customWidth="1"/>
    <col min="3341" max="3582" width="9.1796875" style="116"/>
    <col min="3583" max="3583" width="4.81640625" style="116" customWidth="1"/>
    <col min="3584" max="3585" width="3.7265625" style="116" customWidth="1"/>
    <col min="3586" max="3586" width="53.7265625" style="116" customWidth="1"/>
    <col min="3587" max="3587" width="0" style="116" hidden="1" customWidth="1"/>
    <col min="3588" max="3591" width="22.453125" style="116" customWidth="1"/>
    <col min="3592" max="3592" width="11.1796875" style="116" customWidth="1"/>
    <col min="3593" max="3595" width="9.1796875" style="116"/>
    <col min="3596" max="3596" width="9.453125" style="116" customWidth="1"/>
    <col min="3597" max="3838" width="9.1796875" style="116"/>
    <col min="3839" max="3839" width="4.81640625" style="116" customWidth="1"/>
    <col min="3840" max="3841" width="3.7265625" style="116" customWidth="1"/>
    <col min="3842" max="3842" width="53.7265625" style="116" customWidth="1"/>
    <col min="3843" max="3843" width="0" style="116" hidden="1" customWidth="1"/>
    <col min="3844" max="3847" width="22.453125" style="116" customWidth="1"/>
    <col min="3848" max="3848" width="11.1796875" style="116" customWidth="1"/>
    <col min="3849" max="3851" width="9.1796875" style="116"/>
    <col min="3852" max="3852" width="9.453125" style="116" customWidth="1"/>
    <col min="3853" max="4094" width="9.1796875" style="116"/>
    <col min="4095" max="4095" width="4.81640625" style="116" customWidth="1"/>
    <col min="4096" max="4097" width="3.7265625" style="116" customWidth="1"/>
    <col min="4098" max="4098" width="53.7265625" style="116" customWidth="1"/>
    <col min="4099" max="4099" width="0" style="116" hidden="1" customWidth="1"/>
    <col min="4100" max="4103" width="22.453125" style="116" customWidth="1"/>
    <col min="4104" max="4104" width="11.1796875" style="116" customWidth="1"/>
    <col min="4105" max="4107" width="9.1796875" style="116"/>
    <col min="4108" max="4108" width="9.453125" style="116" customWidth="1"/>
    <col min="4109" max="4350" width="9.1796875" style="116"/>
    <col min="4351" max="4351" width="4.81640625" style="116" customWidth="1"/>
    <col min="4352" max="4353" width="3.7265625" style="116" customWidth="1"/>
    <col min="4354" max="4354" width="53.7265625" style="116" customWidth="1"/>
    <col min="4355" max="4355" width="0" style="116" hidden="1" customWidth="1"/>
    <col min="4356" max="4359" width="22.453125" style="116" customWidth="1"/>
    <col min="4360" max="4360" width="11.1796875" style="116" customWidth="1"/>
    <col min="4361" max="4363" width="9.1796875" style="116"/>
    <col min="4364" max="4364" width="9.453125" style="116" customWidth="1"/>
    <col min="4365" max="4606" width="9.1796875" style="116"/>
    <col min="4607" max="4607" width="4.81640625" style="116" customWidth="1"/>
    <col min="4608" max="4609" width="3.7265625" style="116" customWidth="1"/>
    <col min="4610" max="4610" width="53.7265625" style="116" customWidth="1"/>
    <col min="4611" max="4611" width="0" style="116" hidden="1" customWidth="1"/>
    <col min="4612" max="4615" width="22.453125" style="116" customWidth="1"/>
    <col min="4616" max="4616" width="11.1796875" style="116" customWidth="1"/>
    <col min="4617" max="4619" width="9.1796875" style="116"/>
    <col min="4620" max="4620" width="9.453125" style="116" customWidth="1"/>
    <col min="4621" max="4862" width="9.1796875" style="116"/>
    <col min="4863" max="4863" width="4.81640625" style="116" customWidth="1"/>
    <col min="4864" max="4865" width="3.7265625" style="116" customWidth="1"/>
    <col min="4866" max="4866" width="53.7265625" style="116" customWidth="1"/>
    <col min="4867" max="4867" width="0" style="116" hidden="1" customWidth="1"/>
    <col min="4868" max="4871" width="22.453125" style="116" customWidth="1"/>
    <col min="4872" max="4872" width="11.1796875" style="116" customWidth="1"/>
    <col min="4873" max="4875" width="9.1796875" style="116"/>
    <col min="4876" max="4876" width="9.453125" style="116" customWidth="1"/>
    <col min="4877" max="5118" width="9.1796875" style="116"/>
    <col min="5119" max="5119" width="4.81640625" style="116" customWidth="1"/>
    <col min="5120" max="5121" width="3.7265625" style="116" customWidth="1"/>
    <col min="5122" max="5122" width="53.7265625" style="116" customWidth="1"/>
    <col min="5123" max="5123" width="0" style="116" hidden="1" customWidth="1"/>
    <col min="5124" max="5127" width="22.453125" style="116" customWidth="1"/>
    <col min="5128" max="5128" width="11.1796875" style="116" customWidth="1"/>
    <col min="5129" max="5131" width="9.1796875" style="116"/>
    <col min="5132" max="5132" width="9.453125" style="116" customWidth="1"/>
    <col min="5133" max="5374" width="9.1796875" style="116"/>
    <col min="5375" max="5375" width="4.81640625" style="116" customWidth="1"/>
    <col min="5376" max="5377" width="3.7265625" style="116" customWidth="1"/>
    <col min="5378" max="5378" width="53.7265625" style="116" customWidth="1"/>
    <col min="5379" max="5379" width="0" style="116" hidden="1" customWidth="1"/>
    <col min="5380" max="5383" width="22.453125" style="116" customWidth="1"/>
    <col min="5384" max="5384" width="11.1796875" style="116" customWidth="1"/>
    <col min="5385" max="5387" width="9.1796875" style="116"/>
    <col min="5388" max="5388" width="9.453125" style="116" customWidth="1"/>
    <col min="5389" max="5630" width="9.1796875" style="116"/>
    <col min="5631" max="5631" width="4.81640625" style="116" customWidth="1"/>
    <col min="5632" max="5633" width="3.7265625" style="116" customWidth="1"/>
    <col min="5634" max="5634" width="53.7265625" style="116" customWidth="1"/>
    <col min="5635" max="5635" width="0" style="116" hidden="1" customWidth="1"/>
    <col min="5636" max="5639" width="22.453125" style="116" customWidth="1"/>
    <col min="5640" max="5640" width="11.1796875" style="116" customWidth="1"/>
    <col min="5641" max="5643" width="9.1796875" style="116"/>
    <col min="5644" max="5644" width="9.453125" style="116" customWidth="1"/>
    <col min="5645" max="5886" width="9.1796875" style="116"/>
    <col min="5887" max="5887" width="4.81640625" style="116" customWidth="1"/>
    <col min="5888" max="5889" width="3.7265625" style="116" customWidth="1"/>
    <col min="5890" max="5890" width="53.7265625" style="116" customWidth="1"/>
    <col min="5891" max="5891" width="0" style="116" hidden="1" customWidth="1"/>
    <col min="5892" max="5895" width="22.453125" style="116" customWidth="1"/>
    <col min="5896" max="5896" width="11.1796875" style="116" customWidth="1"/>
    <col min="5897" max="5899" width="9.1796875" style="116"/>
    <col min="5900" max="5900" width="9.453125" style="116" customWidth="1"/>
    <col min="5901" max="6142" width="9.1796875" style="116"/>
    <col min="6143" max="6143" width="4.81640625" style="116" customWidth="1"/>
    <col min="6144" max="6145" width="3.7265625" style="116" customWidth="1"/>
    <col min="6146" max="6146" width="53.7265625" style="116" customWidth="1"/>
    <col min="6147" max="6147" width="0" style="116" hidden="1" customWidth="1"/>
    <col min="6148" max="6151" width="22.453125" style="116" customWidth="1"/>
    <col min="6152" max="6152" width="11.1796875" style="116" customWidth="1"/>
    <col min="6153" max="6155" width="9.1796875" style="116"/>
    <col min="6156" max="6156" width="9.453125" style="116" customWidth="1"/>
    <col min="6157" max="6398" width="9.1796875" style="116"/>
    <col min="6399" max="6399" width="4.81640625" style="116" customWidth="1"/>
    <col min="6400" max="6401" width="3.7265625" style="116" customWidth="1"/>
    <col min="6402" max="6402" width="53.7265625" style="116" customWidth="1"/>
    <col min="6403" max="6403" width="0" style="116" hidden="1" customWidth="1"/>
    <col min="6404" max="6407" width="22.453125" style="116" customWidth="1"/>
    <col min="6408" max="6408" width="11.1796875" style="116" customWidth="1"/>
    <col min="6409" max="6411" width="9.1796875" style="116"/>
    <col min="6412" max="6412" width="9.453125" style="116" customWidth="1"/>
    <col min="6413" max="6654" width="9.1796875" style="116"/>
    <col min="6655" max="6655" width="4.81640625" style="116" customWidth="1"/>
    <col min="6656" max="6657" width="3.7265625" style="116" customWidth="1"/>
    <col min="6658" max="6658" width="53.7265625" style="116" customWidth="1"/>
    <col min="6659" max="6659" width="0" style="116" hidden="1" customWidth="1"/>
    <col min="6660" max="6663" width="22.453125" style="116" customWidth="1"/>
    <col min="6664" max="6664" width="11.1796875" style="116" customWidth="1"/>
    <col min="6665" max="6667" width="9.1796875" style="116"/>
    <col min="6668" max="6668" width="9.453125" style="116" customWidth="1"/>
    <col min="6669" max="6910" width="9.1796875" style="116"/>
    <col min="6911" max="6911" width="4.81640625" style="116" customWidth="1"/>
    <col min="6912" max="6913" width="3.7265625" style="116" customWidth="1"/>
    <col min="6914" max="6914" width="53.7265625" style="116" customWidth="1"/>
    <col min="6915" max="6915" width="0" style="116" hidden="1" customWidth="1"/>
    <col min="6916" max="6919" width="22.453125" style="116" customWidth="1"/>
    <col min="6920" max="6920" width="11.1796875" style="116" customWidth="1"/>
    <col min="6921" max="6923" width="9.1796875" style="116"/>
    <col min="6924" max="6924" width="9.453125" style="116" customWidth="1"/>
    <col min="6925" max="7166" width="9.1796875" style="116"/>
    <col min="7167" max="7167" width="4.81640625" style="116" customWidth="1"/>
    <col min="7168" max="7169" width="3.7265625" style="116" customWidth="1"/>
    <col min="7170" max="7170" width="53.7265625" style="116" customWidth="1"/>
    <col min="7171" max="7171" width="0" style="116" hidden="1" customWidth="1"/>
    <col min="7172" max="7175" width="22.453125" style="116" customWidth="1"/>
    <col min="7176" max="7176" width="11.1796875" style="116" customWidth="1"/>
    <col min="7177" max="7179" width="9.1796875" style="116"/>
    <col min="7180" max="7180" width="9.453125" style="116" customWidth="1"/>
    <col min="7181" max="7422" width="9.1796875" style="116"/>
    <col min="7423" max="7423" width="4.81640625" style="116" customWidth="1"/>
    <col min="7424" max="7425" width="3.7265625" style="116" customWidth="1"/>
    <col min="7426" max="7426" width="53.7265625" style="116" customWidth="1"/>
    <col min="7427" max="7427" width="0" style="116" hidden="1" customWidth="1"/>
    <col min="7428" max="7431" width="22.453125" style="116" customWidth="1"/>
    <col min="7432" max="7432" width="11.1796875" style="116" customWidth="1"/>
    <col min="7433" max="7435" width="9.1796875" style="116"/>
    <col min="7436" max="7436" width="9.453125" style="116" customWidth="1"/>
    <col min="7437" max="7678" width="9.1796875" style="116"/>
    <col min="7679" max="7679" width="4.81640625" style="116" customWidth="1"/>
    <col min="7680" max="7681" width="3.7265625" style="116" customWidth="1"/>
    <col min="7682" max="7682" width="53.7265625" style="116" customWidth="1"/>
    <col min="7683" max="7683" width="0" style="116" hidden="1" customWidth="1"/>
    <col min="7684" max="7687" width="22.453125" style="116" customWidth="1"/>
    <col min="7688" max="7688" width="11.1796875" style="116" customWidth="1"/>
    <col min="7689" max="7691" width="9.1796875" style="116"/>
    <col min="7692" max="7692" width="9.453125" style="116" customWidth="1"/>
    <col min="7693" max="7934" width="9.1796875" style="116"/>
    <col min="7935" max="7935" width="4.81640625" style="116" customWidth="1"/>
    <col min="7936" max="7937" width="3.7265625" style="116" customWidth="1"/>
    <col min="7938" max="7938" width="53.7265625" style="116" customWidth="1"/>
    <col min="7939" max="7939" width="0" style="116" hidden="1" customWidth="1"/>
    <col min="7940" max="7943" width="22.453125" style="116" customWidth="1"/>
    <col min="7944" max="7944" width="11.1796875" style="116" customWidth="1"/>
    <col min="7945" max="7947" width="9.1796875" style="116"/>
    <col min="7948" max="7948" width="9.453125" style="116" customWidth="1"/>
    <col min="7949" max="8190" width="9.1796875" style="116"/>
    <col min="8191" max="8191" width="4.81640625" style="116" customWidth="1"/>
    <col min="8192" max="8193" width="3.7265625" style="116" customWidth="1"/>
    <col min="8194" max="8194" width="53.7265625" style="116" customWidth="1"/>
    <col min="8195" max="8195" width="0" style="116" hidden="1" customWidth="1"/>
    <col min="8196" max="8199" width="22.453125" style="116" customWidth="1"/>
    <col min="8200" max="8200" width="11.1796875" style="116" customWidth="1"/>
    <col min="8201" max="8203" width="9.1796875" style="116"/>
    <col min="8204" max="8204" width="9.453125" style="116" customWidth="1"/>
    <col min="8205" max="8446" width="9.1796875" style="116"/>
    <col min="8447" max="8447" width="4.81640625" style="116" customWidth="1"/>
    <col min="8448" max="8449" width="3.7265625" style="116" customWidth="1"/>
    <col min="8450" max="8450" width="53.7265625" style="116" customWidth="1"/>
    <col min="8451" max="8451" width="0" style="116" hidden="1" customWidth="1"/>
    <col min="8452" max="8455" width="22.453125" style="116" customWidth="1"/>
    <col min="8456" max="8456" width="11.1796875" style="116" customWidth="1"/>
    <col min="8457" max="8459" width="9.1796875" style="116"/>
    <col min="8460" max="8460" width="9.453125" style="116" customWidth="1"/>
    <col min="8461" max="8702" width="9.1796875" style="116"/>
    <col min="8703" max="8703" width="4.81640625" style="116" customWidth="1"/>
    <col min="8704" max="8705" width="3.7265625" style="116" customWidth="1"/>
    <col min="8706" max="8706" width="53.7265625" style="116" customWidth="1"/>
    <col min="8707" max="8707" width="0" style="116" hidden="1" customWidth="1"/>
    <col min="8708" max="8711" width="22.453125" style="116" customWidth="1"/>
    <col min="8712" max="8712" width="11.1796875" style="116" customWidth="1"/>
    <col min="8713" max="8715" width="9.1796875" style="116"/>
    <col min="8716" max="8716" width="9.453125" style="116" customWidth="1"/>
    <col min="8717" max="8958" width="9.1796875" style="116"/>
    <col min="8959" max="8959" width="4.81640625" style="116" customWidth="1"/>
    <col min="8960" max="8961" width="3.7265625" style="116" customWidth="1"/>
    <col min="8962" max="8962" width="53.7265625" style="116" customWidth="1"/>
    <col min="8963" max="8963" width="0" style="116" hidden="1" customWidth="1"/>
    <col min="8964" max="8967" width="22.453125" style="116" customWidth="1"/>
    <col min="8968" max="8968" width="11.1796875" style="116" customWidth="1"/>
    <col min="8969" max="8971" width="9.1796875" style="116"/>
    <col min="8972" max="8972" width="9.453125" style="116" customWidth="1"/>
    <col min="8973" max="9214" width="9.1796875" style="116"/>
    <col min="9215" max="9215" width="4.81640625" style="116" customWidth="1"/>
    <col min="9216" max="9217" width="3.7265625" style="116" customWidth="1"/>
    <col min="9218" max="9218" width="53.7265625" style="116" customWidth="1"/>
    <col min="9219" max="9219" width="0" style="116" hidden="1" customWidth="1"/>
    <col min="9220" max="9223" width="22.453125" style="116" customWidth="1"/>
    <col min="9224" max="9224" width="11.1796875" style="116" customWidth="1"/>
    <col min="9225" max="9227" width="9.1796875" style="116"/>
    <col min="9228" max="9228" width="9.453125" style="116" customWidth="1"/>
    <col min="9229" max="9470" width="9.1796875" style="116"/>
    <col min="9471" max="9471" width="4.81640625" style="116" customWidth="1"/>
    <col min="9472" max="9473" width="3.7265625" style="116" customWidth="1"/>
    <col min="9474" max="9474" width="53.7265625" style="116" customWidth="1"/>
    <col min="9475" max="9475" width="0" style="116" hidden="1" customWidth="1"/>
    <col min="9476" max="9479" width="22.453125" style="116" customWidth="1"/>
    <col min="9480" max="9480" width="11.1796875" style="116" customWidth="1"/>
    <col min="9481" max="9483" width="9.1796875" style="116"/>
    <col min="9484" max="9484" width="9.453125" style="116" customWidth="1"/>
    <col min="9485" max="9726" width="9.1796875" style="116"/>
    <col min="9727" max="9727" width="4.81640625" style="116" customWidth="1"/>
    <col min="9728" max="9729" width="3.7265625" style="116" customWidth="1"/>
    <col min="9730" max="9730" width="53.7265625" style="116" customWidth="1"/>
    <col min="9731" max="9731" width="0" style="116" hidden="1" customWidth="1"/>
    <col min="9732" max="9735" width="22.453125" style="116" customWidth="1"/>
    <col min="9736" max="9736" width="11.1796875" style="116" customWidth="1"/>
    <col min="9737" max="9739" width="9.1796875" style="116"/>
    <col min="9740" max="9740" width="9.453125" style="116" customWidth="1"/>
    <col min="9741" max="9982" width="9.1796875" style="116"/>
    <col min="9983" max="9983" width="4.81640625" style="116" customWidth="1"/>
    <col min="9984" max="9985" width="3.7265625" style="116" customWidth="1"/>
    <col min="9986" max="9986" width="53.7265625" style="116" customWidth="1"/>
    <col min="9987" max="9987" width="0" style="116" hidden="1" customWidth="1"/>
    <col min="9988" max="9991" width="22.453125" style="116" customWidth="1"/>
    <col min="9992" max="9992" width="11.1796875" style="116" customWidth="1"/>
    <col min="9993" max="9995" width="9.1796875" style="116"/>
    <col min="9996" max="9996" width="9.453125" style="116" customWidth="1"/>
    <col min="9997" max="10238" width="9.1796875" style="116"/>
    <col min="10239" max="10239" width="4.81640625" style="116" customWidth="1"/>
    <col min="10240" max="10241" width="3.7265625" style="116" customWidth="1"/>
    <col min="10242" max="10242" width="53.7265625" style="116" customWidth="1"/>
    <col min="10243" max="10243" width="0" style="116" hidden="1" customWidth="1"/>
    <col min="10244" max="10247" width="22.453125" style="116" customWidth="1"/>
    <col min="10248" max="10248" width="11.1796875" style="116" customWidth="1"/>
    <col min="10249" max="10251" width="9.1796875" style="116"/>
    <col min="10252" max="10252" width="9.453125" style="116" customWidth="1"/>
    <col min="10253" max="10494" width="9.1796875" style="116"/>
    <col min="10495" max="10495" width="4.81640625" style="116" customWidth="1"/>
    <col min="10496" max="10497" width="3.7265625" style="116" customWidth="1"/>
    <col min="10498" max="10498" width="53.7265625" style="116" customWidth="1"/>
    <col min="10499" max="10499" width="0" style="116" hidden="1" customWidth="1"/>
    <col min="10500" max="10503" width="22.453125" style="116" customWidth="1"/>
    <col min="10504" max="10504" width="11.1796875" style="116" customWidth="1"/>
    <col min="10505" max="10507" width="9.1796875" style="116"/>
    <col min="10508" max="10508" width="9.453125" style="116" customWidth="1"/>
    <col min="10509" max="10750" width="9.1796875" style="116"/>
    <col min="10751" max="10751" width="4.81640625" style="116" customWidth="1"/>
    <col min="10752" max="10753" width="3.7265625" style="116" customWidth="1"/>
    <col min="10754" max="10754" width="53.7265625" style="116" customWidth="1"/>
    <col min="10755" max="10755" width="0" style="116" hidden="1" customWidth="1"/>
    <col min="10756" max="10759" width="22.453125" style="116" customWidth="1"/>
    <col min="10760" max="10760" width="11.1796875" style="116" customWidth="1"/>
    <col min="10761" max="10763" width="9.1796875" style="116"/>
    <col min="10764" max="10764" width="9.453125" style="116" customWidth="1"/>
    <col min="10765" max="11006" width="9.1796875" style="116"/>
    <col min="11007" max="11007" width="4.81640625" style="116" customWidth="1"/>
    <col min="11008" max="11009" width="3.7265625" style="116" customWidth="1"/>
    <col min="11010" max="11010" width="53.7265625" style="116" customWidth="1"/>
    <col min="11011" max="11011" width="0" style="116" hidden="1" customWidth="1"/>
    <col min="11012" max="11015" width="22.453125" style="116" customWidth="1"/>
    <col min="11016" max="11016" width="11.1796875" style="116" customWidth="1"/>
    <col min="11017" max="11019" width="9.1796875" style="116"/>
    <col min="11020" max="11020" width="9.453125" style="116" customWidth="1"/>
    <col min="11021" max="11262" width="9.1796875" style="116"/>
    <col min="11263" max="11263" width="4.81640625" style="116" customWidth="1"/>
    <col min="11264" max="11265" width="3.7265625" style="116" customWidth="1"/>
    <col min="11266" max="11266" width="53.7265625" style="116" customWidth="1"/>
    <col min="11267" max="11267" width="0" style="116" hidden="1" customWidth="1"/>
    <col min="11268" max="11271" width="22.453125" style="116" customWidth="1"/>
    <col min="11272" max="11272" width="11.1796875" style="116" customWidth="1"/>
    <col min="11273" max="11275" width="9.1796875" style="116"/>
    <col min="11276" max="11276" width="9.453125" style="116" customWidth="1"/>
    <col min="11277" max="11518" width="9.1796875" style="116"/>
    <col min="11519" max="11519" width="4.81640625" style="116" customWidth="1"/>
    <col min="11520" max="11521" width="3.7265625" style="116" customWidth="1"/>
    <col min="11522" max="11522" width="53.7265625" style="116" customWidth="1"/>
    <col min="11523" max="11523" width="0" style="116" hidden="1" customWidth="1"/>
    <col min="11524" max="11527" width="22.453125" style="116" customWidth="1"/>
    <col min="11528" max="11528" width="11.1796875" style="116" customWidth="1"/>
    <col min="11529" max="11531" width="9.1796875" style="116"/>
    <col min="11532" max="11532" width="9.453125" style="116" customWidth="1"/>
    <col min="11533" max="11774" width="9.1796875" style="116"/>
    <col min="11775" max="11775" width="4.81640625" style="116" customWidth="1"/>
    <col min="11776" max="11777" width="3.7265625" style="116" customWidth="1"/>
    <col min="11778" max="11778" width="53.7265625" style="116" customWidth="1"/>
    <col min="11779" max="11779" width="0" style="116" hidden="1" customWidth="1"/>
    <col min="11780" max="11783" width="22.453125" style="116" customWidth="1"/>
    <col min="11784" max="11784" width="11.1796875" style="116" customWidth="1"/>
    <col min="11785" max="11787" width="9.1796875" style="116"/>
    <col min="11788" max="11788" width="9.453125" style="116" customWidth="1"/>
    <col min="11789" max="12030" width="9.1796875" style="116"/>
    <col min="12031" max="12031" width="4.81640625" style="116" customWidth="1"/>
    <col min="12032" max="12033" width="3.7265625" style="116" customWidth="1"/>
    <col min="12034" max="12034" width="53.7265625" style="116" customWidth="1"/>
    <col min="12035" max="12035" width="0" style="116" hidden="1" customWidth="1"/>
    <col min="12036" max="12039" width="22.453125" style="116" customWidth="1"/>
    <col min="12040" max="12040" width="11.1796875" style="116" customWidth="1"/>
    <col min="12041" max="12043" width="9.1796875" style="116"/>
    <col min="12044" max="12044" width="9.453125" style="116" customWidth="1"/>
    <col min="12045" max="12286" width="9.1796875" style="116"/>
    <col min="12287" max="12287" width="4.81640625" style="116" customWidth="1"/>
    <col min="12288" max="12289" width="3.7265625" style="116" customWidth="1"/>
    <col min="12290" max="12290" width="53.7265625" style="116" customWidth="1"/>
    <col min="12291" max="12291" width="0" style="116" hidden="1" customWidth="1"/>
    <col min="12292" max="12295" width="22.453125" style="116" customWidth="1"/>
    <col min="12296" max="12296" width="11.1796875" style="116" customWidth="1"/>
    <col min="12297" max="12299" width="9.1796875" style="116"/>
    <col min="12300" max="12300" width="9.453125" style="116" customWidth="1"/>
    <col min="12301" max="12542" width="9.1796875" style="116"/>
    <col min="12543" max="12543" width="4.81640625" style="116" customWidth="1"/>
    <col min="12544" max="12545" width="3.7265625" style="116" customWidth="1"/>
    <col min="12546" max="12546" width="53.7265625" style="116" customWidth="1"/>
    <col min="12547" max="12547" width="0" style="116" hidden="1" customWidth="1"/>
    <col min="12548" max="12551" width="22.453125" style="116" customWidth="1"/>
    <col min="12552" max="12552" width="11.1796875" style="116" customWidth="1"/>
    <col min="12553" max="12555" width="9.1796875" style="116"/>
    <col min="12556" max="12556" width="9.453125" style="116" customWidth="1"/>
    <col min="12557" max="12798" width="9.1796875" style="116"/>
    <col min="12799" max="12799" width="4.81640625" style="116" customWidth="1"/>
    <col min="12800" max="12801" width="3.7265625" style="116" customWidth="1"/>
    <col min="12802" max="12802" width="53.7265625" style="116" customWidth="1"/>
    <col min="12803" max="12803" width="0" style="116" hidden="1" customWidth="1"/>
    <col min="12804" max="12807" width="22.453125" style="116" customWidth="1"/>
    <col min="12808" max="12808" width="11.1796875" style="116" customWidth="1"/>
    <col min="12809" max="12811" width="9.1796875" style="116"/>
    <col min="12812" max="12812" width="9.453125" style="116" customWidth="1"/>
    <col min="12813" max="13054" width="9.1796875" style="116"/>
    <col min="13055" max="13055" width="4.81640625" style="116" customWidth="1"/>
    <col min="13056" max="13057" width="3.7265625" style="116" customWidth="1"/>
    <col min="13058" max="13058" width="53.7265625" style="116" customWidth="1"/>
    <col min="13059" max="13059" width="0" style="116" hidden="1" customWidth="1"/>
    <col min="13060" max="13063" width="22.453125" style="116" customWidth="1"/>
    <col min="13064" max="13064" width="11.1796875" style="116" customWidth="1"/>
    <col min="13065" max="13067" width="9.1796875" style="116"/>
    <col min="13068" max="13068" width="9.453125" style="116" customWidth="1"/>
    <col min="13069" max="13310" width="9.1796875" style="116"/>
    <col min="13311" max="13311" width="4.81640625" style="116" customWidth="1"/>
    <col min="13312" max="13313" width="3.7265625" style="116" customWidth="1"/>
    <col min="13314" max="13314" width="53.7265625" style="116" customWidth="1"/>
    <col min="13315" max="13315" width="0" style="116" hidden="1" customWidth="1"/>
    <col min="13316" max="13319" width="22.453125" style="116" customWidth="1"/>
    <col min="13320" max="13320" width="11.1796875" style="116" customWidth="1"/>
    <col min="13321" max="13323" width="9.1796875" style="116"/>
    <col min="13324" max="13324" width="9.453125" style="116" customWidth="1"/>
    <col min="13325" max="13566" width="9.1796875" style="116"/>
    <col min="13567" max="13567" width="4.81640625" style="116" customWidth="1"/>
    <col min="13568" max="13569" width="3.7265625" style="116" customWidth="1"/>
    <col min="13570" max="13570" width="53.7265625" style="116" customWidth="1"/>
    <col min="13571" max="13571" width="0" style="116" hidden="1" customWidth="1"/>
    <col min="13572" max="13575" width="22.453125" style="116" customWidth="1"/>
    <col min="13576" max="13576" width="11.1796875" style="116" customWidth="1"/>
    <col min="13577" max="13579" width="9.1796875" style="116"/>
    <col min="13580" max="13580" width="9.453125" style="116" customWidth="1"/>
    <col min="13581" max="13822" width="9.1796875" style="116"/>
    <col min="13823" max="13823" width="4.81640625" style="116" customWidth="1"/>
    <col min="13824" max="13825" width="3.7265625" style="116" customWidth="1"/>
    <col min="13826" max="13826" width="53.7265625" style="116" customWidth="1"/>
    <col min="13827" max="13827" width="0" style="116" hidden="1" customWidth="1"/>
    <col min="13828" max="13831" width="22.453125" style="116" customWidth="1"/>
    <col min="13832" max="13832" width="11.1796875" style="116" customWidth="1"/>
    <col min="13833" max="13835" width="9.1796875" style="116"/>
    <col min="13836" max="13836" width="9.453125" style="116" customWidth="1"/>
    <col min="13837" max="14078" width="9.1796875" style="116"/>
    <col min="14079" max="14079" width="4.81640625" style="116" customWidth="1"/>
    <col min="14080" max="14081" width="3.7265625" style="116" customWidth="1"/>
    <col min="14082" max="14082" width="53.7265625" style="116" customWidth="1"/>
    <col min="14083" max="14083" width="0" style="116" hidden="1" customWidth="1"/>
    <col min="14084" max="14087" width="22.453125" style="116" customWidth="1"/>
    <col min="14088" max="14088" width="11.1796875" style="116" customWidth="1"/>
    <col min="14089" max="14091" width="9.1796875" style="116"/>
    <col min="14092" max="14092" width="9.453125" style="116" customWidth="1"/>
    <col min="14093" max="14334" width="9.1796875" style="116"/>
    <col min="14335" max="14335" width="4.81640625" style="116" customWidth="1"/>
    <col min="14336" max="14337" width="3.7265625" style="116" customWidth="1"/>
    <col min="14338" max="14338" width="53.7265625" style="116" customWidth="1"/>
    <col min="14339" max="14339" width="0" style="116" hidden="1" customWidth="1"/>
    <col min="14340" max="14343" width="22.453125" style="116" customWidth="1"/>
    <col min="14344" max="14344" width="11.1796875" style="116" customWidth="1"/>
    <col min="14345" max="14347" width="9.1796875" style="116"/>
    <col min="14348" max="14348" width="9.453125" style="116" customWidth="1"/>
    <col min="14349" max="14590" width="9.1796875" style="116"/>
    <col min="14591" max="14591" width="4.81640625" style="116" customWidth="1"/>
    <col min="14592" max="14593" width="3.7265625" style="116" customWidth="1"/>
    <col min="14594" max="14594" width="53.7265625" style="116" customWidth="1"/>
    <col min="14595" max="14595" width="0" style="116" hidden="1" customWidth="1"/>
    <col min="14596" max="14599" width="22.453125" style="116" customWidth="1"/>
    <col min="14600" max="14600" width="11.1796875" style="116" customWidth="1"/>
    <col min="14601" max="14603" width="9.1796875" style="116"/>
    <col min="14604" max="14604" width="9.453125" style="116" customWidth="1"/>
    <col min="14605" max="14846" width="9.1796875" style="116"/>
    <col min="14847" max="14847" width="4.81640625" style="116" customWidth="1"/>
    <col min="14848" max="14849" width="3.7265625" style="116" customWidth="1"/>
    <col min="14850" max="14850" width="53.7265625" style="116" customWidth="1"/>
    <col min="14851" max="14851" width="0" style="116" hidden="1" customWidth="1"/>
    <col min="14852" max="14855" width="22.453125" style="116" customWidth="1"/>
    <col min="14856" max="14856" width="11.1796875" style="116" customWidth="1"/>
    <col min="14857" max="14859" width="9.1796875" style="116"/>
    <col min="14860" max="14860" width="9.453125" style="116" customWidth="1"/>
    <col min="14861" max="15102" width="9.1796875" style="116"/>
    <col min="15103" max="15103" width="4.81640625" style="116" customWidth="1"/>
    <col min="15104" max="15105" width="3.7265625" style="116" customWidth="1"/>
    <col min="15106" max="15106" width="53.7265625" style="116" customWidth="1"/>
    <col min="15107" max="15107" width="0" style="116" hidden="1" customWidth="1"/>
    <col min="15108" max="15111" width="22.453125" style="116" customWidth="1"/>
    <col min="15112" max="15112" width="11.1796875" style="116" customWidth="1"/>
    <col min="15113" max="15115" width="9.1796875" style="116"/>
    <col min="15116" max="15116" width="9.453125" style="116" customWidth="1"/>
    <col min="15117" max="15358" width="9.1796875" style="116"/>
    <col min="15359" max="15359" width="4.81640625" style="116" customWidth="1"/>
    <col min="15360" max="15361" width="3.7265625" style="116" customWidth="1"/>
    <col min="15362" max="15362" width="53.7265625" style="116" customWidth="1"/>
    <col min="15363" max="15363" width="0" style="116" hidden="1" customWidth="1"/>
    <col min="15364" max="15367" width="22.453125" style="116" customWidth="1"/>
    <col min="15368" max="15368" width="11.1796875" style="116" customWidth="1"/>
    <col min="15369" max="15371" width="9.1796875" style="116"/>
    <col min="15372" max="15372" width="9.453125" style="116" customWidth="1"/>
    <col min="15373" max="15614" width="9.1796875" style="116"/>
    <col min="15615" max="15615" width="4.81640625" style="116" customWidth="1"/>
    <col min="15616" max="15617" width="3.7265625" style="116" customWidth="1"/>
    <col min="15618" max="15618" width="53.7265625" style="116" customWidth="1"/>
    <col min="15619" max="15619" width="0" style="116" hidden="1" customWidth="1"/>
    <col min="15620" max="15623" width="22.453125" style="116" customWidth="1"/>
    <col min="15624" max="15624" width="11.1796875" style="116" customWidth="1"/>
    <col min="15625" max="15627" width="9.1796875" style="116"/>
    <col min="15628" max="15628" width="9.453125" style="116" customWidth="1"/>
    <col min="15629" max="15870" width="9.1796875" style="116"/>
    <col min="15871" max="15871" width="4.81640625" style="116" customWidth="1"/>
    <col min="15872" max="15873" width="3.7265625" style="116" customWidth="1"/>
    <col min="15874" max="15874" width="53.7265625" style="116" customWidth="1"/>
    <col min="15875" max="15875" width="0" style="116" hidden="1" customWidth="1"/>
    <col min="15876" max="15879" width="22.453125" style="116" customWidth="1"/>
    <col min="15880" max="15880" width="11.1796875" style="116" customWidth="1"/>
    <col min="15881" max="15883" width="9.1796875" style="116"/>
    <col min="15884" max="15884" width="9.453125" style="116" customWidth="1"/>
    <col min="15885" max="16126" width="9.1796875" style="116"/>
    <col min="16127" max="16127" width="4.81640625" style="116" customWidth="1"/>
    <col min="16128" max="16129" width="3.7265625" style="116" customWidth="1"/>
    <col min="16130" max="16130" width="53.7265625" style="116" customWidth="1"/>
    <col min="16131" max="16131" width="0" style="116" hidden="1" customWidth="1"/>
    <col min="16132" max="16135" width="22.453125" style="116" customWidth="1"/>
    <col min="16136" max="16136" width="11.1796875" style="116" customWidth="1"/>
    <col min="16137" max="16139" width="9.1796875" style="116"/>
    <col min="16140" max="16140" width="9.453125" style="116" customWidth="1"/>
    <col min="16141" max="16383" width="9.1796875" style="116"/>
    <col min="16384" max="16384" width="9.1796875" style="116" customWidth="1"/>
  </cols>
  <sheetData>
    <row r="1" spans="1:10" s="554" customFormat="1" ht="17.5">
      <c r="A1" s="2587" t="s">
        <v>1613</v>
      </c>
      <c r="B1" s="2587"/>
      <c r="C1" s="2587"/>
      <c r="D1" s="2587"/>
      <c r="E1" s="2587"/>
      <c r="F1" s="2587"/>
      <c r="G1" s="2587"/>
      <c r="H1" s="2587"/>
      <c r="I1" s="1520"/>
      <c r="J1" s="190"/>
    </row>
    <row r="2" spans="1:10" s="554" customFormat="1" ht="17.5">
      <c r="A2" s="555"/>
      <c r="B2" s="555"/>
      <c r="C2" s="555"/>
      <c r="D2" s="555"/>
      <c r="E2" s="555"/>
      <c r="F2" s="555"/>
      <c r="G2" s="555"/>
      <c r="H2" s="555"/>
      <c r="I2" s="1521"/>
      <c r="J2" s="735"/>
    </row>
    <row r="3" spans="1:10" ht="18.75" customHeight="1">
      <c r="A3" s="188"/>
      <c r="B3" s="188"/>
      <c r="C3" s="188"/>
      <c r="D3" s="188"/>
      <c r="E3" s="188"/>
      <c r="F3" s="188"/>
      <c r="G3" s="188"/>
      <c r="H3" s="188"/>
    </row>
    <row r="4" spans="1:10" ht="18.75" customHeight="1">
      <c r="A4" s="189"/>
      <c r="B4" s="189"/>
      <c r="C4" s="189"/>
      <c r="D4" s="556" t="s">
        <v>626</v>
      </c>
      <c r="E4" s="189"/>
    </row>
    <row r="5" spans="1:10" ht="18.75" customHeight="1">
      <c r="A5" s="189"/>
      <c r="B5" s="189"/>
      <c r="C5" s="189"/>
      <c r="D5" s="556" t="s">
        <v>627</v>
      </c>
      <c r="E5" s="557"/>
    </row>
    <row r="6" spans="1:10" ht="18.75" customHeight="1">
      <c r="A6" s="521"/>
      <c r="B6" s="521"/>
      <c r="C6" s="521"/>
      <c r="D6" s="521"/>
    </row>
    <row r="7" spans="1:10" ht="19.5" customHeight="1" thickBot="1">
      <c r="D7" s="188"/>
      <c r="E7" s="188"/>
      <c r="F7" s="188"/>
      <c r="G7" s="2588" t="s">
        <v>3686</v>
      </c>
      <c r="H7" s="2589"/>
    </row>
    <row r="8" spans="1:10" ht="18" customHeight="1" thickBot="1">
      <c r="A8" s="558"/>
      <c r="B8" s="2590"/>
      <c r="C8" s="2591"/>
      <c r="D8" s="2592"/>
      <c r="E8" s="2593" t="s">
        <v>631</v>
      </c>
      <c r="F8" s="2594"/>
      <c r="G8" s="2593" t="s">
        <v>1614</v>
      </c>
      <c r="H8" s="2594"/>
    </row>
    <row r="9" spans="1:10" ht="18" customHeight="1">
      <c r="A9" s="559" t="s">
        <v>629</v>
      </c>
      <c r="B9" s="2584" t="s">
        <v>630</v>
      </c>
      <c r="C9" s="2585"/>
      <c r="D9" s="2586"/>
      <c r="E9" s="560" t="s">
        <v>1615</v>
      </c>
      <c r="F9" s="560" t="s">
        <v>1616</v>
      </c>
      <c r="G9" s="560" t="s">
        <v>1615</v>
      </c>
      <c r="H9" s="560" t="s">
        <v>1616</v>
      </c>
    </row>
    <row r="10" spans="1:10" ht="18" customHeight="1" thickBot="1">
      <c r="A10" s="561"/>
      <c r="B10" s="2568"/>
      <c r="C10" s="2569"/>
      <c r="D10" s="2570"/>
      <c r="E10" s="562" t="s">
        <v>1617</v>
      </c>
      <c r="F10" s="562" t="s">
        <v>1618</v>
      </c>
      <c r="G10" s="562" t="s">
        <v>1617</v>
      </c>
      <c r="H10" s="562" t="s">
        <v>1618</v>
      </c>
    </row>
    <row r="11" spans="1:10" ht="4.5" customHeight="1" thickBot="1">
      <c r="A11" s="2571"/>
      <c r="B11" s="2572"/>
      <c r="C11" s="2572"/>
      <c r="D11" s="2572"/>
      <c r="E11" s="2572"/>
      <c r="F11" s="2572"/>
      <c r="G11" s="2572"/>
      <c r="H11" s="2573"/>
    </row>
    <row r="12" spans="1:10" ht="18.75" customHeight="1" thickBot="1">
      <c r="A12" s="563" t="s">
        <v>634</v>
      </c>
      <c r="B12" s="564"/>
      <c r="C12" s="564"/>
      <c r="D12" s="564"/>
      <c r="E12" s="565"/>
      <c r="F12" s="565"/>
      <c r="G12" s="565"/>
      <c r="H12" s="566"/>
    </row>
    <row r="13" spans="1:10" ht="18.75" customHeight="1">
      <c r="A13" s="567" t="s">
        <v>635</v>
      </c>
      <c r="B13" s="568" t="s">
        <v>636</v>
      </c>
      <c r="C13" s="565"/>
      <c r="D13" s="566"/>
      <c r="E13" s="567"/>
      <c r="F13" s="567"/>
      <c r="G13" s="567"/>
      <c r="H13" s="567"/>
    </row>
    <row r="14" spans="1:10" ht="18.75" customHeight="1">
      <c r="A14" s="155" t="s">
        <v>637</v>
      </c>
      <c r="B14" s="569" t="s">
        <v>638</v>
      </c>
      <c r="D14" s="154"/>
      <c r="E14" s="155"/>
      <c r="F14" s="155"/>
      <c r="G14" s="155"/>
      <c r="H14" s="155"/>
    </row>
    <row r="15" spans="1:10" ht="18.75" customHeight="1">
      <c r="A15" s="155" t="s">
        <v>639</v>
      </c>
      <c r="B15" s="569" t="s">
        <v>640</v>
      </c>
      <c r="D15" s="154"/>
      <c r="E15" s="155"/>
      <c r="F15" s="155"/>
      <c r="G15" s="155"/>
      <c r="H15" s="155"/>
    </row>
    <row r="16" spans="1:10" ht="18.75" customHeight="1">
      <c r="A16" s="155" t="s">
        <v>641</v>
      </c>
      <c r="B16" s="569" t="s">
        <v>1619</v>
      </c>
      <c r="D16" s="154"/>
      <c r="E16" s="155"/>
      <c r="F16" s="155"/>
      <c r="G16" s="155"/>
      <c r="H16" s="155"/>
    </row>
    <row r="17" spans="1:9" ht="18.75" customHeight="1">
      <c r="A17" s="155" t="s">
        <v>643</v>
      </c>
      <c r="B17" s="569" t="s">
        <v>644</v>
      </c>
      <c r="D17" s="154"/>
      <c r="E17" s="155"/>
      <c r="F17" s="155"/>
      <c r="G17" s="155"/>
      <c r="H17" s="155"/>
    </row>
    <row r="18" spans="1:9" ht="18.75" customHeight="1">
      <c r="A18" s="570" t="s">
        <v>645</v>
      </c>
      <c r="B18" s="2574" t="s">
        <v>646</v>
      </c>
      <c r="C18" s="2575"/>
      <c r="D18" s="2576"/>
      <c r="E18" s="155"/>
      <c r="F18" s="155"/>
      <c r="G18" s="155"/>
      <c r="H18" s="155"/>
    </row>
    <row r="19" spans="1:9" ht="36" customHeight="1">
      <c r="A19" s="570" t="s">
        <v>647</v>
      </c>
      <c r="B19" s="2574" t="s">
        <v>758</v>
      </c>
      <c r="C19" s="2577"/>
      <c r="D19" s="2578"/>
      <c r="E19" s="155"/>
      <c r="F19" s="155"/>
      <c r="G19" s="155"/>
      <c r="H19" s="155"/>
    </row>
    <row r="20" spans="1:9" ht="19.5" customHeight="1">
      <c r="A20" s="155" t="s">
        <v>649</v>
      </c>
      <c r="B20" s="569" t="s">
        <v>650</v>
      </c>
      <c r="D20" s="154"/>
      <c r="E20" s="155"/>
      <c r="F20" s="155"/>
      <c r="G20" s="155"/>
      <c r="H20" s="155"/>
    </row>
    <row r="21" spans="1:9" ht="19.5" customHeight="1">
      <c r="A21" s="155" t="s">
        <v>651</v>
      </c>
      <c r="B21" s="569" t="s">
        <v>652</v>
      </c>
      <c r="D21" s="154"/>
      <c r="E21" s="155"/>
      <c r="F21" s="155"/>
      <c r="G21" s="155"/>
      <c r="H21" s="155"/>
    </row>
    <row r="22" spans="1:9" ht="19.5" customHeight="1">
      <c r="A22" s="576" t="s">
        <v>653</v>
      </c>
      <c r="B22" s="569" t="s">
        <v>1620</v>
      </c>
      <c r="D22" s="154"/>
      <c r="E22" s="155"/>
      <c r="F22" s="155"/>
      <c r="G22" s="155"/>
      <c r="H22" s="155"/>
    </row>
    <row r="23" spans="1:9" ht="19.5" customHeight="1">
      <c r="A23" s="155" t="s">
        <v>1621</v>
      </c>
      <c r="B23" s="569" t="s">
        <v>1622</v>
      </c>
      <c r="D23" s="154"/>
      <c r="E23" s="155"/>
      <c r="F23" s="155"/>
      <c r="G23" s="155"/>
      <c r="H23" s="155"/>
    </row>
    <row r="24" spans="1:9" ht="19.5" customHeight="1">
      <c r="A24" s="155" t="s">
        <v>1623</v>
      </c>
      <c r="B24" s="569" t="s">
        <v>658</v>
      </c>
      <c r="D24" s="154"/>
      <c r="E24" s="155"/>
      <c r="F24" s="155"/>
      <c r="G24" s="155"/>
      <c r="H24" s="155"/>
    </row>
    <row r="25" spans="1:9" ht="19.5" customHeight="1">
      <c r="A25" s="155" t="s">
        <v>1624</v>
      </c>
      <c r="B25" s="569" t="s">
        <v>660</v>
      </c>
      <c r="D25" s="154"/>
      <c r="E25" s="155"/>
      <c r="F25" s="155"/>
      <c r="G25" s="155"/>
      <c r="H25" s="155"/>
    </row>
    <row r="26" spans="1:9" ht="19.5" customHeight="1">
      <c r="A26" s="155"/>
      <c r="B26" s="569" t="s">
        <v>661</v>
      </c>
      <c r="D26" s="154"/>
      <c r="E26" s="155"/>
      <c r="F26" s="155"/>
      <c r="G26" s="155"/>
      <c r="H26" s="155"/>
    </row>
    <row r="27" spans="1:9" ht="19.5" customHeight="1">
      <c r="A27" s="155"/>
      <c r="B27" s="569" t="s">
        <v>1625</v>
      </c>
      <c r="D27" s="154"/>
      <c r="E27" s="155"/>
      <c r="F27" s="155"/>
      <c r="G27" s="155"/>
      <c r="H27" s="155"/>
    </row>
    <row r="28" spans="1:9" ht="19.5" customHeight="1">
      <c r="A28" s="155"/>
      <c r="B28" s="569" t="s">
        <v>1626</v>
      </c>
      <c r="D28" s="154"/>
      <c r="E28" s="155"/>
      <c r="F28" s="155"/>
      <c r="G28" s="155"/>
      <c r="H28" s="155"/>
      <c r="I28" s="1547"/>
    </row>
    <row r="29" spans="1:9" ht="19.5" customHeight="1">
      <c r="A29" s="155" t="s">
        <v>1627</v>
      </c>
      <c r="B29" s="569" t="s">
        <v>1628</v>
      </c>
      <c r="D29" s="154"/>
      <c r="E29" s="155"/>
      <c r="F29" s="155"/>
      <c r="G29" s="155"/>
      <c r="H29" s="155"/>
    </row>
    <row r="30" spans="1:9" ht="19.5" customHeight="1">
      <c r="A30" s="155"/>
      <c r="B30" s="569" t="s">
        <v>666</v>
      </c>
      <c r="D30" s="154"/>
      <c r="E30" s="155"/>
      <c r="F30" s="155"/>
      <c r="G30" s="155"/>
      <c r="H30" s="155"/>
    </row>
    <row r="31" spans="1:9" ht="19.5" customHeight="1">
      <c r="A31" s="571" t="s">
        <v>667</v>
      </c>
      <c r="B31" s="569" t="s">
        <v>1629</v>
      </c>
      <c r="D31" s="154"/>
      <c r="E31" s="155"/>
      <c r="F31" s="155"/>
      <c r="G31" s="155"/>
      <c r="H31" s="155"/>
    </row>
    <row r="32" spans="1:9" ht="19.5" customHeight="1">
      <c r="A32" s="155"/>
      <c r="B32" s="569" t="s">
        <v>669</v>
      </c>
      <c r="D32" s="154"/>
      <c r="E32" s="155"/>
      <c r="F32" s="155"/>
      <c r="G32" s="155"/>
      <c r="H32" s="155"/>
    </row>
    <row r="33" spans="1:8" ht="19.5" customHeight="1">
      <c r="A33" s="571" t="s">
        <v>670</v>
      </c>
      <c r="B33" s="569" t="s">
        <v>671</v>
      </c>
      <c r="D33" s="154"/>
      <c r="E33" s="155"/>
      <c r="F33" s="155"/>
      <c r="G33" s="155"/>
      <c r="H33" s="155"/>
    </row>
    <row r="34" spans="1:8" ht="19.5" customHeight="1">
      <c r="A34" s="155"/>
      <c r="B34" s="569" t="s">
        <v>672</v>
      </c>
      <c r="C34" s="116" t="s">
        <v>673</v>
      </c>
      <c r="D34" s="154"/>
      <c r="E34" s="155"/>
      <c r="F34" s="155"/>
      <c r="G34" s="155"/>
      <c r="H34" s="155"/>
    </row>
    <row r="35" spans="1:8" ht="19.5" customHeight="1">
      <c r="A35" s="155"/>
      <c r="B35" s="569" t="s">
        <v>674</v>
      </c>
      <c r="C35" s="115" t="s">
        <v>1630</v>
      </c>
      <c r="D35" s="154"/>
      <c r="E35" s="155"/>
      <c r="F35" s="155"/>
      <c r="G35" s="155"/>
      <c r="H35" s="155"/>
    </row>
    <row r="36" spans="1:8" ht="19.5" customHeight="1">
      <c r="A36" s="155"/>
      <c r="B36" s="569" t="s">
        <v>676</v>
      </c>
      <c r="C36" s="116" t="s">
        <v>1631</v>
      </c>
      <c r="D36" s="154"/>
      <c r="E36" s="155"/>
      <c r="F36" s="155"/>
      <c r="G36" s="155"/>
      <c r="H36" s="155"/>
    </row>
    <row r="37" spans="1:8" ht="19.5" customHeight="1">
      <c r="A37" s="155"/>
      <c r="B37" s="569" t="s">
        <v>678</v>
      </c>
      <c r="C37" s="115" t="s">
        <v>1632</v>
      </c>
      <c r="D37" s="154"/>
      <c r="E37" s="155"/>
      <c r="F37" s="155"/>
      <c r="G37" s="155"/>
      <c r="H37" s="155"/>
    </row>
    <row r="38" spans="1:8" ht="19.5" customHeight="1">
      <c r="A38" s="576" t="s">
        <v>687</v>
      </c>
      <c r="B38" s="569" t="s">
        <v>688</v>
      </c>
      <c r="D38" s="154"/>
      <c r="E38" s="155"/>
      <c r="F38" s="155"/>
      <c r="G38" s="155"/>
      <c r="H38" s="155"/>
    </row>
    <row r="39" spans="1:8" ht="19.5" customHeight="1">
      <c r="A39" s="155"/>
      <c r="B39" s="569" t="s">
        <v>689</v>
      </c>
      <c r="D39" s="154"/>
      <c r="E39" s="155"/>
      <c r="F39" s="155"/>
      <c r="G39" s="155"/>
      <c r="H39" s="155"/>
    </row>
    <row r="40" spans="1:8" ht="19.5" customHeight="1" thickBot="1">
      <c r="A40" s="155"/>
      <c r="B40" s="569"/>
      <c r="D40" s="154"/>
      <c r="E40" s="155"/>
      <c r="F40" s="155"/>
      <c r="G40" s="155"/>
      <c r="H40" s="155"/>
    </row>
    <row r="41" spans="1:8" ht="21" customHeight="1" thickBot="1">
      <c r="A41" s="2579" t="s">
        <v>690</v>
      </c>
      <c r="B41" s="2580"/>
      <c r="C41" s="2580"/>
      <c r="D41" s="2580"/>
      <c r="E41" s="2580"/>
      <c r="F41" s="2580"/>
      <c r="G41" s="2580"/>
      <c r="H41" s="2581"/>
    </row>
    <row r="42" spans="1:8" ht="19.5" customHeight="1" thickBot="1">
      <c r="A42" s="572"/>
      <c r="B42" s="573" t="s">
        <v>691</v>
      </c>
      <c r="C42" s="574"/>
      <c r="D42" s="574"/>
      <c r="E42" s="575"/>
      <c r="F42" s="575"/>
      <c r="G42" s="575"/>
      <c r="H42" s="575"/>
    </row>
    <row r="43" spans="1:8" ht="19.5" customHeight="1">
      <c r="A43" s="567" t="s">
        <v>615</v>
      </c>
      <c r="B43" s="568" t="s">
        <v>692</v>
      </c>
      <c r="C43" s="565"/>
      <c r="D43" s="566"/>
      <c r="E43" s="567"/>
      <c r="F43" s="567"/>
      <c r="G43" s="567"/>
      <c r="H43" s="567"/>
    </row>
    <row r="44" spans="1:8" ht="20.25" customHeight="1">
      <c r="A44" s="155" t="s">
        <v>617</v>
      </c>
      <c r="B44" s="569" t="s">
        <v>693</v>
      </c>
      <c r="C44" s="569"/>
      <c r="D44" s="569"/>
      <c r="E44" s="155"/>
      <c r="F44" s="155"/>
      <c r="G44" s="155"/>
      <c r="H44" s="155"/>
    </row>
    <row r="45" spans="1:8" ht="20.25" customHeight="1">
      <c r="A45" s="155" t="s">
        <v>619</v>
      </c>
      <c r="B45" s="569" t="s">
        <v>842</v>
      </c>
      <c r="C45" s="569"/>
      <c r="D45" s="569"/>
      <c r="E45" s="155"/>
      <c r="F45" s="155"/>
      <c r="G45" s="155"/>
      <c r="H45" s="155"/>
    </row>
    <row r="46" spans="1:8" ht="20.25" customHeight="1">
      <c r="A46" s="155" t="s">
        <v>621</v>
      </c>
      <c r="B46" s="569" t="s">
        <v>1633</v>
      </c>
      <c r="C46" s="569"/>
      <c r="D46" s="569"/>
      <c r="E46" s="155"/>
      <c r="F46" s="155"/>
      <c r="G46" s="155"/>
      <c r="H46" s="155"/>
    </row>
    <row r="47" spans="1:8" ht="20.25" customHeight="1">
      <c r="A47" s="155" t="s">
        <v>622</v>
      </c>
      <c r="B47" s="569" t="s">
        <v>696</v>
      </c>
      <c r="C47" s="569"/>
      <c r="D47" s="569"/>
      <c r="E47" s="155"/>
      <c r="F47" s="155"/>
      <c r="G47" s="155"/>
      <c r="H47" s="155"/>
    </row>
    <row r="48" spans="1:8" ht="20.25" customHeight="1">
      <c r="A48" s="155" t="s">
        <v>936</v>
      </c>
      <c r="B48" s="569" t="s">
        <v>697</v>
      </c>
      <c r="C48" s="569"/>
      <c r="D48" s="569"/>
      <c r="E48" s="155"/>
      <c r="F48" s="155"/>
      <c r="G48" s="155"/>
      <c r="H48" s="155"/>
    </row>
    <row r="49" spans="1:10" ht="20.25" customHeight="1">
      <c r="A49" s="155" t="s">
        <v>938</v>
      </c>
      <c r="B49" s="569" t="s">
        <v>858</v>
      </c>
      <c r="C49" s="569"/>
      <c r="D49" s="569"/>
      <c r="E49" s="155"/>
      <c r="F49" s="155"/>
      <c r="G49" s="155"/>
      <c r="H49" s="155"/>
    </row>
    <row r="50" spans="1:10">
      <c r="A50" s="570" t="s">
        <v>940</v>
      </c>
      <c r="B50" s="569" t="s">
        <v>699</v>
      </c>
      <c r="C50" s="569"/>
      <c r="D50" s="569"/>
      <c r="E50" s="155"/>
      <c r="F50" s="155"/>
      <c r="G50" s="155"/>
      <c r="H50" s="155"/>
    </row>
    <row r="51" spans="1:10" ht="19.5" customHeight="1">
      <c r="A51" s="155" t="s">
        <v>942</v>
      </c>
      <c r="B51" s="569" t="s">
        <v>700</v>
      </c>
      <c r="C51" s="569"/>
      <c r="D51" s="569"/>
      <c r="E51" s="155"/>
      <c r="F51" s="155"/>
      <c r="G51" s="155"/>
      <c r="H51" s="155"/>
    </row>
    <row r="52" spans="1:10" ht="19.5" customHeight="1">
      <c r="A52" s="155" t="s">
        <v>653</v>
      </c>
      <c r="B52" s="569" t="s">
        <v>701</v>
      </c>
      <c r="C52" s="569"/>
      <c r="D52" s="569"/>
      <c r="E52" s="155"/>
      <c r="F52" s="155"/>
      <c r="G52" s="155"/>
      <c r="H52" s="155"/>
    </row>
    <row r="53" spans="1:10" ht="19.5" customHeight="1">
      <c r="A53" s="155" t="s">
        <v>655</v>
      </c>
      <c r="B53" s="569" t="s">
        <v>873</v>
      </c>
      <c r="C53" s="569"/>
      <c r="D53" s="569"/>
      <c r="E53" s="155"/>
      <c r="F53" s="155"/>
      <c r="G53" s="155"/>
      <c r="H53" s="155"/>
    </row>
    <row r="54" spans="1:10" ht="19.5" customHeight="1">
      <c r="A54" s="155" t="s">
        <v>657</v>
      </c>
      <c r="B54" s="569" t="s">
        <v>703</v>
      </c>
      <c r="C54" s="569"/>
      <c r="D54" s="154"/>
      <c r="E54" s="155"/>
      <c r="F54" s="155"/>
      <c r="G54" s="155"/>
      <c r="H54" s="155"/>
    </row>
    <row r="55" spans="1:10" ht="19.5" customHeight="1">
      <c r="A55" s="155" t="s">
        <v>659</v>
      </c>
      <c r="B55" s="569" t="s">
        <v>1634</v>
      </c>
      <c r="C55" s="569"/>
      <c r="D55" s="154"/>
      <c r="E55" s="155"/>
      <c r="F55" s="155"/>
      <c r="G55" s="155"/>
      <c r="H55" s="155"/>
    </row>
    <row r="56" spans="1:10" ht="19.5" customHeight="1">
      <c r="A56" s="576" t="s">
        <v>664</v>
      </c>
      <c r="B56" s="569" t="s">
        <v>705</v>
      </c>
      <c r="C56" s="569"/>
      <c r="D56" s="154"/>
      <c r="E56" s="155"/>
      <c r="F56" s="155"/>
      <c r="G56" s="155"/>
      <c r="H56" s="155"/>
    </row>
    <row r="57" spans="1:10" ht="19.5" customHeight="1">
      <c r="A57" s="576" t="s">
        <v>667</v>
      </c>
      <c r="B57" s="569" t="s">
        <v>1635</v>
      </c>
      <c r="D57" s="154"/>
      <c r="E57" s="155"/>
      <c r="F57" s="155"/>
      <c r="G57" s="155"/>
      <c r="H57" s="155"/>
    </row>
    <row r="58" spans="1:10" s="1569" customFormat="1" ht="19.5" customHeight="1">
      <c r="A58" s="1563"/>
      <c r="B58" s="1564"/>
      <c r="C58" s="2162" t="s">
        <v>706</v>
      </c>
      <c r="D58" s="1565"/>
      <c r="E58" s="1566"/>
      <c r="F58" s="1566"/>
      <c r="G58" s="1566"/>
      <c r="H58" s="1566"/>
      <c r="I58" s="1567"/>
      <c r="J58" s="1568"/>
    </row>
    <row r="59" spans="1:10" ht="19.5" customHeight="1">
      <c r="A59" s="578"/>
      <c r="B59" s="579"/>
      <c r="C59" s="580"/>
      <c r="D59" s="581"/>
      <c r="E59" s="582"/>
      <c r="F59" s="582"/>
      <c r="G59" s="582"/>
      <c r="H59" s="582"/>
    </row>
    <row r="60" spans="1:10" ht="19.5" customHeight="1">
      <c r="A60" s="576"/>
      <c r="B60" s="583" t="s">
        <v>707</v>
      </c>
      <c r="D60" s="574"/>
      <c r="E60" s="155"/>
      <c r="F60" s="155"/>
      <c r="G60" s="155"/>
      <c r="H60" s="155"/>
    </row>
    <row r="61" spans="1:10" ht="19.5" customHeight="1">
      <c r="A61" s="576" t="s">
        <v>687</v>
      </c>
      <c r="B61" s="569" t="s">
        <v>708</v>
      </c>
      <c r="D61" s="154"/>
      <c r="E61" s="155"/>
      <c r="F61" s="155"/>
      <c r="G61" s="155"/>
      <c r="H61" s="155"/>
    </row>
    <row r="62" spans="1:10" ht="19.5" customHeight="1">
      <c r="A62" s="155"/>
      <c r="B62" s="569" t="s">
        <v>672</v>
      </c>
      <c r="C62" s="116" t="s">
        <v>1636</v>
      </c>
      <c r="D62" s="154"/>
      <c r="E62" s="155"/>
      <c r="F62" s="155"/>
      <c r="G62" s="155"/>
      <c r="H62" s="155"/>
    </row>
    <row r="63" spans="1:10" ht="19.5" customHeight="1">
      <c r="A63" s="155"/>
      <c r="B63" s="569" t="s">
        <v>726</v>
      </c>
      <c r="C63" s="116" t="s">
        <v>710</v>
      </c>
      <c r="D63" s="154"/>
      <c r="E63" s="155"/>
      <c r="F63" s="155"/>
      <c r="G63" s="155"/>
      <c r="H63" s="155"/>
    </row>
    <row r="64" spans="1:10" ht="19.5" customHeight="1">
      <c r="A64" s="155"/>
      <c r="B64" s="569" t="s">
        <v>1000</v>
      </c>
      <c r="C64" s="116" t="s">
        <v>711</v>
      </c>
      <c r="D64" s="154"/>
      <c r="E64" s="155"/>
      <c r="F64" s="155"/>
      <c r="G64" s="155"/>
      <c r="H64" s="155"/>
    </row>
    <row r="65" spans="1:10" ht="19.5" customHeight="1">
      <c r="A65" s="576" t="s">
        <v>723</v>
      </c>
      <c r="B65" s="569" t="s">
        <v>712</v>
      </c>
      <c r="D65" s="154"/>
      <c r="E65" s="155"/>
      <c r="F65" s="155"/>
      <c r="G65" s="155"/>
      <c r="H65" s="155"/>
    </row>
    <row r="66" spans="1:10" ht="19.5" customHeight="1">
      <c r="A66" s="155"/>
      <c r="B66" s="569" t="s">
        <v>713</v>
      </c>
      <c r="C66" s="116" t="s">
        <v>714</v>
      </c>
      <c r="D66" s="154"/>
      <c r="E66" s="155"/>
      <c r="F66" s="155"/>
      <c r="G66" s="155"/>
      <c r="H66" s="155"/>
    </row>
    <row r="67" spans="1:10" ht="19.5" customHeight="1">
      <c r="A67" s="155"/>
      <c r="B67" s="569" t="s">
        <v>674</v>
      </c>
      <c r="C67" s="116" t="s">
        <v>715</v>
      </c>
      <c r="D67" s="154"/>
      <c r="E67" s="155"/>
      <c r="F67" s="155"/>
      <c r="G67" s="155"/>
      <c r="H67" s="155"/>
    </row>
    <row r="68" spans="1:10">
      <c r="A68" s="155"/>
      <c r="B68" s="569" t="s">
        <v>676</v>
      </c>
      <c r="C68" s="116" t="s">
        <v>716</v>
      </c>
      <c r="D68" s="154"/>
      <c r="E68" s="155"/>
      <c r="F68" s="155"/>
      <c r="G68" s="155"/>
      <c r="H68" s="155"/>
      <c r="I68" s="1522"/>
    </row>
    <row r="69" spans="1:10" ht="19.5" customHeight="1">
      <c r="A69" s="155"/>
      <c r="B69" s="569" t="s">
        <v>678</v>
      </c>
      <c r="C69" s="116" t="s">
        <v>717</v>
      </c>
      <c r="D69" s="154"/>
      <c r="E69" s="155"/>
      <c r="F69" s="155"/>
      <c r="G69" s="155"/>
      <c r="H69" s="155"/>
    </row>
    <row r="70" spans="1:10" ht="19.5" customHeight="1">
      <c r="A70" s="576" t="s">
        <v>728</v>
      </c>
      <c r="B70" s="116" t="s">
        <v>718</v>
      </c>
      <c r="D70" s="154"/>
      <c r="E70" s="155"/>
      <c r="F70" s="155"/>
      <c r="G70" s="155"/>
      <c r="H70" s="155"/>
      <c r="I70" s="1523"/>
    </row>
    <row r="71" spans="1:10" ht="19.5" customHeight="1">
      <c r="A71" s="576"/>
      <c r="B71" s="116" t="s">
        <v>1637</v>
      </c>
      <c r="D71" s="154"/>
      <c r="E71" s="155"/>
      <c r="F71" s="155"/>
      <c r="G71" s="155"/>
      <c r="H71" s="155"/>
      <c r="I71" s="1523"/>
    </row>
    <row r="72" spans="1:10" ht="19.5" customHeight="1">
      <c r="A72" s="576"/>
      <c r="B72" s="116" t="s">
        <v>1638</v>
      </c>
      <c r="D72" s="154"/>
      <c r="E72" s="155"/>
      <c r="F72" s="155"/>
      <c r="G72" s="155"/>
      <c r="H72" s="155"/>
      <c r="I72" s="1523"/>
    </row>
    <row r="73" spans="1:10" ht="19.5" customHeight="1">
      <c r="A73" s="576" t="s">
        <v>1639</v>
      </c>
      <c r="B73" s="569" t="s">
        <v>724</v>
      </c>
      <c r="D73" s="154"/>
      <c r="E73" s="155"/>
      <c r="F73" s="155"/>
      <c r="G73" s="155"/>
      <c r="H73" s="155"/>
    </row>
    <row r="74" spans="1:10" ht="19.5" customHeight="1">
      <c r="A74" s="155"/>
      <c r="B74" s="569" t="s">
        <v>713</v>
      </c>
      <c r="C74" s="606" t="s">
        <v>72</v>
      </c>
      <c r="D74" s="154"/>
      <c r="E74" s="155"/>
      <c r="F74" s="155"/>
      <c r="G74" s="155"/>
      <c r="H74" s="155"/>
    </row>
    <row r="75" spans="1:10" ht="19.5" customHeight="1">
      <c r="A75" s="155"/>
      <c r="B75" s="569" t="s">
        <v>726</v>
      </c>
      <c r="C75" s="606" t="s">
        <v>1977</v>
      </c>
      <c r="D75" s="154"/>
      <c r="E75" s="155"/>
      <c r="F75" s="155"/>
      <c r="G75" s="155"/>
      <c r="H75" s="155"/>
    </row>
    <row r="76" spans="1:10" ht="19.5" customHeight="1">
      <c r="A76" s="576" t="s">
        <v>1640</v>
      </c>
      <c r="B76" s="569" t="s">
        <v>729</v>
      </c>
      <c r="D76" s="154"/>
      <c r="E76" s="155"/>
      <c r="F76" s="155"/>
      <c r="G76" s="155"/>
      <c r="H76" s="155"/>
    </row>
    <row r="77" spans="1:10" ht="19.5" customHeight="1">
      <c r="A77" s="155"/>
      <c r="B77" s="569" t="s">
        <v>713</v>
      </c>
      <c r="C77" s="116" t="s">
        <v>907</v>
      </c>
      <c r="D77" s="154"/>
      <c r="E77" s="155"/>
      <c r="F77" s="155"/>
      <c r="G77" s="155"/>
      <c r="H77" s="155"/>
    </row>
    <row r="78" spans="1:10" ht="19.5" customHeight="1">
      <c r="A78" s="155"/>
      <c r="B78" s="569" t="s">
        <v>726</v>
      </c>
      <c r="C78" s="116" t="s">
        <v>1641</v>
      </c>
      <c r="D78" s="154"/>
      <c r="E78" s="155"/>
      <c r="F78" s="155"/>
      <c r="G78" s="155"/>
      <c r="H78" s="155"/>
    </row>
    <row r="79" spans="1:10" s="1633" customFormat="1" ht="19.5" customHeight="1">
      <c r="A79" s="1632"/>
      <c r="B79" s="569" t="s">
        <v>1000</v>
      </c>
      <c r="C79" s="1814" t="s">
        <v>3700</v>
      </c>
      <c r="D79" s="1634"/>
      <c r="E79" s="1632"/>
      <c r="F79" s="1632"/>
      <c r="G79" s="1632"/>
      <c r="H79" s="1632"/>
      <c r="I79" s="1635"/>
      <c r="J79" s="1636"/>
    </row>
    <row r="80" spans="1:10" ht="19.5" customHeight="1">
      <c r="A80" s="155"/>
      <c r="B80" s="569"/>
      <c r="C80" s="116" t="s">
        <v>1642</v>
      </c>
      <c r="D80" s="154"/>
      <c r="E80" s="155"/>
      <c r="F80" s="155"/>
      <c r="G80" s="155"/>
      <c r="H80" s="155"/>
    </row>
    <row r="81" spans="1:10" ht="19.5" customHeight="1">
      <c r="A81" s="155"/>
      <c r="B81" s="569"/>
      <c r="D81" s="154" t="s">
        <v>1643</v>
      </c>
      <c r="E81" s="155"/>
      <c r="F81" s="155"/>
      <c r="G81" s="155"/>
      <c r="H81" s="155"/>
    </row>
    <row r="82" spans="1:10" ht="19.5" customHeight="1">
      <c r="A82" s="576"/>
      <c r="B82" s="569"/>
      <c r="D82" s="154"/>
      <c r="E82" s="155"/>
      <c r="F82" s="155"/>
      <c r="G82" s="155"/>
      <c r="H82" s="155"/>
    </row>
    <row r="83" spans="1:10" s="2161" customFormat="1" ht="18.649999999999999" customHeight="1">
      <c r="A83" s="2155"/>
      <c r="B83" s="2156"/>
      <c r="C83" s="116" t="s">
        <v>733</v>
      </c>
      <c r="D83" s="2157"/>
      <c r="E83" s="2158"/>
      <c r="F83" s="2158"/>
      <c r="G83" s="2158"/>
      <c r="H83" s="2158"/>
      <c r="I83" s="2159"/>
      <c r="J83" s="2160"/>
    </row>
    <row r="84" spans="1:10" ht="19.5" customHeight="1">
      <c r="A84" s="576"/>
      <c r="B84" s="569"/>
      <c r="D84" s="154"/>
      <c r="E84" s="155"/>
      <c r="F84" s="155"/>
      <c r="G84" s="155"/>
      <c r="H84" s="155"/>
    </row>
    <row r="85" spans="1:10" ht="19.5" customHeight="1" thickBot="1">
      <c r="A85" s="170"/>
      <c r="B85" s="171" t="s">
        <v>734</v>
      </c>
      <c r="C85" s="172"/>
      <c r="D85" s="173"/>
      <c r="E85" s="170"/>
      <c r="F85" s="170"/>
      <c r="G85" s="170"/>
      <c r="H85" s="170"/>
    </row>
    <row r="87" spans="1:10" ht="19.5" hidden="1" customHeight="1">
      <c r="A87" s="116" t="s">
        <v>735</v>
      </c>
    </row>
    <row r="88" spans="1:10" ht="19.5" hidden="1" customHeight="1">
      <c r="B88" s="116" t="s">
        <v>736</v>
      </c>
      <c r="C88" s="116" t="s">
        <v>614</v>
      </c>
      <c r="D88" s="116" t="s">
        <v>1644</v>
      </c>
    </row>
    <row r="89" spans="1:10" ht="19.5" hidden="1" customHeight="1">
      <c r="D89" s="116" t="s">
        <v>1645</v>
      </c>
    </row>
    <row r="90" spans="1:10" ht="19.5" hidden="1" customHeight="1">
      <c r="B90" s="116" t="s">
        <v>737</v>
      </c>
      <c r="C90" s="116" t="s">
        <v>614</v>
      </c>
      <c r="D90" s="116" t="s">
        <v>1646</v>
      </c>
    </row>
    <row r="91" spans="1:10" ht="19.5" hidden="1" customHeight="1">
      <c r="D91" s="116" t="s">
        <v>1647</v>
      </c>
    </row>
    <row r="92" spans="1:10" ht="19.5" hidden="1" customHeight="1">
      <c r="B92" s="116" t="s">
        <v>739</v>
      </c>
      <c r="C92" s="116" t="s">
        <v>614</v>
      </c>
      <c r="D92" s="116" t="s">
        <v>1644</v>
      </c>
    </row>
    <row r="93" spans="1:10" ht="19.5" hidden="1" customHeight="1">
      <c r="B93" s="116" t="s">
        <v>897</v>
      </c>
      <c r="C93" s="116" t="s">
        <v>614</v>
      </c>
      <c r="D93" s="116" t="s">
        <v>1648</v>
      </c>
    </row>
    <row r="94" spans="1:10" ht="19.5" hidden="1" customHeight="1">
      <c r="B94" s="116" t="s">
        <v>900</v>
      </c>
      <c r="C94" s="116" t="s">
        <v>614</v>
      </c>
      <c r="D94" s="116" t="s">
        <v>1649</v>
      </c>
    </row>
    <row r="95" spans="1:10" hidden="1"/>
    <row r="96" spans="1:10" ht="19.5" hidden="1" customHeight="1">
      <c r="C96" s="2564" t="s">
        <v>1650</v>
      </c>
      <c r="D96" s="2565"/>
      <c r="E96" s="2564" t="s">
        <v>1651</v>
      </c>
      <c r="F96" s="2582"/>
      <c r="G96" s="2565"/>
      <c r="H96" s="221"/>
    </row>
    <row r="97" spans="3:8" ht="19.5" hidden="1" customHeight="1">
      <c r="C97" s="2566"/>
      <c r="D97" s="2567"/>
      <c r="E97" s="2566"/>
      <c r="F97" s="2583"/>
      <c r="G97" s="2567"/>
      <c r="H97" s="221"/>
    </row>
    <row r="98" spans="3:8" ht="19.5" hidden="1" customHeight="1">
      <c r="C98" s="584" t="s">
        <v>1652</v>
      </c>
      <c r="D98" s="534"/>
      <c r="E98" s="2600"/>
      <c r="F98" s="2601"/>
      <c r="G98" s="2602"/>
      <c r="H98" s="221"/>
    </row>
    <row r="99" spans="3:8" ht="19.5" hidden="1" customHeight="1">
      <c r="C99" s="585" t="s">
        <v>1653</v>
      </c>
      <c r="D99" s="586"/>
      <c r="E99" s="587" t="s">
        <v>1654</v>
      </c>
      <c r="F99" s="588"/>
      <c r="G99" s="589"/>
      <c r="H99" s="221"/>
    </row>
    <row r="100" spans="3:8" ht="19.5" hidden="1" customHeight="1">
      <c r="C100" s="585" t="s">
        <v>1655</v>
      </c>
      <c r="D100" s="586"/>
      <c r="E100" s="587" t="s">
        <v>1656</v>
      </c>
      <c r="F100" s="588"/>
      <c r="G100" s="589"/>
      <c r="H100" s="221"/>
    </row>
    <row r="101" spans="3:8" ht="19.5" hidden="1" customHeight="1">
      <c r="C101" s="585" t="s">
        <v>1655</v>
      </c>
      <c r="D101" s="586"/>
      <c r="E101" s="587" t="s">
        <v>1657</v>
      </c>
      <c r="F101" s="588"/>
      <c r="G101" s="589"/>
      <c r="H101" s="221"/>
    </row>
    <row r="102" spans="3:8" ht="19.5" hidden="1" customHeight="1">
      <c r="C102" s="585" t="s">
        <v>1655</v>
      </c>
      <c r="D102" s="586"/>
      <c r="E102" s="587" t="s">
        <v>1658</v>
      </c>
      <c r="F102" s="588"/>
      <c r="G102" s="590"/>
      <c r="H102" s="221"/>
    </row>
    <row r="103" spans="3:8" ht="19.5" hidden="1" customHeight="1">
      <c r="C103" s="585" t="s">
        <v>1659</v>
      </c>
      <c r="D103" s="586"/>
      <c r="E103" s="587" t="s">
        <v>1656</v>
      </c>
      <c r="F103" s="588"/>
      <c r="G103" s="590"/>
      <c r="H103" s="221"/>
    </row>
    <row r="104" spans="3:8" ht="19.5" hidden="1" customHeight="1">
      <c r="C104" s="585"/>
      <c r="D104" s="586"/>
      <c r="E104" s="587" t="s">
        <v>1657</v>
      </c>
      <c r="F104" s="588"/>
      <c r="G104" s="590"/>
    </row>
    <row r="105" spans="3:8" ht="19.5" hidden="1" customHeight="1">
      <c r="C105" s="591" t="s">
        <v>1660</v>
      </c>
      <c r="D105" s="586"/>
      <c r="E105" s="587" t="s">
        <v>1661</v>
      </c>
      <c r="F105" s="592"/>
      <c r="G105" s="593"/>
    </row>
    <row r="106" spans="3:8" ht="19.5" hidden="1" customHeight="1">
      <c r="C106" s="585" t="s">
        <v>1662</v>
      </c>
      <c r="D106" s="586"/>
      <c r="E106" s="2603" t="s">
        <v>1663</v>
      </c>
      <c r="F106" s="2604"/>
      <c r="G106" s="2605"/>
    </row>
    <row r="107" spans="3:8" ht="19.5" hidden="1" customHeight="1">
      <c r="C107" s="585" t="s">
        <v>1664</v>
      </c>
      <c r="D107" s="586"/>
      <c r="E107" s="2595" t="s">
        <v>1665</v>
      </c>
      <c r="F107" s="2596"/>
      <c r="G107" s="2597"/>
    </row>
    <row r="108" spans="3:8" ht="19.5" hidden="1" customHeight="1">
      <c r="C108" s="594" t="s">
        <v>1664</v>
      </c>
      <c r="D108" s="595"/>
      <c r="E108" s="2595" t="s">
        <v>1666</v>
      </c>
      <c r="F108" s="2596"/>
      <c r="G108" s="2597"/>
    </row>
    <row r="109" spans="3:8" ht="19.5" hidden="1" customHeight="1">
      <c r="C109" s="585" t="s">
        <v>1664</v>
      </c>
      <c r="D109" s="586"/>
      <c r="E109" s="2595" t="s">
        <v>1667</v>
      </c>
      <c r="F109" s="2596"/>
      <c r="G109" s="2597"/>
    </row>
    <row r="110" spans="3:8" ht="19.5" hidden="1" customHeight="1">
      <c r="C110" s="585" t="s">
        <v>1659</v>
      </c>
      <c r="D110" s="586"/>
      <c r="E110" s="2606" t="s">
        <v>1668</v>
      </c>
      <c r="F110" s="2607"/>
      <c r="G110" s="2608"/>
    </row>
    <row r="111" spans="3:8" ht="19.5" hidden="1" customHeight="1">
      <c r="C111" s="585"/>
      <c r="D111" s="586"/>
      <c r="E111" s="2595" t="s">
        <v>1665</v>
      </c>
      <c r="F111" s="2596"/>
      <c r="G111" s="2597"/>
    </row>
    <row r="112" spans="3:8" ht="19.5" hidden="1" customHeight="1">
      <c r="C112" s="585"/>
      <c r="D112" s="586"/>
      <c r="E112" s="2595" t="s">
        <v>1666</v>
      </c>
      <c r="F112" s="2596"/>
      <c r="G112" s="2597"/>
    </row>
    <row r="113" spans="1:10" ht="19.5" hidden="1" customHeight="1">
      <c r="C113" s="585"/>
      <c r="D113" s="586"/>
      <c r="E113" s="2595" t="s">
        <v>1667</v>
      </c>
      <c r="F113" s="2596"/>
      <c r="G113" s="2597"/>
    </row>
    <row r="114" spans="1:10" ht="19.5" hidden="1" customHeight="1">
      <c r="C114" s="591"/>
      <c r="D114" s="586"/>
      <c r="E114" s="523"/>
      <c r="F114" s="596"/>
      <c r="G114" s="597"/>
    </row>
    <row r="115" spans="1:10" ht="19.5" hidden="1" customHeight="1">
      <c r="C115" s="585"/>
      <c r="D115" s="586"/>
      <c r="F115" s="523" t="s">
        <v>1669</v>
      </c>
      <c r="G115" s="595"/>
      <c r="H115" s="221"/>
    </row>
    <row r="116" spans="1:10" ht="19.5" hidden="1" customHeight="1">
      <c r="C116" s="585"/>
      <c r="D116" s="586"/>
      <c r="F116" s="2598" t="s">
        <v>1670</v>
      </c>
      <c r="G116" s="2599"/>
      <c r="H116" s="221"/>
    </row>
    <row r="117" spans="1:10" ht="19.5" hidden="1" customHeight="1">
      <c r="C117" s="594"/>
      <c r="D117" s="595"/>
      <c r="F117" s="598"/>
      <c r="G117" s="599"/>
      <c r="H117" s="221"/>
    </row>
    <row r="118" spans="1:10" ht="19.5" hidden="1" customHeight="1">
      <c r="C118" s="585"/>
      <c r="D118" s="586"/>
      <c r="F118" s="598"/>
      <c r="G118" s="599"/>
      <c r="H118" s="221"/>
    </row>
    <row r="119" spans="1:10" ht="19.5" hidden="1" customHeight="1">
      <c r="C119" s="600"/>
      <c r="D119" s="597"/>
      <c r="G119" s="601"/>
      <c r="H119" s="523"/>
    </row>
    <row r="120" spans="1:10" ht="19.5" hidden="1" customHeight="1">
      <c r="C120" s="600"/>
      <c r="D120" s="597"/>
      <c r="E120" s="221" t="s">
        <v>1671</v>
      </c>
      <c r="G120" s="601" t="s">
        <v>1671</v>
      </c>
      <c r="H120" s="523"/>
    </row>
    <row r="121" spans="1:10" ht="19.5" hidden="1" customHeight="1">
      <c r="C121" s="602"/>
      <c r="D121" s="603"/>
      <c r="E121" s="604"/>
      <c r="F121" s="577"/>
      <c r="G121" s="605"/>
    </row>
    <row r="122" spans="1:10" hidden="1"/>
    <row r="123" spans="1:10" hidden="1">
      <c r="A123" s="116" t="s">
        <v>1672</v>
      </c>
      <c r="B123" s="116" t="s">
        <v>1673</v>
      </c>
    </row>
    <row r="124" spans="1:10">
      <c r="A124" s="116" t="s">
        <v>735</v>
      </c>
    </row>
    <row r="125" spans="1:10" ht="66">
      <c r="B125" s="225" t="s">
        <v>736</v>
      </c>
      <c r="C125" s="224" t="s">
        <v>614</v>
      </c>
      <c r="D125" s="1444" t="s">
        <v>4181</v>
      </c>
    </row>
    <row r="126" spans="1:10" s="523" customFormat="1" ht="19">
      <c r="B126" s="225" t="s">
        <v>737</v>
      </c>
      <c r="C126" s="224" t="s">
        <v>614</v>
      </c>
      <c r="D126" s="217" t="s">
        <v>738</v>
      </c>
      <c r="I126" s="1521"/>
      <c r="J126" s="735"/>
    </row>
    <row r="127" spans="1:10" s="523" customFormat="1" ht="19">
      <c r="B127" s="225" t="s">
        <v>739</v>
      </c>
      <c r="C127" s="224" t="s">
        <v>614</v>
      </c>
      <c r="D127" s="217" t="s">
        <v>740</v>
      </c>
      <c r="I127" s="1521"/>
      <c r="J127" s="735"/>
    </row>
    <row r="129" spans="2:3">
      <c r="B129" s="531"/>
      <c r="C129" s="531"/>
    </row>
    <row r="130" spans="2:3">
      <c r="B130" s="531"/>
      <c r="C130" s="531"/>
    </row>
    <row r="131" spans="2:3">
      <c r="B131" s="531"/>
      <c r="C131" s="531"/>
    </row>
    <row r="132" spans="2:3">
      <c r="B132" s="531"/>
      <c r="C132" s="531"/>
    </row>
    <row r="133" spans="2:3">
      <c r="B133" s="531"/>
      <c r="C133" s="531"/>
    </row>
    <row r="134" spans="2:3">
      <c r="B134" s="531"/>
      <c r="C134" s="531"/>
    </row>
  </sheetData>
  <mergeCells count="23">
    <mergeCell ref="E111:G111"/>
    <mergeCell ref="E112:G112"/>
    <mergeCell ref="E113:G113"/>
    <mergeCell ref="F116:G116"/>
    <mergeCell ref="E98:G98"/>
    <mergeCell ref="E106:G106"/>
    <mergeCell ref="E107:G107"/>
    <mergeCell ref="E108:G108"/>
    <mergeCell ref="E109:G109"/>
    <mergeCell ref="E110:G110"/>
    <mergeCell ref="B9:D9"/>
    <mergeCell ref="A1:H1"/>
    <mergeCell ref="G7:H7"/>
    <mergeCell ref="B8:D8"/>
    <mergeCell ref="E8:F8"/>
    <mergeCell ref="G8:H8"/>
    <mergeCell ref="C96:D97"/>
    <mergeCell ref="B10:D10"/>
    <mergeCell ref="A11:H11"/>
    <mergeCell ref="B18:D18"/>
    <mergeCell ref="B19:D19"/>
    <mergeCell ref="A41:H41"/>
    <mergeCell ref="E96:G97"/>
  </mergeCells>
  <printOptions horizontalCentered="1"/>
  <pageMargins left="0.19685039370078741" right="0.19685039370078741" top="0.39370078740157483" bottom="0.39370078740157483" header="0.55118110236220474" footer="0.51181102362204722"/>
  <pageSetup paperSize="9" scale="47" fitToHeight="4" orientation="portrait" r:id="rId1"/>
  <headerFooter>
    <oddFooter xml:space="preserve">&amp;R&amp;16 2   &amp;10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374C-A302-4F0E-B0B2-239182DF6C27}">
  <sheetPr>
    <tabColor theme="4" tint="0.59999389629810485"/>
    <pageSetUpPr fitToPage="1"/>
  </sheetPr>
  <dimension ref="A1:XY154"/>
  <sheetViews>
    <sheetView showGridLines="0" zoomScale="63" zoomScaleNormal="70" workbookViewId="0">
      <selection activeCell="A4" sqref="A4:K5"/>
    </sheetView>
  </sheetViews>
  <sheetFormatPr defaultColWidth="9.1796875" defaultRowHeight="16.5"/>
  <cols>
    <col min="1" max="1" width="5.7265625" style="217" customWidth="1"/>
    <col min="2" max="2" width="3.26953125" style="217" customWidth="1"/>
    <col min="3" max="3" width="2.7265625" style="217" customWidth="1"/>
    <col min="4" max="4" width="52.1796875" style="217" customWidth="1"/>
    <col min="5" max="5" width="4.81640625" style="267" customWidth="1"/>
    <col min="6" max="6" width="3.1796875" style="217" customWidth="1"/>
    <col min="7" max="7" width="3.453125" style="217" customWidth="1"/>
    <col min="8" max="9" width="2.81640625" style="217" customWidth="1"/>
    <col min="10" max="10" width="60" style="217" customWidth="1"/>
    <col min="11" max="11" width="26.54296875" style="218" customWidth="1"/>
    <col min="12" max="12" width="37.453125" style="217" bestFit="1" customWidth="1"/>
    <col min="13" max="16384" width="9.1796875" style="217"/>
  </cols>
  <sheetData>
    <row r="1" spans="1:649" s="223" customFormat="1" ht="24" customHeight="1">
      <c r="A1" s="2490" t="s">
        <v>1674</v>
      </c>
      <c r="B1" s="2490"/>
      <c r="C1" s="2490"/>
      <c r="D1" s="2490"/>
      <c r="E1" s="2490"/>
      <c r="F1" s="2490"/>
      <c r="G1" s="2490"/>
      <c r="H1" s="2490"/>
      <c r="I1" s="2490"/>
      <c r="J1" s="2490"/>
      <c r="K1" s="2490"/>
    </row>
    <row r="2" spans="1:649" s="223" customFormat="1" ht="24" customHeight="1">
      <c r="A2" s="307"/>
      <c r="B2" s="219" t="s">
        <v>741</v>
      </c>
      <c r="C2" s="219"/>
      <c r="D2" s="219"/>
      <c r="E2" s="265"/>
      <c r="F2" s="265"/>
      <c r="G2" s="265"/>
      <c r="H2" s="265"/>
      <c r="I2" s="265"/>
      <c r="J2" s="265"/>
      <c r="K2" s="265"/>
    </row>
    <row r="3" spans="1:649" ht="24" customHeight="1" thickBot="1">
      <c r="B3" s="306"/>
      <c r="C3" s="306"/>
      <c r="D3" s="304"/>
      <c r="E3" s="305"/>
      <c r="F3" s="304"/>
      <c r="G3" s="304"/>
      <c r="H3" s="262"/>
      <c r="I3" s="262"/>
      <c r="J3" s="262"/>
      <c r="K3" s="304"/>
    </row>
    <row r="4" spans="1:649" ht="24" customHeight="1">
      <c r="A4" s="2491" t="s">
        <v>629</v>
      </c>
      <c r="B4" s="2493" t="s">
        <v>742</v>
      </c>
      <c r="C4" s="2494"/>
      <c r="D4" s="2495"/>
      <c r="E4" s="2493" t="s">
        <v>742</v>
      </c>
      <c r="F4" s="2496"/>
      <c r="G4" s="2496"/>
      <c r="H4" s="2496"/>
      <c r="I4" s="2496"/>
      <c r="J4" s="2497"/>
      <c r="K4" s="2498" t="s">
        <v>1573</v>
      </c>
      <c r="L4" s="303"/>
    </row>
    <row r="5" spans="1:649" ht="24" customHeight="1" thickBot="1">
      <c r="A5" s="2492"/>
      <c r="B5" s="2500" t="s">
        <v>744</v>
      </c>
      <c r="C5" s="2501"/>
      <c r="D5" s="2502"/>
      <c r="E5" s="2503" t="s">
        <v>745</v>
      </c>
      <c r="F5" s="2504"/>
      <c r="G5" s="2504"/>
      <c r="H5" s="2504"/>
      <c r="I5" s="2504"/>
      <c r="J5" s="2505"/>
      <c r="K5" s="2499"/>
    </row>
    <row r="6" spans="1:649" ht="6" customHeight="1">
      <c r="A6" s="2482"/>
      <c r="B6" s="2483"/>
      <c r="C6" s="2483"/>
      <c r="D6" s="2483"/>
      <c r="E6" s="2483"/>
      <c r="F6" s="2483"/>
      <c r="G6" s="2483"/>
      <c r="H6" s="2483"/>
      <c r="I6" s="2483"/>
      <c r="J6" s="2483"/>
      <c r="K6" s="2484"/>
    </row>
    <row r="7" spans="1:649" ht="24" customHeight="1">
      <c r="A7" s="2485" t="s">
        <v>634</v>
      </c>
      <c r="B7" s="2486"/>
      <c r="C7" s="2486"/>
      <c r="D7" s="2487"/>
      <c r="E7" s="2488" t="s">
        <v>634</v>
      </c>
      <c r="F7" s="2486"/>
      <c r="G7" s="2486"/>
      <c r="H7" s="2486"/>
      <c r="I7" s="2486"/>
      <c r="J7" s="2486"/>
      <c r="K7" s="2489"/>
      <c r="L7" s="223"/>
    </row>
    <row r="8" spans="1:649" s="223" customFormat="1">
      <c r="A8" s="278">
        <v>1</v>
      </c>
      <c r="B8" s="275" t="s">
        <v>636</v>
      </c>
      <c r="C8" s="238"/>
      <c r="D8" s="245"/>
      <c r="E8" s="277">
        <v>1</v>
      </c>
      <c r="F8" s="276" t="s">
        <v>636</v>
      </c>
      <c r="G8" s="238"/>
      <c r="H8" s="238"/>
      <c r="I8" s="238"/>
      <c r="J8" s="257"/>
      <c r="K8" s="288" t="s">
        <v>746</v>
      </c>
    </row>
    <row r="9" spans="1:649" s="245" customFormat="1">
      <c r="A9" s="278">
        <v>2</v>
      </c>
      <c r="B9" s="251" t="s">
        <v>638</v>
      </c>
      <c r="C9" s="251"/>
      <c r="E9" s="277">
        <v>2</v>
      </c>
      <c r="F9" s="302" t="s">
        <v>638</v>
      </c>
      <c r="J9" s="258"/>
      <c r="K9" s="301" t="s">
        <v>747</v>
      </c>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row>
    <row r="10" spans="1:649" s="238" customFormat="1">
      <c r="A10" s="278">
        <v>3</v>
      </c>
      <c r="B10" s="275" t="s">
        <v>640</v>
      </c>
      <c r="C10" s="275"/>
      <c r="D10" s="275"/>
      <c r="E10" s="277">
        <v>3</v>
      </c>
      <c r="F10" s="275" t="s">
        <v>640</v>
      </c>
      <c r="J10" s="257"/>
      <c r="K10" s="288" t="s">
        <v>748</v>
      </c>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row>
    <row r="11" spans="1:649" s="238" customFormat="1">
      <c r="A11" s="278">
        <v>4</v>
      </c>
      <c r="B11" s="275" t="s">
        <v>749</v>
      </c>
      <c r="C11" s="275"/>
      <c r="D11" s="275"/>
      <c r="E11" s="277">
        <v>4</v>
      </c>
      <c r="F11" s="276" t="s">
        <v>750</v>
      </c>
      <c r="J11" s="257"/>
      <c r="K11" s="286"/>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row>
    <row r="12" spans="1:649" s="238" customFormat="1">
      <c r="A12" s="278"/>
      <c r="B12" s="276"/>
      <c r="D12" s="275"/>
      <c r="E12" s="277"/>
      <c r="F12" s="276" t="s">
        <v>672</v>
      </c>
      <c r="G12" s="238" t="s">
        <v>751</v>
      </c>
      <c r="J12" s="257"/>
      <c r="K12" s="288" t="s">
        <v>752</v>
      </c>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row>
    <row r="13" spans="1:649" s="238" customFormat="1" ht="19">
      <c r="A13" s="278"/>
      <c r="B13" s="276"/>
      <c r="D13" s="275"/>
      <c r="E13" s="277"/>
      <c r="F13" s="276" t="s">
        <v>674</v>
      </c>
      <c r="G13" s="289" t="s">
        <v>753</v>
      </c>
      <c r="H13" s="289"/>
      <c r="I13" s="289"/>
      <c r="J13" s="298"/>
      <c r="K13" s="288" t="s">
        <v>754</v>
      </c>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row>
    <row r="14" spans="1:649" s="238" customFormat="1">
      <c r="A14" s="278">
        <v>5</v>
      </c>
      <c r="B14" s="275" t="s">
        <v>644</v>
      </c>
      <c r="C14" s="275"/>
      <c r="D14" s="275"/>
      <c r="E14" s="277">
        <v>5</v>
      </c>
      <c r="F14" s="276" t="s">
        <v>644</v>
      </c>
      <c r="J14" s="257"/>
      <c r="K14" s="288" t="s">
        <v>755</v>
      </c>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row>
    <row r="15" spans="1:649" s="238" customFormat="1">
      <c r="A15" s="278">
        <v>6</v>
      </c>
      <c r="B15" s="275" t="s">
        <v>646</v>
      </c>
      <c r="C15" s="275"/>
      <c r="D15" s="275"/>
      <c r="E15" s="277">
        <v>6</v>
      </c>
      <c r="F15" s="276" t="s">
        <v>756</v>
      </c>
      <c r="J15" s="257"/>
      <c r="K15" s="288" t="s">
        <v>757</v>
      </c>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row>
    <row r="16" spans="1:649" s="238" customFormat="1">
      <c r="A16" s="278">
        <v>7</v>
      </c>
      <c r="B16" s="275" t="s">
        <v>758</v>
      </c>
      <c r="C16" s="275"/>
      <c r="D16" s="275"/>
      <c r="E16" s="277">
        <v>7</v>
      </c>
      <c r="F16" s="276" t="s">
        <v>758</v>
      </c>
      <c r="J16" s="257"/>
      <c r="K16" s="288" t="s">
        <v>759</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row>
    <row r="17" spans="1:649" s="238" customFormat="1">
      <c r="A17" s="278">
        <v>8</v>
      </c>
      <c r="B17" s="275" t="s">
        <v>650</v>
      </c>
      <c r="C17" s="275"/>
      <c r="D17" s="275"/>
      <c r="E17" s="277">
        <v>8</v>
      </c>
      <c r="F17" s="276" t="s">
        <v>650</v>
      </c>
      <c r="J17" s="257"/>
      <c r="K17" s="288" t="s">
        <v>760</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row>
    <row r="18" spans="1:649" s="238" customFormat="1">
      <c r="A18" s="278">
        <v>9</v>
      </c>
      <c r="B18" s="275" t="s">
        <v>652</v>
      </c>
      <c r="C18" s="275"/>
      <c r="D18" s="275"/>
      <c r="E18" s="277">
        <v>9</v>
      </c>
      <c r="F18" s="275" t="s">
        <v>1262</v>
      </c>
      <c r="J18" s="257"/>
      <c r="K18" s="288" t="s">
        <v>762</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row>
    <row r="19" spans="1:649" s="238" customFormat="1" ht="19">
      <c r="A19" s="278">
        <v>10</v>
      </c>
      <c r="B19" s="235" t="s">
        <v>654</v>
      </c>
      <c r="D19" s="275"/>
      <c r="E19" s="277">
        <v>10</v>
      </c>
      <c r="F19" s="289" t="s">
        <v>654</v>
      </c>
      <c r="G19" s="289"/>
      <c r="H19" s="289"/>
      <c r="I19" s="289"/>
      <c r="J19" s="289"/>
      <c r="K19" s="286"/>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row>
    <row r="20" spans="1:649" s="238" customFormat="1">
      <c r="A20" s="278"/>
      <c r="D20" s="275"/>
      <c r="E20" s="277"/>
      <c r="F20" s="289" t="s">
        <v>736</v>
      </c>
      <c r="G20" s="289" t="s">
        <v>763</v>
      </c>
      <c r="H20" s="289"/>
      <c r="I20" s="298"/>
      <c r="J20" s="298"/>
      <c r="K20" s="286"/>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row>
    <row r="21" spans="1:649" s="238" customFormat="1">
      <c r="A21" s="278"/>
      <c r="B21" s="276"/>
      <c r="D21" s="275"/>
      <c r="E21" s="277"/>
      <c r="F21" s="289"/>
      <c r="G21" s="289" t="s">
        <v>764</v>
      </c>
      <c r="H21" s="289" t="s">
        <v>765</v>
      </c>
      <c r="I21" s="298"/>
      <c r="J21" s="298"/>
      <c r="K21" s="288" t="s">
        <v>766</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row>
    <row r="22" spans="1:649" s="238" customFormat="1">
      <c r="A22" s="278"/>
      <c r="B22" s="276"/>
      <c r="D22" s="275"/>
      <c r="E22" s="277"/>
      <c r="F22" s="289"/>
      <c r="G22" s="289" t="s">
        <v>767</v>
      </c>
      <c r="H22" s="289" t="s">
        <v>768</v>
      </c>
      <c r="I22" s="298"/>
      <c r="J22" s="298"/>
      <c r="K22" s="288" t="s">
        <v>769</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row>
    <row r="23" spans="1:649" s="238" customFormat="1">
      <c r="A23" s="278"/>
      <c r="B23" s="276"/>
      <c r="D23" s="275"/>
      <c r="E23" s="277"/>
      <c r="F23" s="289"/>
      <c r="G23" s="289" t="s">
        <v>770</v>
      </c>
      <c r="H23" s="289" t="s">
        <v>771</v>
      </c>
      <c r="I23" s="298"/>
      <c r="J23" s="298"/>
      <c r="K23" s="288" t="s">
        <v>772</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row>
    <row r="24" spans="1:649" s="238" customFormat="1">
      <c r="A24" s="278"/>
      <c r="B24" s="276"/>
      <c r="D24" s="275"/>
      <c r="E24" s="277"/>
      <c r="F24" s="289"/>
      <c r="G24" s="289" t="s">
        <v>773</v>
      </c>
      <c r="H24" s="289" t="s">
        <v>774</v>
      </c>
      <c r="I24" s="298"/>
      <c r="J24" s="298"/>
      <c r="K24" s="288" t="s">
        <v>775</v>
      </c>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row>
    <row r="25" spans="1:649" s="238" customFormat="1">
      <c r="A25" s="278"/>
      <c r="B25" s="276"/>
      <c r="D25" s="275"/>
      <c r="E25" s="277"/>
      <c r="F25" s="289"/>
      <c r="G25" s="289" t="s">
        <v>776</v>
      </c>
      <c r="H25" s="289" t="s">
        <v>777</v>
      </c>
      <c r="I25" s="298"/>
      <c r="J25" s="298"/>
      <c r="K25" s="288" t="s">
        <v>778</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row>
    <row r="26" spans="1:649" s="238" customFormat="1">
      <c r="A26" s="278"/>
      <c r="B26" s="276"/>
      <c r="D26" s="275"/>
      <c r="E26" s="277"/>
      <c r="F26" s="289"/>
      <c r="G26" s="289" t="s">
        <v>779</v>
      </c>
      <c r="H26" s="289" t="s">
        <v>780</v>
      </c>
      <c r="I26" s="298"/>
      <c r="J26" s="298"/>
      <c r="K26" s="288" t="s">
        <v>781</v>
      </c>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row>
    <row r="27" spans="1:649" s="238" customFormat="1">
      <c r="A27" s="278"/>
      <c r="B27" s="276"/>
      <c r="D27" s="275"/>
      <c r="E27" s="277"/>
      <c r="F27" s="289"/>
      <c r="G27" s="289" t="s">
        <v>782</v>
      </c>
      <c r="H27" s="289" t="s">
        <v>783</v>
      </c>
      <c r="I27" s="298"/>
      <c r="J27" s="298"/>
      <c r="K27" s="288" t="s">
        <v>784</v>
      </c>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row>
    <row r="28" spans="1:649" s="238" customFormat="1">
      <c r="A28" s="278"/>
      <c r="B28" s="276"/>
      <c r="D28" s="275"/>
      <c r="E28" s="277"/>
      <c r="F28" s="289"/>
      <c r="G28" s="289" t="s">
        <v>785</v>
      </c>
      <c r="H28" s="289" t="s">
        <v>786</v>
      </c>
      <c r="I28" s="298"/>
      <c r="J28" s="298"/>
      <c r="K28" s="288" t="s">
        <v>787</v>
      </c>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row>
    <row r="29" spans="1:649" s="238" customFormat="1">
      <c r="A29" s="278"/>
      <c r="B29" s="276"/>
      <c r="D29" s="275"/>
      <c r="E29" s="277"/>
      <c r="F29" s="289" t="s">
        <v>737</v>
      </c>
      <c r="G29" s="289" t="s">
        <v>788</v>
      </c>
      <c r="H29" s="289"/>
      <c r="I29" s="298"/>
      <c r="J29" s="298"/>
      <c r="K29" s="286"/>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row>
    <row r="30" spans="1:649" s="238" customFormat="1">
      <c r="A30" s="278"/>
      <c r="B30" s="276"/>
      <c r="D30" s="275"/>
      <c r="E30" s="277"/>
      <c r="F30" s="289"/>
      <c r="G30" s="289" t="s">
        <v>764</v>
      </c>
      <c r="H30" s="289" t="s">
        <v>789</v>
      </c>
      <c r="I30" s="298"/>
      <c r="J30" s="298"/>
      <c r="K30" s="288" t="s">
        <v>790</v>
      </c>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row>
    <row r="31" spans="1:649" s="238" customFormat="1">
      <c r="A31" s="278"/>
      <c r="B31" s="276"/>
      <c r="D31" s="275"/>
      <c r="E31" s="277"/>
      <c r="F31" s="289"/>
      <c r="G31" s="289" t="s">
        <v>767</v>
      </c>
      <c r="H31" s="289" t="s">
        <v>791</v>
      </c>
      <c r="I31" s="298"/>
      <c r="J31" s="298"/>
      <c r="K31" s="288" t="s">
        <v>792</v>
      </c>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row>
    <row r="32" spans="1:649" s="238" customFormat="1">
      <c r="A32" s="278"/>
      <c r="B32" s="276"/>
      <c r="D32" s="275"/>
      <c r="E32" s="277"/>
      <c r="F32" s="289"/>
      <c r="G32" s="289" t="s">
        <v>770</v>
      </c>
      <c r="H32" s="289" t="s">
        <v>717</v>
      </c>
      <c r="I32" s="298"/>
      <c r="J32" s="298"/>
      <c r="K32" s="288" t="s">
        <v>793</v>
      </c>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c r="JA32" s="223"/>
      <c r="JB32" s="223"/>
      <c r="JC32" s="223"/>
      <c r="JD32" s="223"/>
      <c r="JE32" s="223"/>
      <c r="JF32" s="223"/>
      <c r="JG32" s="223"/>
      <c r="JH32" s="223"/>
      <c r="JI32" s="223"/>
      <c r="JJ32" s="223"/>
      <c r="JK32" s="223"/>
      <c r="JL32" s="223"/>
      <c r="JM32" s="223"/>
      <c r="JN32" s="223"/>
      <c r="JO32" s="223"/>
      <c r="JP32" s="223"/>
      <c r="JQ32" s="223"/>
      <c r="JR32" s="223"/>
      <c r="JS32" s="223"/>
      <c r="JT32" s="223"/>
      <c r="JU32" s="223"/>
      <c r="JV32" s="223"/>
      <c r="JW32" s="223"/>
      <c r="JX32" s="223"/>
      <c r="JY32" s="223"/>
      <c r="JZ32" s="223"/>
      <c r="KA32" s="223"/>
      <c r="KB32" s="223"/>
      <c r="KC32" s="223"/>
      <c r="KD32" s="223"/>
      <c r="KE32" s="223"/>
      <c r="KF32" s="223"/>
      <c r="KG32" s="223"/>
      <c r="KH32" s="223"/>
      <c r="KI32" s="223"/>
      <c r="KJ32" s="223"/>
      <c r="KK32" s="223"/>
      <c r="KL32" s="223"/>
      <c r="KM32" s="223"/>
      <c r="KN32" s="223"/>
      <c r="KO32" s="223"/>
      <c r="KP32" s="223"/>
      <c r="KQ32" s="223"/>
      <c r="KR32" s="223"/>
      <c r="KS32" s="223"/>
      <c r="KT32" s="223"/>
      <c r="KU32" s="223"/>
      <c r="KV32" s="223"/>
      <c r="KW32" s="223"/>
      <c r="KX32" s="223"/>
      <c r="KY32" s="223"/>
      <c r="KZ32" s="223"/>
      <c r="LA32" s="223"/>
      <c r="LB32" s="223"/>
      <c r="LC32" s="223"/>
      <c r="LD32" s="223"/>
      <c r="LE32" s="223"/>
      <c r="LF32" s="223"/>
      <c r="LG32" s="223"/>
      <c r="LH32" s="223"/>
      <c r="LI32" s="223"/>
      <c r="LJ32" s="223"/>
      <c r="LK32" s="223"/>
      <c r="LL32" s="223"/>
      <c r="LM32" s="223"/>
      <c r="LN32" s="223"/>
      <c r="LO32" s="223"/>
      <c r="LP32" s="223"/>
      <c r="LQ32" s="223"/>
      <c r="LR32" s="223"/>
      <c r="LS32" s="223"/>
      <c r="LT32" s="223"/>
      <c r="LU32" s="223"/>
      <c r="LV32" s="223"/>
      <c r="LW32" s="223"/>
      <c r="LX32" s="223"/>
      <c r="LY32" s="223"/>
      <c r="LZ32" s="223"/>
      <c r="MA32" s="223"/>
      <c r="MB32" s="223"/>
      <c r="MC32" s="223"/>
      <c r="MD32" s="223"/>
      <c r="ME32" s="223"/>
      <c r="MF32" s="223"/>
      <c r="MG32" s="223"/>
      <c r="MH32" s="223"/>
      <c r="MI32" s="223"/>
      <c r="MJ32" s="223"/>
      <c r="MK32" s="223"/>
      <c r="ML32" s="223"/>
      <c r="MM32" s="223"/>
      <c r="MN32" s="223"/>
      <c r="MO32" s="223"/>
      <c r="MP32" s="223"/>
      <c r="MQ32" s="223"/>
      <c r="MR32" s="223"/>
      <c r="MS32" s="223"/>
      <c r="MT32" s="223"/>
      <c r="MU32" s="223"/>
      <c r="MV32" s="223"/>
      <c r="MW32" s="223"/>
      <c r="MX32" s="223"/>
      <c r="MY32" s="223"/>
      <c r="MZ32" s="223"/>
      <c r="NA32" s="223"/>
      <c r="NB32" s="223"/>
      <c r="NC32" s="223"/>
      <c r="ND32" s="223"/>
      <c r="NE32" s="223"/>
      <c r="NF32" s="223"/>
      <c r="NG32" s="223"/>
      <c r="NH32" s="223"/>
      <c r="NI32" s="223"/>
      <c r="NJ32" s="223"/>
      <c r="NK32" s="223"/>
      <c r="NL32" s="223"/>
      <c r="NM32" s="223"/>
      <c r="NN32" s="223"/>
      <c r="NO32" s="223"/>
      <c r="NP32" s="223"/>
      <c r="NQ32" s="223"/>
      <c r="NR32" s="223"/>
      <c r="NS32" s="223"/>
      <c r="NT32" s="223"/>
      <c r="NU32" s="223"/>
      <c r="NV32" s="223"/>
      <c r="NW32" s="223"/>
      <c r="NX32" s="223"/>
      <c r="NY32" s="223"/>
      <c r="NZ32" s="223"/>
      <c r="OA32" s="223"/>
      <c r="OB32" s="223"/>
      <c r="OC32" s="223"/>
      <c r="OD32" s="223"/>
      <c r="OE32" s="223"/>
      <c r="OF32" s="223"/>
      <c r="OG32" s="223"/>
      <c r="OH32" s="223"/>
      <c r="OI32" s="223"/>
      <c r="OJ32" s="223"/>
      <c r="OK32" s="223"/>
      <c r="OL32" s="223"/>
      <c r="OM32" s="223"/>
      <c r="ON32" s="223"/>
      <c r="OO32" s="223"/>
      <c r="OP32" s="223"/>
      <c r="OQ32" s="223"/>
      <c r="OR32" s="223"/>
      <c r="OS32" s="223"/>
      <c r="OT32" s="223"/>
      <c r="OU32" s="223"/>
      <c r="OV32" s="223"/>
      <c r="OW32" s="223"/>
      <c r="OX32" s="223"/>
      <c r="OY32" s="223"/>
      <c r="OZ32" s="223"/>
      <c r="PA32" s="223"/>
      <c r="PB32" s="223"/>
      <c r="PC32" s="223"/>
      <c r="PD32" s="223"/>
      <c r="PE32" s="223"/>
      <c r="PF32" s="223"/>
      <c r="PG32" s="223"/>
      <c r="PH32" s="223"/>
      <c r="PI32" s="223"/>
      <c r="PJ32" s="223"/>
      <c r="PK32" s="223"/>
      <c r="PL32" s="223"/>
      <c r="PM32" s="223"/>
      <c r="PN32" s="223"/>
      <c r="PO32" s="223"/>
      <c r="PP32" s="223"/>
      <c r="PQ32" s="223"/>
      <c r="PR32" s="223"/>
      <c r="PS32" s="223"/>
      <c r="PT32" s="223"/>
      <c r="PU32" s="223"/>
      <c r="PV32" s="223"/>
      <c r="PW32" s="223"/>
      <c r="PX32" s="223"/>
      <c r="PY32" s="223"/>
      <c r="PZ32" s="223"/>
      <c r="QA32" s="223"/>
      <c r="QB32" s="223"/>
      <c r="QC32" s="223"/>
      <c r="QD32" s="223"/>
      <c r="QE32" s="223"/>
      <c r="QF32" s="223"/>
      <c r="QG32" s="223"/>
      <c r="QH32" s="223"/>
      <c r="QI32" s="223"/>
      <c r="QJ32" s="223"/>
      <c r="QK32" s="223"/>
      <c r="QL32" s="223"/>
      <c r="QM32" s="223"/>
      <c r="QN32" s="223"/>
      <c r="QO32" s="223"/>
      <c r="QP32" s="223"/>
      <c r="QQ32" s="223"/>
      <c r="QR32" s="223"/>
      <c r="QS32" s="223"/>
      <c r="QT32" s="223"/>
      <c r="QU32" s="223"/>
      <c r="QV32" s="223"/>
      <c r="QW32" s="223"/>
      <c r="QX32" s="223"/>
      <c r="QY32" s="223"/>
      <c r="QZ32" s="223"/>
      <c r="RA32" s="223"/>
      <c r="RB32" s="223"/>
      <c r="RC32" s="223"/>
      <c r="RD32" s="223"/>
      <c r="RE32" s="223"/>
      <c r="RF32" s="223"/>
      <c r="RG32" s="223"/>
      <c r="RH32" s="223"/>
      <c r="RI32" s="223"/>
      <c r="RJ32" s="223"/>
      <c r="RK32" s="223"/>
      <c r="RL32" s="223"/>
      <c r="RM32" s="223"/>
      <c r="RN32" s="223"/>
      <c r="RO32" s="223"/>
      <c r="RP32" s="223"/>
      <c r="RQ32" s="223"/>
      <c r="RR32" s="223"/>
      <c r="RS32" s="223"/>
      <c r="RT32" s="223"/>
      <c r="RU32" s="223"/>
      <c r="RV32" s="223"/>
      <c r="RW32" s="223"/>
      <c r="RX32" s="223"/>
      <c r="RY32" s="223"/>
      <c r="RZ32" s="223"/>
      <c r="SA32" s="223"/>
      <c r="SB32" s="223"/>
      <c r="SC32" s="223"/>
      <c r="SD32" s="223"/>
      <c r="SE32" s="223"/>
      <c r="SF32" s="223"/>
      <c r="SG32" s="223"/>
      <c r="SH32" s="223"/>
      <c r="SI32" s="223"/>
      <c r="SJ32" s="223"/>
      <c r="SK32" s="223"/>
      <c r="SL32" s="223"/>
      <c r="SM32" s="223"/>
      <c r="SN32" s="223"/>
      <c r="SO32" s="223"/>
      <c r="SP32" s="223"/>
      <c r="SQ32" s="223"/>
      <c r="SR32" s="223"/>
      <c r="SS32" s="223"/>
      <c r="ST32" s="223"/>
      <c r="SU32" s="223"/>
      <c r="SV32" s="223"/>
      <c r="SW32" s="223"/>
      <c r="SX32" s="223"/>
      <c r="SY32" s="223"/>
      <c r="SZ32" s="223"/>
      <c r="TA32" s="223"/>
      <c r="TB32" s="223"/>
      <c r="TC32" s="223"/>
      <c r="TD32" s="223"/>
      <c r="TE32" s="223"/>
      <c r="TF32" s="223"/>
      <c r="TG32" s="223"/>
      <c r="TH32" s="223"/>
      <c r="TI32" s="223"/>
      <c r="TJ32" s="223"/>
      <c r="TK32" s="223"/>
      <c r="TL32" s="223"/>
      <c r="TM32" s="223"/>
      <c r="TN32" s="223"/>
      <c r="TO32" s="223"/>
      <c r="TP32" s="223"/>
      <c r="TQ32" s="223"/>
      <c r="TR32" s="223"/>
      <c r="TS32" s="223"/>
      <c r="TT32" s="223"/>
      <c r="TU32" s="223"/>
      <c r="TV32" s="223"/>
      <c r="TW32" s="223"/>
      <c r="TX32" s="223"/>
      <c r="TY32" s="223"/>
      <c r="TZ32" s="223"/>
      <c r="UA32" s="223"/>
      <c r="UB32" s="223"/>
      <c r="UC32" s="223"/>
      <c r="UD32" s="223"/>
      <c r="UE32" s="223"/>
      <c r="UF32" s="223"/>
      <c r="UG32" s="223"/>
      <c r="UH32" s="223"/>
      <c r="UI32" s="223"/>
      <c r="UJ32" s="223"/>
      <c r="UK32" s="223"/>
      <c r="UL32" s="223"/>
      <c r="UM32" s="223"/>
      <c r="UN32" s="223"/>
      <c r="UO32" s="223"/>
      <c r="UP32" s="223"/>
      <c r="UQ32" s="223"/>
      <c r="UR32" s="223"/>
      <c r="US32" s="223"/>
      <c r="UT32" s="223"/>
      <c r="UU32" s="223"/>
      <c r="UV32" s="223"/>
      <c r="UW32" s="223"/>
      <c r="UX32" s="223"/>
      <c r="UY32" s="223"/>
      <c r="UZ32" s="223"/>
      <c r="VA32" s="223"/>
      <c r="VB32" s="223"/>
      <c r="VC32" s="223"/>
      <c r="VD32" s="223"/>
      <c r="VE32" s="223"/>
      <c r="VF32" s="223"/>
      <c r="VG32" s="223"/>
      <c r="VH32" s="223"/>
      <c r="VI32" s="223"/>
      <c r="VJ32" s="223"/>
      <c r="VK32" s="223"/>
      <c r="VL32" s="223"/>
      <c r="VM32" s="223"/>
      <c r="VN32" s="223"/>
      <c r="VO32" s="223"/>
      <c r="VP32" s="223"/>
      <c r="VQ32" s="223"/>
      <c r="VR32" s="223"/>
      <c r="VS32" s="223"/>
      <c r="VT32" s="223"/>
      <c r="VU32" s="223"/>
      <c r="VV32" s="223"/>
      <c r="VW32" s="223"/>
      <c r="VX32" s="223"/>
      <c r="VY32" s="223"/>
      <c r="VZ32" s="223"/>
      <c r="WA32" s="223"/>
      <c r="WB32" s="223"/>
      <c r="WC32" s="223"/>
      <c r="WD32" s="223"/>
      <c r="WE32" s="223"/>
      <c r="WF32" s="223"/>
      <c r="WG32" s="223"/>
      <c r="WH32" s="223"/>
      <c r="WI32" s="223"/>
      <c r="WJ32" s="223"/>
      <c r="WK32" s="223"/>
      <c r="WL32" s="223"/>
      <c r="WM32" s="223"/>
      <c r="WN32" s="223"/>
      <c r="WO32" s="223"/>
      <c r="WP32" s="223"/>
      <c r="WQ32" s="223"/>
      <c r="WR32" s="223"/>
      <c r="WS32" s="223"/>
      <c r="WT32" s="223"/>
      <c r="WU32" s="223"/>
      <c r="WV32" s="223"/>
      <c r="WW32" s="223"/>
      <c r="WX32" s="223"/>
      <c r="WY32" s="223"/>
      <c r="WZ32" s="223"/>
      <c r="XA32" s="223"/>
      <c r="XB32" s="223"/>
      <c r="XC32" s="223"/>
      <c r="XD32" s="223"/>
      <c r="XE32" s="223"/>
      <c r="XF32" s="223"/>
      <c r="XG32" s="223"/>
      <c r="XH32" s="223"/>
      <c r="XI32" s="223"/>
      <c r="XJ32" s="223"/>
      <c r="XK32" s="223"/>
      <c r="XL32" s="223"/>
      <c r="XM32" s="223"/>
      <c r="XN32" s="223"/>
      <c r="XO32" s="223"/>
      <c r="XP32" s="223"/>
      <c r="XQ32" s="223"/>
      <c r="XR32" s="223"/>
      <c r="XS32" s="223"/>
      <c r="XT32" s="223"/>
      <c r="XU32" s="223"/>
      <c r="XV32" s="223"/>
      <c r="XW32" s="223"/>
      <c r="XX32" s="223"/>
      <c r="XY32" s="223"/>
    </row>
    <row r="33" spans="1:649" s="238" customFormat="1">
      <c r="A33" s="291">
        <v>11</v>
      </c>
      <c r="B33" s="275" t="s">
        <v>656</v>
      </c>
      <c r="C33" s="275"/>
      <c r="D33" s="275"/>
      <c r="E33" s="291">
        <v>11</v>
      </c>
      <c r="F33" s="276" t="s">
        <v>656</v>
      </c>
      <c r="J33" s="257"/>
      <c r="K33" s="288" t="s">
        <v>794</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c r="IY33" s="223"/>
      <c r="IZ33" s="223"/>
      <c r="JA33" s="223"/>
      <c r="JB33" s="223"/>
      <c r="JC33" s="223"/>
      <c r="JD33" s="223"/>
      <c r="JE33" s="223"/>
      <c r="JF33" s="223"/>
      <c r="JG33" s="223"/>
      <c r="JH33" s="223"/>
      <c r="JI33" s="223"/>
      <c r="JJ33" s="223"/>
      <c r="JK33" s="223"/>
      <c r="JL33" s="223"/>
      <c r="JM33" s="223"/>
      <c r="JN33" s="223"/>
      <c r="JO33" s="223"/>
      <c r="JP33" s="223"/>
      <c r="JQ33" s="223"/>
      <c r="JR33" s="223"/>
      <c r="JS33" s="223"/>
      <c r="JT33" s="223"/>
      <c r="JU33" s="223"/>
      <c r="JV33" s="223"/>
      <c r="JW33" s="223"/>
      <c r="JX33" s="223"/>
      <c r="JY33" s="223"/>
      <c r="JZ33" s="223"/>
      <c r="KA33" s="223"/>
      <c r="KB33" s="223"/>
      <c r="KC33" s="223"/>
      <c r="KD33" s="223"/>
      <c r="KE33" s="223"/>
      <c r="KF33" s="223"/>
      <c r="KG33" s="223"/>
      <c r="KH33" s="223"/>
      <c r="KI33" s="223"/>
      <c r="KJ33" s="223"/>
      <c r="KK33" s="223"/>
      <c r="KL33" s="223"/>
      <c r="KM33" s="223"/>
      <c r="KN33" s="223"/>
      <c r="KO33" s="223"/>
      <c r="KP33" s="223"/>
      <c r="KQ33" s="223"/>
      <c r="KR33" s="223"/>
      <c r="KS33" s="223"/>
      <c r="KT33" s="223"/>
      <c r="KU33" s="223"/>
      <c r="KV33" s="223"/>
      <c r="KW33" s="223"/>
      <c r="KX33" s="223"/>
      <c r="KY33" s="223"/>
      <c r="KZ33" s="223"/>
      <c r="LA33" s="223"/>
      <c r="LB33" s="223"/>
      <c r="LC33" s="223"/>
      <c r="LD33" s="223"/>
      <c r="LE33" s="223"/>
      <c r="LF33" s="223"/>
      <c r="LG33" s="223"/>
      <c r="LH33" s="223"/>
      <c r="LI33" s="223"/>
      <c r="LJ33" s="223"/>
      <c r="LK33" s="223"/>
      <c r="LL33" s="223"/>
      <c r="LM33" s="223"/>
      <c r="LN33" s="223"/>
      <c r="LO33" s="223"/>
      <c r="LP33" s="223"/>
      <c r="LQ33" s="223"/>
      <c r="LR33" s="223"/>
      <c r="LS33" s="223"/>
      <c r="LT33" s="223"/>
      <c r="LU33" s="223"/>
      <c r="LV33" s="223"/>
      <c r="LW33" s="223"/>
      <c r="LX33" s="223"/>
      <c r="LY33" s="223"/>
      <c r="LZ33" s="223"/>
      <c r="MA33" s="223"/>
      <c r="MB33" s="223"/>
      <c r="MC33" s="223"/>
      <c r="MD33" s="223"/>
      <c r="ME33" s="223"/>
      <c r="MF33" s="223"/>
      <c r="MG33" s="223"/>
      <c r="MH33" s="223"/>
      <c r="MI33" s="223"/>
      <c r="MJ33" s="223"/>
      <c r="MK33" s="223"/>
      <c r="ML33" s="223"/>
      <c r="MM33" s="223"/>
      <c r="MN33" s="223"/>
      <c r="MO33" s="223"/>
      <c r="MP33" s="223"/>
      <c r="MQ33" s="223"/>
      <c r="MR33" s="223"/>
      <c r="MS33" s="223"/>
      <c r="MT33" s="223"/>
      <c r="MU33" s="223"/>
      <c r="MV33" s="223"/>
      <c r="MW33" s="223"/>
      <c r="MX33" s="223"/>
      <c r="MY33" s="223"/>
      <c r="MZ33" s="223"/>
      <c r="NA33" s="223"/>
      <c r="NB33" s="223"/>
      <c r="NC33" s="223"/>
      <c r="ND33" s="223"/>
      <c r="NE33" s="223"/>
      <c r="NF33" s="223"/>
      <c r="NG33" s="223"/>
      <c r="NH33" s="223"/>
      <c r="NI33" s="223"/>
      <c r="NJ33" s="223"/>
      <c r="NK33" s="223"/>
      <c r="NL33" s="223"/>
      <c r="NM33" s="223"/>
      <c r="NN33" s="223"/>
      <c r="NO33" s="223"/>
      <c r="NP33" s="223"/>
      <c r="NQ33" s="223"/>
      <c r="NR33" s="223"/>
      <c r="NS33" s="223"/>
      <c r="NT33" s="223"/>
      <c r="NU33" s="223"/>
      <c r="NV33" s="223"/>
      <c r="NW33" s="223"/>
      <c r="NX33" s="223"/>
      <c r="NY33" s="223"/>
      <c r="NZ33" s="223"/>
      <c r="OA33" s="223"/>
      <c r="OB33" s="223"/>
      <c r="OC33" s="223"/>
      <c r="OD33" s="223"/>
      <c r="OE33" s="223"/>
      <c r="OF33" s="223"/>
      <c r="OG33" s="223"/>
      <c r="OH33" s="223"/>
      <c r="OI33" s="223"/>
      <c r="OJ33" s="223"/>
      <c r="OK33" s="223"/>
      <c r="OL33" s="223"/>
      <c r="OM33" s="223"/>
      <c r="ON33" s="223"/>
      <c r="OO33" s="223"/>
      <c r="OP33" s="223"/>
      <c r="OQ33" s="223"/>
      <c r="OR33" s="223"/>
      <c r="OS33" s="223"/>
      <c r="OT33" s="223"/>
      <c r="OU33" s="223"/>
      <c r="OV33" s="223"/>
      <c r="OW33" s="223"/>
      <c r="OX33" s="223"/>
      <c r="OY33" s="223"/>
      <c r="OZ33" s="223"/>
      <c r="PA33" s="223"/>
      <c r="PB33" s="223"/>
      <c r="PC33" s="223"/>
      <c r="PD33" s="223"/>
      <c r="PE33" s="223"/>
      <c r="PF33" s="223"/>
      <c r="PG33" s="223"/>
      <c r="PH33" s="223"/>
      <c r="PI33" s="223"/>
      <c r="PJ33" s="223"/>
      <c r="PK33" s="223"/>
      <c r="PL33" s="223"/>
      <c r="PM33" s="223"/>
      <c r="PN33" s="223"/>
      <c r="PO33" s="223"/>
      <c r="PP33" s="223"/>
      <c r="PQ33" s="223"/>
      <c r="PR33" s="223"/>
      <c r="PS33" s="223"/>
      <c r="PT33" s="223"/>
      <c r="PU33" s="223"/>
      <c r="PV33" s="223"/>
      <c r="PW33" s="223"/>
      <c r="PX33" s="223"/>
      <c r="PY33" s="223"/>
      <c r="PZ33" s="223"/>
      <c r="QA33" s="223"/>
      <c r="QB33" s="223"/>
      <c r="QC33" s="223"/>
      <c r="QD33" s="223"/>
      <c r="QE33" s="223"/>
      <c r="QF33" s="223"/>
      <c r="QG33" s="223"/>
      <c r="QH33" s="223"/>
      <c r="QI33" s="223"/>
      <c r="QJ33" s="223"/>
      <c r="QK33" s="223"/>
      <c r="QL33" s="223"/>
      <c r="QM33" s="223"/>
      <c r="QN33" s="223"/>
      <c r="QO33" s="223"/>
      <c r="QP33" s="223"/>
      <c r="QQ33" s="223"/>
      <c r="QR33" s="223"/>
      <c r="QS33" s="223"/>
      <c r="QT33" s="223"/>
      <c r="QU33" s="223"/>
      <c r="QV33" s="223"/>
      <c r="QW33" s="223"/>
      <c r="QX33" s="223"/>
      <c r="QY33" s="223"/>
      <c r="QZ33" s="223"/>
      <c r="RA33" s="223"/>
      <c r="RB33" s="223"/>
      <c r="RC33" s="223"/>
      <c r="RD33" s="223"/>
      <c r="RE33" s="223"/>
      <c r="RF33" s="223"/>
      <c r="RG33" s="223"/>
      <c r="RH33" s="223"/>
      <c r="RI33" s="223"/>
      <c r="RJ33" s="223"/>
      <c r="RK33" s="223"/>
      <c r="RL33" s="223"/>
      <c r="RM33" s="223"/>
      <c r="RN33" s="223"/>
      <c r="RO33" s="223"/>
      <c r="RP33" s="223"/>
      <c r="RQ33" s="223"/>
      <c r="RR33" s="223"/>
      <c r="RS33" s="223"/>
      <c r="RT33" s="223"/>
      <c r="RU33" s="223"/>
      <c r="RV33" s="223"/>
      <c r="RW33" s="223"/>
      <c r="RX33" s="223"/>
      <c r="RY33" s="223"/>
      <c r="RZ33" s="223"/>
      <c r="SA33" s="223"/>
      <c r="SB33" s="223"/>
      <c r="SC33" s="223"/>
      <c r="SD33" s="223"/>
      <c r="SE33" s="223"/>
      <c r="SF33" s="223"/>
      <c r="SG33" s="223"/>
      <c r="SH33" s="223"/>
      <c r="SI33" s="223"/>
      <c r="SJ33" s="223"/>
      <c r="SK33" s="223"/>
      <c r="SL33" s="223"/>
      <c r="SM33" s="223"/>
      <c r="SN33" s="223"/>
      <c r="SO33" s="223"/>
      <c r="SP33" s="223"/>
      <c r="SQ33" s="223"/>
      <c r="SR33" s="223"/>
      <c r="SS33" s="223"/>
      <c r="ST33" s="223"/>
      <c r="SU33" s="223"/>
      <c r="SV33" s="223"/>
      <c r="SW33" s="223"/>
      <c r="SX33" s="223"/>
      <c r="SY33" s="223"/>
      <c r="SZ33" s="223"/>
      <c r="TA33" s="223"/>
      <c r="TB33" s="223"/>
      <c r="TC33" s="223"/>
      <c r="TD33" s="223"/>
      <c r="TE33" s="223"/>
      <c r="TF33" s="223"/>
      <c r="TG33" s="223"/>
      <c r="TH33" s="223"/>
      <c r="TI33" s="223"/>
      <c r="TJ33" s="223"/>
      <c r="TK33" s="223"/>
      <c r="TL33" s="223"/>
      <c r="TM33" s="223"/>
      <c r="TN33" s="223"/>
      <c r="TO33" s="223"/>
      <c r="TP33" s="223"/>
      <c r="TQ33" s="223"/>
      <c r="TR33" s="223"/>
      <c r="TS33" s="223"/>
      <c r="TT33" s="223"/>
      <c r="TU33" s="223"/>
      <c r="TV33" s="223"/>
      <c r="TW33" s="223"/>
      <c r="TX33" s="223"/>
      <c r="TY33" s="223"/>
      <c r="TZ33" s="223"/>
      <c r="UA33" s="223"/>
      <c r="UB33" s="223"/>
      <c r="UC33" s="223"/>
      <c r="UD33" s="223"/>
      <c r="UE33" s="223"/>
      <c r="UF33" s="223"/>
      <c r="UG33" s="223"/>
      <c r="UH33" s="223"/>
      <c r="UI33" s="223"/>
      <c r="UJ33" s="223"/>
      <c r="UK33" s="223"/>
      <c r="UL33" s="223"/>
      <c r="UM33" s="223"/>
      <c r="UN33" s="223"/>
      <c r="UO33" s="223"/>
      <c r="UP33" s="223"/>
      <c r="UQ33" s="223"/>
      <c r="UR33" s="223"/>
      <c r="US33" s="223"/>
      <c r="UT33" s="223"/>
      <c r="UU33" s="223"/>
      <c r="UV33" s="223"/>
      <c r="UW33" s="223"/>
      <c r="UX33" s="223"/>
      <c r="UY33" s="223"/>
      <c r="UZ33" s="223"/>
      <c r="VA33" s="223"/>
      <c r="VB33" s="223"/>
      <c r="VC33" s="223"/>
      <c r="VD33" s="223"/>
      <c r="VE33" s="223"/>
      <c r="VF33" s="223"/>
      <c r="VG33" s="223"/>
      <c r="VH33" s="223"/>
      <c r="VI33" s="223"/>
      <c r="VJ33" s="223"/>
      <c r="VK33" s="223"/>
      <c r="VL33" s="223"/>
      <c r="VM33" s="223"/>
      <c r="VN33" s="223"/>
      <c r="VO33" s="223"/>
      <c r="VP33" s="223"/>
      <c r="VQ33" s="223"/>
      <c r="VR33" s="223"/>
      <c r="VS33" s="223"/>
      <c r="VT33" s="223"/>
      <c r="VU33" s="223"/>
      <c r="VV33" s="223"/>
      <c r="VW33" s="223"/>
      <c r="VX33" s="223"/>
      <c r="VY33" s="223"/>
      <c r="VZ33" s="223"/>
      <c r="WA33" s="223"/>
      <c r="WB33" s="223"/>
      <c r="WC33" s="223"/>
      <c r="WD33" s="223"/>
      <c r="WE33" s="223"/>
      <c r="WF33" s="223"/>
      <c r="WG33" s="223"/>
      <c r="WH33" s="223"/>
      <c r="WI33" s="223"/>
      <c r="WJ33" s="223"/>
      <c r="WK33" s="223"/>
      <c r="WL33" s="223"/>
      <c r="WM33" s="223"/>
      <c r="WN33" s="223"/>
      <c r="WO33" s="223"/>
      <c r="WP33" s="223"/>
      <c r="WQ33" s="223"/>
      <c r="WR33" s="223"/>
      <c r="WS33" s="223"/>
      <c r="WT33" s="223"/>
      <c r="WU33" s="223"/>
      <c r="WV33" s="223"/>
      <c r="WW33" s="223"/>
      <c r="WX33" s="223"/>
      <c r="WY33" s="223"/>
      <c r="WZ33" s="223"/>
      <c r="XA33" s="223"/>
      <c r="XB33" s="223"/>
      <c r="XC33" s="223"/>
      <c r="XD33" s="223"/>
      <c r="XE33" s="223"/>
      <c r="XF33" s="223"/>
      <c r="XG33" s="223"/>
      <c r="XH33" s="223"/>
      <c r="XI33" s="223"/>
      <c r="XJ33" s="223"/>
      <c r="XK33" s="223"/>
      <c r="XL33" s="223"/>
      <c r="XM33" s="223"/>
      <c r="XN33" s="223"/>
      <c r="XO33" s="223"/>
      <c r="XP33" s="223"/>
      <c r="XQ33" s="223"/>
      <c r="XR33" s="223"/>
      <c r="XS33" s="223"/>
      <c r="XT33" s="223"/>
      <c r="XU33" s="223"/>
      <c r="XV33" s="223"/>
      <c r="XW33" s="223"/>
      <c r="XX33" s="223"/>
      <c r="XY33" s="223"/>
    </row>
    <row r="34" spans="1:649" s="238" customFormat="1">
      <c r="A34" s="278">
        <v>12</v>
      </c>
      <c r="B34" s="275" t="s">
        <v>658</v>
      </c>
      <c r="C34" s="275"/>
      <c r="D34" s="275"/>
      <c r="E34" s="278">
        <v>12</v>
      </c>
      <c r="F34" s="275" t="s">
        <v>658</v>
      </c>
      <c r="J34" s="257"/>
      <c r="K34" s="288" t="s">
        <v>795</v>
      </c>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c r="LL34" s="223"/>
      <c r="LM34" s="223"/>
      <c r="LN34" s="223"/>
      <c r="LO34" s="223"/>
      <c r="LP34" s="223"/>
      <c r="LQ34" s="223"/>
      <c r="LR34" s="223"/>
      <c r="LS34" s="223"/>
      <c r="LT34" s="223"/>
      <c r="LU34" s="223"/>
      <c r="LV34" s="223"/>
      <c r="LW34" s="223"/>
      <c r="LX34" s="223"/>
      <c r="LY34" s="223"/>
      <c r="LZ34" s="223"/>
      <c r="MA34" s="223"/>
      <c r="MB34" s="223"/>
      <c r="MC34" s="223"/>
      <c r="MD34" s="223"/>
      <c r="ME34" s="223"/>
      <c r="MF34" s="223"/>
      <c r="MG34" s="223"/>
      <c r="MH34" s="223"/>
      <c r="MI34" s="223"/>
      <c r="MJ34" s="223"/>
      <c r="MK34" s="223"/>
      <c r="ML34" s="223"/>
      <c r="MM34" s="223"/>
      <c r="MN34" s="223"/>
      <c r="MO34" s="223"/>
      <c r="MP34" s="223"/>
      <c r="MQ34" s="223"/>
      <c r="MR34" s="223"/>
      <c r="MS34" s="223"/>
      <c r="MT34" s="223"/>
      <c r="MU34" s="223"/>
      <c r="MV34" s="223"/>
      <c r="MW34" s="223"/>
      <c r="MX34" s="223"/>
      <c r="MY34" s="223"/>
      <c r="MZ34" s="223"/>
      <c r="NA34" s="223"/>
      <c r="NB34" s="223"/>
      <c r="NC34" s="223"/>
      <c r="ND34" s="223"/>
      <c r="NE34" s="223"/>
      <c r="NF34" s="223"/>
      <c r="NG34" s="223"/>
      <c r="NH34" s="223"/>
      <c r="NI34" s="223"/>
      <c r="NJ34" s="223"/>
      <c r="NK34" s="223"/>
      <c r="NL34" s="223"/>
      <c r="NM34" s="223"/>
      <c r="NN34" s="223"/>
      <c r="NO34" s="223"/>
      <c r="NP34" s="223"/>
      <c r="NQ34" s="223"/>
      <c r="NR34" s="223"/>
      <c r="NS34" s="223"/>
      <c r="NT34" s="223"/>
      <c r="NU34" s="223"/>
      <c r="NV34" s="223"/>
      <c r="NW34" s="223"/>
      <c r="NX34" s="223"/>
      <c r="NY34" s="223"/>
      <c r="NZ34" s="223"/>
      <c r="OA34" s="223"/>
      <c r="OB34" s="223"/>
      <c r="OC34" s="223"/>
      <c r="OD34" s="223"/>
      <c r="OE34" s="223"/>
      <c r="OF34" s="223"/>
      <c r="OG34" s="223"/>
      <c r="OH34" s="223"/>
      <c r="OI34" s="223"/>
      <c r="OJ34" s="223"/>
      <c r="OK34" s="223"/>
      <c r="OL34" s="223"/>
      <c r="OM34" s="223"/>
      <c r="ON34" s="223"/>
      <c r="OO34" s="223"/>
      <c r="OP34" s="223"/>
      <c r="OQ34" s="223"/>
      <c r="OR34" s="223"/>
      <c r="OS34" s="223"/>
      <c r="OT34" s="223"/>
      <c r="OU34" s="223"/>
      <c r="OV34" s="223"/>
      <c r="OW34" s="223"/>
      <c r="OX34" s="223"/>
      <c r="OY34" s="223"/>
      <c r="OZ34" s="223"/>
      <c r="PA34" s="223"/>
      <c r="PB34" s="223"/>
      <c r="PC34" s="223"/>
      <c r="PD34" s="223"/>
      <c r="PE34" s="223"/>
      <c r="PF34" s="223"/>
      <c r="PG34" s="223"/>
      <c r="PH34" s="223"/>
      <c r="PI34" s="223"/>
      <c r="PJ34" s="223"/>
      <c r="PK34" s="223"/>
      <c r="PL34" s="223"/>
      <c r="PM34" s="223"/>
      <c r="PN34" s="223"/>
      <c r="PO34" s="223"/>
      <c r="PP34" s="223"/>
      <c r="PQ34" s="223"/>
      <c r="PR34" s="223"/>
      <c r="PS34" s="223"/>
      <c r="PT34" s="223"/>
      <c r="PU34" s="223"/>
      <c r="PV34" s="223"/>
      <c r="PW34" s="223"/>
      <c r="PX34" s="223"/>
      <c r="PY34" s="223"/>
      <c r="PZ34" s="223"/>
      <c r="QA34" s="223"/>
      <c r="QB34" s="223"/>
      <c r="QC34" s="223"/>
      <c r="QD34" s="223"/>
      <c r="QE34" s="223"/>
      <c r="QF34" s="223"/>
      <c r="QG34" s="223"/>
      <c r="QH34" s="223"/>
      <c r="QI34" s="223"/>
      <c r="QJ34" s="223"/>
      <c r="QK34" s="223"/>
      <c r="QL34" s="223"/>
      <c r="QM34" s="223"/>
      <c r="QN34" s="223"/>
      <c r="QO34" s="223"/>
      <c r="QP34" s="223"/>
      <c r="QQ34" s="223"/>
      <c r="QR34" s="223"/>
      <c r="QS34" s="223"/>
      <c r="QT34" s="223"/>
      <c r="QU34" s="223"/>
      <c r="QV34" s="223"/>
      <c r="QW34" s="223"/>
      <c r="QX34" s="223"/>
      <c r="QY34" s="223"/>
      <c r="QZ34" s="223"/>
      <c r="RA34" s="223"/>
      <c r="RB34" s="223"/>
      <c r="RC34" s="223"/>
      <c r="RD34" s="223"/>
      <c r="RE34" s="223"/>
      <c r="RF34" s="223"/>
      <c r="RG34" s="223"/>
      <c r="RH34" s="223"/>
      <c r="RI34" s="223"/>
      <c r="RJ34" s="223"/>
      <c r="RK34" s="223"/>
      <c r="RL34" s="223"/>
      <c r="RM34" s="223"/>
      <c r="RN34" s="223"/>
      <c r="RO34" s="223"/>
      <c r="RP34" s="223"/>
      <c r="RQ34" s="223"/>
      <c r="RR34" s="223"/>
      <c r="RS34" s="223"/>
      <c r="RT34" s="223"/>
      <c r="RU34" s="223"/>
      <c r="RV34" s="223"/>
      <c r="RW34" s="223"/>
      <c r="RX34" s="223"/>
      <c r="RY34" s="223"/>
      <c r="RZ34" s="223"/>
      <c r="SA34" s="223"/>
      <c r="SB34" s="223"/>
      <c r="SC34" s="223"/>
      <c r="SD34" s="223"/>
      <c r="SE34" s="223"/>
      <c r="SF34" s="223"/>
      <c r="SG34" s="223"/>
      <c r="SH34" s="223"/>
      <c r="SI34" s="223"/>
      <c r="SJ34" s="223"/>
      <c r="SK34" s="223"/>
      <c r="SL34" s="223"/>
      <c r="SM34" s="223"/>
      <c r="SN34" s="223"/>
      <c r="SO34" s="223"/>
      <c r="SP34" s="223"/>
      <c r="SQ34" s="223"/>
      <c r="SR34" s="223"/>
      <c r="SS34" s="223"/>
      <c r="ST34" s="223"/>
      <c r="SU34" s="223"/>
      <c r="SV34" s="223"/>
      <c r="SW34" s="223"/>
      <c r="SX34" s="223"/>
      <c r="SY34" s="223"/>
      <c r="SZ34" s="223"/>
      <c r="TA34" s="223"/>
      <c r="TB34" s="223"/>
      <c r="TC34" s="223"/>
      <c r="TD34" s="223"/>
      <c r="TE34" s="223"/>
      <c r="TF34" s="223"/>
      <c r="TG34" s="223"/>
      <c r="TH34" s="223"/>
      <c r="TI34" s="223"/>
      <c r="TJ34" s="223"/>
      <c r="TK34" s="223"/>
      <c r="TL34" s="223"/>
      <c r="TM34" s="223"/>
      <c r="TN34" s="223"/>
      <c r="TO34" s="223"/>
      <c r="TP34" s="223"/>
      <c r="TQ34" s="223"/>
      <c r="TR34" s="223"/>
      <c r="TS34" s="223"/>
      <c r="TT34" s="223"/>
      <c r="TU34" s="223"/>
      <c r="TV34" s="223"/>
      <c r="TW34" s="223"/>
      <c r="TX34" s="223"/>
      <c r="TY34" s="223"/>
      <c r="TZ34" s="223"/>
      <c r="UA34" s="223"/>
      <c r="UB34" s="223"/>
      <c r="UC34" s="223"/>
      <c r="UD34" s="223"/>
      <c r="UE34" s="223"/>
      <c r="UF34" s="223"/>
      <c r="UG34" s="223"/>
      <c r="UH34" s="223"/>
      <c r="UI34" s="223"/>
      <c r="UJ34" s="223"/>
      <c r="UK34" s="223"/>
      <c r="UL34" s="223"/>
      <c r="UM34" s="223"/>
      <c r="UN34" s="223"/>
      <c r="UO34" s="223"/>
      <c r="UP34" s="223"/>
      <c r="UQ34" s="223"/>
      <c r="UR34" s="223"/>
      <c r="US34" s="223"/>
      <c r="UT34" s="223"/>
      <c r="UU34" s="223"/>
      <c r="UV34" s="223"/>
      <c r="UW34" s="223"/>
      <c r="UX34" s="223"/>
      <c r="UY34" s="223"/>
      <c r="UZ34" s="223"/>
      <c r="VA34" s="223"/>
      <c r="VB34" s="223"/>
      <c r="VC34" s="223"/>
      <c r="VD34" s="223"/>
      <c r="VE34" s="223"/>
      <c r="VF34" s="223"/>
      <c r="VG34" s="223"/>
      <c r="VH34" s="223"/>
      <c r="VI34" s="223"/>
      <c r="VJ34" s="223"/>
      <c r="VK34" s="223"/>
      <c r="VL34" s="223"/>
      <c r="VM34" s="223"/>
      <c r="VN34" s="223"/>
      <c r="VO34" s="223"/>
      <c r="VP34" s="223"/>
      <c r="VQ34" s="223"/>
      <c r="VR34" s="223"/>
      <c r="VS34" s="223"/>
      <c r="VT34" s="223"/>
      <c r="VU34" s="223"/>
      <c r="VV34" s="223"/>
      <c r="VW34" s="223"/>
      <c r="VX34" s="223"/>
      <c r="VY34" s="223"/>
      <c r="VZ34" s="223"/>
      <c r="WA34" s="223"/>
      <c r="WB34" s="223"/>
      <c r="WC34" s="223"/>
      <c r="WD34" s="223"/>
      <c r="WE34" s="223"/>
      <c r="WF34" s="223"/>
      <c r="WG34" s="223"/>
      <c r="WH34" s="223"/>
      <c r="WI34" s="223"/>
      <c r="WJ34" s="223"/>
      <c r="WK34" s="223"/>
      <c r="WL34" s="223"/>
      <c r="WM34" s="223"/>
      <c r="WN34" s="223"/>
      <c r="WO34" s="223"/>
      <c r="WP34" s="223"/>
      <c r="WQ34" s="223"/>
      <c r="WR34" s="223"/>
      <c r="WS34" s="223"/>
      <c r="WT34" s="223"/>
      <c r="WU34" s="223"/>
      <c r="WV34" s="223"/>
      <c r="WW34" s="223"/>
      <c r="WX34" s="223"/>
      <c r="WY34" s="223"/>
      <c r="WZ34" s="223"/>
      <c r="XA34" s="223"/>
      <c r="XB34" s="223"/>
      <c r="XC34" s="223"/>
      <c r="XD34" s="223"/>
      <c r="XE34" s="223"/>
      <c r="XF34" s="223"/>
      <c r="XG34" s="223"/>
      <c r="XH34" s="223"/>
      <c r="XI34" s="223"/>
      <c r="XJ34" s="223"/>
      <c r="XK34" s="223"/>
      <c r="XL34" s="223"/>
      <c r="XM34" s="223"/>
      <c r="XN34" s="223"/>
      <c r="XO34" s="223"/>
      <c r="XP34" s="223"/>
      <c r="XQ34" s="223"/>
      <c r="XR34" s="223"/>
      <c r="XS34" s="223"/>
      <c r="XT34" s="223"/>
      <c r="XU34" s="223"/>
      <c r="XV34" s="223"/>
      <c r="XW34" s="223"/>
      <c r="XX34" s="223"/>
      <c r="XY34" s="223"/>
    </row>
    <row r="35" spans="1:649" s="223" customFormat="1">
      <c r="A35" s="278">
        <v>13</v>
      </c>
      <c r="B35" s="275" t="s">
        <v>660</v>
      </c>
      <c r="C35" s="275"/>
      <c r="D35" s="275"/>
      <c r="E35" s="278">
        <v>13</v>
      </c>
      <c r="F35" s="275" t="s">
        <v>660</v>
      </c>
      <c r="G35" s="275"/>
      <c r="H35" s="238"/>
      <c r="I35" s="238"/>
      <c r="K35" s="286"/>
    </row>
    <row r="36" spans="1:649" s="223" customFormat="1">
      <c r="A36" s="278"/>
      <c r="B36" s="223" t="s">
        <v>661</v>
      </c>
      <c r="C36" s="235"/>
      <c r="D36" s="275"/>
      <c r="E36" s="278"/>
      <c r="F36" s="238" t="s">
        <v>672</v>
      </c>
      <c r="G36" s="275" t="s">
        <v>644</v>
      </c>
      <c r="H36" s="238"/>
      <c r="I36" s="238"/>
      <c r="J36" s="257"/>
      <c r="K36" s="288" t="s">
        <v>796</v>
      </c>
    </row>
    <row r="37" spans="1:649" s="223" customFormat="1" ht="19">
      <c r="A37" s="278"/>
      <c r="B37" s="223" t="s">
        <v>662</v>
      </c>
      <c r="C37" s="235"/>
      <c r="D37" s="275"/>
      <c r="E37" s="278"/>
      <c r="F37" s="276" t="s">
        <v>674</v>
      </c>
      <c r="G37" s="275" t="s">
        <v>761</v>
      </c>
      <c r="H37" s="275"/>
      <c r="I37" s="275"/>
      <c r="J37" s="257"/>
      <c r="K37" s="286"/>
    </row>
    <row r="38" spans="1:649" s="223" customFormat="1">
      <c r="A38" s="278"/>
      <c r="B38" s="1533"/>
      <c r="C38" s="235"/>
      <c r="D38" s="275"/>
      <c r="E38" s="278"/>
      <c r="F38" s="276"/>
      <c r="G38" s="238" t="s">
        <v>736</v>
      </c>
      <c r="H38" s="275" t="s">
        <v>652</v>
      </c>
      <c r="I38" s="238"/>
      <c r="J38" s="257"/>
      <c r="K38" s="288" t="s">
        <v>798</v>
      </c>
    </row>
    <row r="39" spans="1:649" s="223" customFormat="1" ht="19">
      <c r="A39" s="278"/>
      <c r="B39" s="276"/>
      <c r="C39" s="238"/>
      <c r="D39" s="275"/>
      <c r="E39" s="278"/>
      <c r="F39" s="276"/>
      <c r="G39" s="238" t="s">
        <v>737</v>
      </c>
      <c r="H39" s="300" t="s">
        <v>799</v>
      </c>
      <c r="I39" s="289"/>
      <c r="J39" s="298"/>
      <c r="K39" s="286"/>
    </row>
    <row r="40" spans="1:649" s="223" customFormat="1">
      <c r="A40" s="278"/>
      <c r="B40" s="276"/>
      <c r="C40" s="238"/>
      <c r="D40" s="275"/>
      <c r="E40" s="278"/>
      <c r="F40" s="276"/>
      <c r="G40" s="238"/>
      <c r="H40" s="289" t="s">
        <v>764</v>
      </c>
      <c r="I40" s="289" t="s">
        <v>765</v>
      </c>
      <c r="J40" s="298"/>
      <c r="K40" s="288" t="s">
        <v>800</v>
      </c>
    </row>
    <row r="41" spans="1:649" s="223" customFormat="1">
      <c r="A41" s="278"/>
      <c r="B41" s="276"/>
      <c r="C41" s="238"/>
      <c r="D41" s="275"/>
      <c r="E41" s="278"/>
      <c r="F41" s="276"/>
      <c r="G41" s="238"/>
      <c r="H41" s="289" t="s">
        <v>767</v>
      </c>
      <c r="I41" s="289" t="s">
        <v>771</v>
      </c>
      <c r="J41" s="298"/>
      <c r="K41" s="288" t="s">
        <v>801</v>
      </c>
    </row>
    <row r="42" spans="1:649" s="223" customFormat="1">
      <c r="A42" s="278"/>
      <c r="B42" s="276"/>
      <c r="C42" s="238"/>
      <c r="D42" s="275"/>
      <c r="E42" s="278"/>
      <c r="F42" s="276"/>
      <c r="G42" s="238"/>
      <c r="H42" s="289" t="s">
        <v>770</v>
      </c>
      <c r="I42" s="289" t="s">
        <v>777</v>
      </c>
      <c r="J42" s="298"/>
      <c r="K42" s="288" t="s">
        <v>802</v>
      </c>
    </row>
    <row r="43" spans="1:649" s="223" customFormat="1">
      <c r="A43" s="278"/>
      <c r="B43" s="276"/>
      <c r="C43" s="238"/>
      <c r="D43" s="275"/>
      <c r="E43" s="278"/>
      <c r="F43" s="276"/>
      <c r="G43" s="238"/>
      <c r="H43" s="289" t="s">
        <v>773</v>
      </c>
      <c r="I43" s="289" t="s">
        <v>780</v>
      </c>
      <c r="J43" s="298"/>
      <c r="K43" s="288" t="s">
        <v>803</v>
      </c>
    </row>
    <row r="44" spans="1:649" s="223" customFormat="1">
      <c r="A44" s="278"/>
      <c r="B44" s="276"/>
      <c r="C44" s="238"/>
      <c r="D44" s="275"/>
      <c r="E44" s="278"/>
      <c r="F44" s="276"/>
      <c r="G44" s="238"/>
      <c r="H44" s="289" t="s">
        <v>776</v>
      </c>
      <c r="I44" s="289" t="s">
        <v>783</v>
      </c>
      <c r="J44" s="298"/>
      <c r="K44" s="288" t="s">
        <v>804</v>
      </c>
    </row>
    <row r="45" spans="1:649" s="223" customFormat="1">
      <c r="A45" s="278"/>
      <c r="B45" s="276"/>
      <c r="C45" s="238"/>
      <c r="D45" s="275"/>
      <c r="E45" s="278"/>
      <c r="F45" s="276"/>
      <c r="G45" s="238"/>
      <c r="H45" s="289" t="s">
        <v>779</v>
      </c>
      <c r="I45" s="289" t="s">
        <v>805</v>
      </c>
      <c r="J45" s="298"/>
      <c r="K45" s="288" t="s">
        <v>806</v>
      </c>
    </row>
    <row r="46" spans="1:649" s="223" customFormat="1">
      <c r="A46" s="278"/>
      <c r="B46" s="276"/>
      <c r="C46" s="238"/>
      <c r="D46" s="275"/>
      <c r="E46" s="278"/>
      <c r="F46" s="276"/>
      <c r="G46" s="238"/>
      <c r="H46" s="289" t="s">
        <v>782</v>
      </c>
      <c r="I46" s="289" t="s">
        <v>807</v>
      </c>
      <c r="J46" s="298"/>
      <c r="K46" s="288" t="s">
        <v>808</v>
      </c>
    </row>
    <row r="47" spans="1:649" s="223" customFormat="1">
      <c r="A47" s="278"/>
      <c r="B47" s="276"/>
      <c r="C47" s="238"/>
      <c r="D47" s="275"/>
      <c r="E47" s="278"/>
      <c r="F47" s="276"/>
      <c r="G47" s="238"/>
      <c r="H47" s="289" t="s">
        <v>785</v>
      </c>
      <c r="I47" s="289" t="s">
        <v>809</v>
      </c>
      <c r="J47" s="298"/>
      <c r="K47" s="288" t="s">
        <v>810</v>
      </c>
    </row>
    <row r="48" spans="1:649" s="223" customFormat="1">
      <c r="A48" s="278"/>
      <c r="B48" s="1547" t="s">
        <v>797</v>
      </c>
      <c r="C48" s="238"/>
      <c r="D48" s="275"/>
      <c r="E48" s="278"/>
      <c r="F48" s="276" t="s">
        <v>676</v>
      </c>
      <c r="G48" s="275" t="s">
        <v>658</v>
      </c>
      <c r="H48" s="238"/>
      <c r="I48" s="238"/>
      <c r="J48" s="257"/>
      <c r="K48" s="288" t="s">
        <v>811</v>
      </c>
    </row>
    <row r="49" spans="1:11" s="223" customFormat="1">
      <c r="A49" s="278">
        <v>14</v>
      </c>
      <c r="B49" s="238" t="s">
        <v>665</v>
      </c>
      <c r="C49" s="275"/>
      <c r="D49" s="275"/>
      <c r="E49" s="278">
        <v>14</v>
      </c>
      <c r="F49" s="238" t="s">
        <v>665</v>
      </c>
      <c r="G49" s="238"/>
      <c r="H49" s="238"/>
      <c r="I49" s="238"/>
      <c r="J49" s="257"/>
      <c r="K49" s="288" t="s">
        <v>812</v>
      </c>
    </row>
    <row r="50" spans="1:11" s="223" customFormat="1">
      <c r="A50" s="278"/>
      <c r="B50" s="275" t="s">
        <v>666</v>
      </c>
      <c r="C50" s="275"/>
      <c r="D50" s="275"/>
      <c r="E50" s="278"/>
      <c r="F50" s="275" t="s">
        <v>813</v>
      </c>
      <c r="G50" s="238"/>
      <c r="H50" s="238"/>
      <c r="I50" s="238"/>
      <c r="J50" s="257"/>
      <c r="K50" s="288" t="s">
        <v>814</v>
      </c>
    </row>
    <row r="51" spans="1:11" s="223" customFormat="1">
      <c r="A51" s="278">
        <v>15</v>
      </c>
      <c r="B51" s="275" t="s">
        <v>668</v>
      </c>
      <c r="C51" s="275"/>
      <c r="D51" s="275"/>
      <c r="E51" s="278">
        <v>15</v>
      </c>
      <c r="F51" s="275" t="s">
        <v>668</v>
      </c>
      <c r="G51" s="238"/>
      <c r="H51" s="238"/>
      <c r="I51" s="238"/>
      <c r="J51" s="257"/>
      <c r="K51" s="288" t="s">
        <v>815</v>
      </c>
    </row>
    <row r="52" spans="1:11" s="223" customFormat="1">
      <c r="A52" s="278"/>
      <c r="B52" s="275" t="s">
        <v>669</v>
      </c>
      <c r="C52" s="275"/>
      <c r="D52" s="275"/>
      <c r="E52" s="278"/>
      <c r="F52" s="275" t="s">
        <v>669</v>
      </c>
      <c r="G52" s="238"/>
      <c r="H52" s="238"/>
      <c r="I52" s="238"/>
      <c r="J52" s="257"/>
      <c r="K52" s="288" t="s">
        <v>816</v>
      </c>
    </row>
    <row r="53" spans="1:11" s="223" customFormat="1">
      <c r="A53" s="278">
        <v>16</v>
      </c>
      <c r="B53" s="238" t="s">
        <v>671</v>
      </c>
      <c r="C53" s="238"/>
      <c r="D53" s="275"/>
      <c r="E53" s="278">
        <v>16</v>
      </c>
      <c r="F53" s="238" t="s">
        <v>671</v>
      </c>
      <c r="G53" s="238"/>
      <c r="H53" s="275"/>
      <c r="I53" s="238"/>
      <c r="J53" s="257"/>
      <c r="K53" s="286"/>
    </row>
    <row r="54" spans="1:11" s="223" customFormat="1">
      <c r="A54" s="278"/>
      <c r="B54" s="299" t="s">
        <v>672</v>
      </c>
      <c r="C54" s="238" t="s">
        <v>673</v>
      </c>
      <c r="D54" s="275"/>
      <c r="E54" s="278"/>
      <c r="F54" s="276" t="s">
        <v>719</v>
      </c>
      <c r="G54" s="238" t="s">
        <v>673</v>
      </c>
      <c r="H54" s="238"/>
      <c r="I54" s="238"/>
      <c r="J54" s="257"/>
      <c r="K54" s="288" t="s">
        <v>817</v>
      </c>
    </row>
    <row r="55" spans="1:11" s="223" customFormat="1">
      <c r="A55" s="278"/>
      <c r="B55" s="299" t="s">
        <v>674</v>
      </c>
      <c r="C55" s="238" t="s">
        <v>675</v>
      </c>
      <c r="D55" s="275"/>
      <c r="E55" s="278"/>
      <c r="F55" s="276" t="s">
        <v>674</v>
      </c>
      <c r="G55" s="238" t="s">
        <v>675</v>
      </c>
      <c r="H55" s="238"/>
      <c r="I55" s="238"/>
      <c r="J55" s="257"/>
      <c r="K55" s="288" t="s">
        <v>818</v>
      </c>
    </row>
    <row r="56" spans="1:11" s="223" customFormat="1">
      <c r="A56" s="278"/>
      <c r="B56" s="299" t="s">
        <v>676</v>
      </c>
      <c r="C56" s="238" t="s">
        <v>677</v>
      </c>
      <c r="D56" s="275"/>
      <c r="E56" s="278"/>
      <c r="F56" s="276" t="s">
        <v>819</v>
      </c>
      <c r="G56" s="238" t="s">
        <v>677</v>
      </c>
      <c r="H56" s="238"/>
      <c r="I56" s="238"/>
      <c r="J56" s="257"/>
      <c r="K56" s="288" t="s">
        <v>820</v>
      </c>
    </row>
    <row r="57" spans="1:11" s="223" customFormat="1" ht="19">
      <c r="A57" s="278"/>
      <c r="B57" s="299" t="s">
        <v>678</v>
      </c>
      <c r="C57" s="238" t="s">
        <v>821</v>
      </c>
      <c r="D57" s="275"/>
      <c r="E57" s="278"/>
      <c r="F57" s="276" t="s">
        <v>822</v>
      </c>
      <c r="G57" s="238" t="s">
        <v>823</v>
      </c>
      <c r="H57" s="238"/>
      <c r="I57" s="238"/>
      <c r="J57" s="257"/>
      <c r="K57" s="288" t="s">
        <v>824</v>
      </c>
    </row>
    <row r="58" spans="1:11" s="223" customFormat="1" ht="132">
      <c r="A58" s="278">
        <v>17</v>
      </c>
      <c r="B58" s="238" t="s">
        <v>688</v>
      </c>
      <c r="C58" s="238"/>
      <c r="D58" s="275"/>
      <c r="E58" s="278">
        <v>17</v>
      </c>
      <c r="F58" s="276" t="s">
        <v>688</v>
      </c>
      <c r="G58" s="238"/>
      <c r="H58" s="238"/>
      <c r="I58" s="238"/>
      <c r="J58" s="257"/>
      <c r="K58" s="1553" t="s">
        <v>4182</v>
      </c>
    </row>
    <row r="59" spans="1:11" s="223" customFormat="1">
      <c r="A59" s="278"/>
      <c r="B59" s="275" t="s">
        <v>689</v>
      </c>
      <c r="C59" s="275"/>
      <c r="D59" s="275"/>
      <c r="E59" s="290"/>
      <c r="F59" s="275" t="s">
        <v>689</v>
      </c>
      <c r="G59" s="238"/>
      <c r="H59" s="238"/>
      <c r="I59" s="238"/>
      <c r="J59" s="257"/>
      <c r="K59" s="288" t="s">
        <v>825</v>
      </c>
    </row>
    <row r="60" spans="1:11" s="223" customFormat="1" ht="24" customHeight="1">
      <c r="A60" s="278"/>
      <c r="B60" s="238"/>
      <c r="C60" s="238"/>
      <c r="D60" s="275"/>
      <c r="E60" s="277"/>
      <c r="F60" s="276"/>
      <c r="G60" s="238"/>
      <c r="H60" s="238"/>
      <c r="I60" s="238"/>
      <c r="J60" s="257"/>
      <c r="K60" s="288"/>
    </row>
    <row r="61" spans="1:11" s="223" customFormat="1" ht="24" customHeight="1">
      <c r="A61" s="297" t="s">
        <v>690</v>
      </c>
      <c r="B61" s="276"/>
      <c r="C61" s="238"/>
      <c r="D61" s="275"/>
      <c r="E61" s="296" t="s">
        <v>690</v>
      </c>
      <c r="F61" s="295"/>
      <c r="G61" s="238"/>
      <c r="H61" s="238"/>
      <c r="I61" s="238"/>
      <c r="J61" s="238"/>
      <c r="K61" s="288"/>
    </row>
    <row r="62" spans="1:11" s="223" customFormat="1" ht="24" customHeight="1">
      <c r="A62" s="278"/>
      <c r="B62" s="294" t="s">
        <v>826</v>
      </c>
      <c r="C62" s="238"/>
      <c r="D62" s="275"/>
      <c r="E62" s="277"/>
      <c r="F62" s="293"/>
      <c r="G62" s="238"/>
      <c r="H62" s="238"/>
      <c r="I62" s="238"/>
      <c r="J62" s="238"/>
      <c r="K62" s="288"/>
    </row>
    <row r="63" spans="1:11" s="223" customFormat="1">
      <c r="A63" s="278">
        <v>1</v>
      </c>
      <c r="B63" s="276" t="s">
        <v>692</v>
      </c>
      <c r="C63" s="238"/>
      <c r="D63" s="275"/>
      <c r="E63" s="277">
        <v>1</v>
      </c>
      <c r="F63" s="276" t="s">
        <v>692</v>
      </c>
      <c r="G63" s="238"/>
      <c r="H63" s="238"/>
      <c r="I63" s="238"/>
      <c r="J63" s="238"/>
      <c r="K63" s="286"/>
    </row>
    <row r="64" spans="1:11" s="223" customFormat="1">
      <c r="A64" s="278"/>
      <c r="B64" s="292"/>
      <c r="C64" s="238"/>
      <c r="D64" s="275"/>
      <c r="E64" s="277"/>
      <c r="F64" s="292" t="s">
        <v>672</v>
      </c>
      <c r="G64" s="238" t="s">
        <v>827</v>
      </c>
      <c r="H64" s="238"/>
      <c r="I64" s="238"/>
      <c r="J64" s="238"/>
      <c r="K64" s="288" t="s">
        <v>828</v>
      </c>
    </row>
    <row r="65" spans="1:11" s="223" customFormat="1" ht="19">
      <c r="A65" s="278"/>
      <c r="B65" s="292"/>
      <c r="C65" s="238"/>
      <c r="D65" s="275"/>
      <c r="E65" s="277"/>
      <c r="F65" s="292" t="s">
        <v>674</v>
      </c>
      <c r="G65" s="289" t="s">
        <v>829</v>
      </c>
      <c r="H65" s="289"/>
      <c r="I65" s="289"/>
      <c r="J65" s="289"/>
      <c r="K65" s="286"/>
    </row>
    <row r="66" spans="1:11" s="223" customFormat="1">
      <c r="A66" s="278"/>
      <c r="B66" s="276"/>
      <c r="C66" s="238"/>
      <c r="D66" s="275"/>
      <c r="E66" s="277"/>
      <c r="F66" s="238"/>
      <c r="G66" s="289" t="s">
        <v>736</v>
      </c>
      <c r="H66" s="289" t="s">
        <v>830</v>
      </c>
      <c r="I66" s="289"/>
      <c r="J66" s="289"/>
      <c r="K66" s="288" t="s">
        <v>831</v>
      </c>
    </row>
    <row r="67" spans="1:11" s="223" customFormat="1">
      <c r="A67" s="278"/>
      <c r="B67" s="276"/>
      <c r="C67" s="238"/>
      <c r="D67" s="275"/>
      <c r="E67" s="277"/>
      <c r="F67" s="238"/>
      <c r="G67" s="289" t="s">
        <v>737</v>
      </c>
      <c r="H67" s="289" t="s">
        <v>832</v>
      </c>
      <c r="I67" s="289"/>
      <c r="J67" s="289"/>
      <c r="K67" s="288" t="s">
        <v>833</v>
      </c>
    </row>
    <row r="68" spans="1:11" s="223" customFormat="1">
      <c r="A68" s="278"/>
      <c r="B68" s="276"/>
      <c r="C68" s="238"/>
      <c r="D68" s="275"/>
      <c r="E68" s="277"/>
      <c r="F68" s="238"/>
      <c r="G68" s="289" t="s">
        <v>739</v>
      </c>
      <c r="H68" s="289" t="s">
        <v>834</v>
      </c>
      <c r="I68" s="289"/>
      <c r="J68" s="289"/>
      <c r="K68" s="288" t="s">
        <v>835</v>
      </c>
    </row>
    <row r="69" spans="1:11" s="223" customFormat="1">
      <c r="A69" s="291">
        <v>2</v>
      </c>
      <c r="B69" s="276" t="s">
        <v>693</v>
      </c>
      <c r="C69" s="238"/>
      <c r="D69" s="275"/>
      <c r="E69" s="290">
        <v>2</v>
      </c>
      <c r="F69" s="276" t="s">
        <v>693</v>
      </c>
      <c r="G69" s="238"/>
      <c r="H69" s="238"/>
      <c r="I69" s="238"/>
      <c r="J69" s="238"/>
      <c r="K69" s="286"/>
    </row>
    <row r="70" spans="1:11" s="223" customFormat="1">
      <c r="A70" s="278"/>
      <c r="B70" s="292"/>
      <c r="C70" s="238"/>
      <c r="D70" s="275"/>
      <c r="E70" s="277"/>
      <c r="F70" s="292" t="s">
        <v>672</v>
      </c>
      <c r="G70" s="238" t="s">
        <v>836</v>
      </c>
      <c r="H70" s="238"/>
      <c r="I70" s="238"/>
      <c r="J70" s="238"/>
      <c r="K70" s="288" t="s">
        <v>837</v>
      </c>
    </row>
    <row r="71" spans="1:11" s="223" customFormat="1" ht="19">
      <c r="A71" s="278"/>
      <c r="B71" s="292"/>
      <c r="C71" s="238"/>
      <c r="D71" s="275"/>
      <c r="E71" s="277"/>
      <c r="F71" s="292" t="s">
        <v>674</v>
      </c>
      <c r="G71" s="289" t="s">
        <v>838</v>
      </c>
      <c r="H71" s="289"/>
      <c r="I71" s="289"/>
      <c r="J71" s="289"/>
      <c r="K71" s="286"/>
    </row>
    <row r="72" spans="1:11" s="223" customFormat="1">
      <c r="A72" s="278"/>
      <c r="B72" s="276"/>
      <c r="C72" s="238"/>
      <c r="D72" s="275"/>
      <c r="E72" s="277"/>
      <c r="F72" s="238"/>
      <c r="G72" s="289" t="s">
        <v>736</v>
      </c>
      <c r="H72" s="289" t="s">
        <v>830</v>
      </c>
      <c r="I72" s="289"/>
      <c r="J72" s="289"/>
      <c r="K72" s="288" t="s">
        <v>839</v>
      </c>
    </row>
    <row r="73" spans="1:11" s="223" customFormat="1">
      <c r="A73" s="278"/>
      <c r="B73" s="276"/>
      <c r="C73" s="238"/>
      <c r="D73" s="275"/>
      <c r="E73" s="277"/>
      <c r="F73" s="238"/>
      <c r="G73" s="289" t="s">
        <v>737</v>
      </c>
      <c r="H73" s="289" t="s">
        <v>832</v>
      </c>
      <c r="I73" s="289"/>
      <c r="J73" s="289"/>
      <c r="K73" s="288" t="s">
        <v>840</v>
      </c>
    </row>
    <row r="74" spans="1:11" s="223" customFormat="1">
      <c r="A74" s="278"/>
      <c r="B74" s="276"/>
      <c r="C74" s="238"/>
      <c r="D74" s="275"/>
      <c r="E74" s="277"/>
      <c r="F74" s="238"/>
      <c r="G74" s="289" t="s">
        <v>739</v>
      </c>
      <c r="H74" s="289" t="s">
        <v>834</v>
      </c>
      <c r="I74" s="289"/>
      <c r="J74" s="289"/>
      <c r="K74" s="288" t="s">
        <v>841</v>
      </c>
    </row>
    <row r="75" spans="1:11" s="223" customFormat="1">
      <c r="A75" s="291">
        <v>3</v>
      </c>
      <c r="B75" s="276" t="s">
        <v>842</v>
      </c>
      <c r="C75" s="238"/>
      <c r="D75" s="275"/>
      <c r="E75" s="290">
        <v>3</v>
      </c>
      <c r="F75" s="238" t="s">
        <v>842</v>
      </c>
      <c r="G75" s="238"/>
      <c r="H75" s="238"/>
      <c r="I75" s="238"/>
      <c r="J75" s="238"/>
      <c r="K75" s="286"/>
    </row>
    <row r="76" spans="1:11" s="223" customFormat="1">
      <c r="A76" s="278"/>
      <c r="B76" s="276"/>
      <c r="C76" s="238"/>
      <c r="D76" s="275"/>
      <c r="E76" s="277"/>
      <c r="F76" s="238" t="s">
        <v>719</v>
      </c>
      <c r="G76" s="238" t="s">
        <v>843</v>
      </c>
      <c r="H76" s="238"/>
      <c r="I76" s="238"/>
      <c r="J76" s="238"/>
      <c r="K76" s="288" t="s">
        <v>844</v>
      </c>
    </row>
    <row r="77" spans="1:11" s="223" customFormat="1" ht="19">
      <c r="A77" s="278"/>
      <c r="B77" s="276"/>
      <c r="C77" s="238"/>
      <c r="D77" s="275"/>
      <c r="E77" s="277"/>
      <c r="F77" s="238" t="s">
        <v>721</v>
      </c>
      <c r="G77" s="289" t="s">
        <v>845</v>
      </c>
      <c r="H77" s="289"/>
      <c r="I77" s="289"/>
      <c r="J77" s="289"/>
      <c r="K77" s="286"/>
    </row>
    <row r="78" spans="1:11" s="223" customFormat="1">
      <c r="A78" s="278"/>
      <c r="B78" s="276"/>
      <c r="C78" s="238"/>
      <c r="D78" s="275"/>
      <c r="E78" s="277"/>
      <c r="F78" s="238"/>
      <c r="G78" s="289" t="s">
        <v>736</v>
      </c>
      <c r="H78" s="289" t="s">
        <v>832</v>
      </c>
      <c r="I78" s="289"/>
      <c r="J78" s="289"/>
      <c r="K78" s="288" t="s">
        <v>846</v>
      </c>
    </row>
    <row r="79" spans="1:11" s="223" customFormat="1">
      <c r="A79" s="278"/>
      <c r="B79" s="276"/>
      <c r="C79" s="238"/>
      <c r="D79" s="275"/>
      <c r="E79" s="277"/>
      <c r="F79" s="238"/>
      <c r="G79" s="289" t="s">
        <v>737</v>
      </c>
      <c r="H79" s="289" t="s">
        <v>834</v>
      </c>
      <c r="I79" s="289"/>
      <c r="J79" s="289"/>
      <c r="K79" s="288" t="s">
        <v>847</v>
      </c>
    </row>
    <row r="80" spans="1:11" s="223" customFormat="1">
      <c r="A80" s="291">
        <v>4</v>
      </c>
      <c r="B80" s="276" t="s">
        <v>695</v>
      </c>
      <c r="C80" s="238"/>
      <c r="D80" s="275"/>
      <c r="E80" s="290">
        <v>4</v>
      </c>
      <c r="F80" s="276" t="s">
        <v>695</v>
      </c>
      <c r="G80" s="238"/>
      <c r="H80" s="238"/>
      <c r="I80" s="238"/>
      <c r="J80" s="238"/>
      <c r="K80" s="288" t="s">
        <v>848</v>
      </c>
    </row>
    <row r="81" spans="1:12" s="223" customFormat="1">
      <c r="A81" s="291">
        <v>5</v>
      </c>
      <c r="B81" s="276" t="s">
        <v>696</v>
      </c>
      <c r="C81" s="238"/>
      <c r="D81" s="275"/>
      <c r="E81" s="290">
        <v>5</v>
      </c>
      <c r="F81" s="276" t="s">
        <v>696</v>
      </c>
      <c r="G81" s="238"/>
      <c r="H81" s="238"/>
      <c r="I81" s="238"/>
      <c r="J81" s="238"/>
      <c r="K81" s="288" t="s">
        <v>849</v>
      </c>
    </row>
    <row r="82" spans="1:12" s="223" customFormat="1">
      <c r="A82" s="278">
        <v>6</v>
      </c>
      <c r="B82" s="276" t="s">
        <v>697</v>
      </c>
      <c r="C82" s="238"/>
      <c r="D82" s="275"/>
      <c r="E82" s="277">
        <v>6</v>
      </c>
      <c r="F82" s="276" t="s">
        <v>697</v>
      </c>
      <c r="G82" s="238"/>
      <c r="H82" s="238"/>
      <c r="I82" s="238"/>
      <c r="J82" s="238"/>
      <c r="K82" s="1554" t="s">
        <v>850</v>
      </c>
      <c r="L82" s="1547"/>
    </row>
    <row r="83" spans="1:12" s="223" customFormat="1">
      <c r="A83" s="278"/>
      <c r="B83" s="276"/>
      <c r="C83" s="238"/>
      <c r="D83" s="275"/>
      <c r="E83" s="277"/>
      <c r="F83" s="1557" t="s">
        <v>851</v>
      </c>
      <c r="G83" s="238"/>
      <c r="H83" s="238"/>
      <c r="I83" s="238"/>
      <c r="J83" s="1555"/>
      <c r="K83" s="1556" t="s">
        <v>850</v>
      </c>
      <c r="L83" s="1547"/>
    </row>
    <row r="84" spans="1:12" s="223" customFormat="1">
      <c r="A84" s="278"/>
      <c r="B84" s="276"/>
      <c r="C84" s="238"/>
      <c r="D84" s="275"/>
      <c r="E84" s="277"/>
      <c r="F84" s="1557" t="s">
        <v>852</v>
      </c>
      <c r="G84" s="238"/>
      <c r="H84" s="238"/>
      <c r="I84" s="238"/>
      <c r="J84" s="1555"/>
      <c r="K84" s="286"/>
      <c r="L84" s="1547"/>
    </row>
    <row r="85" spans="1:12" s="223" customFormat="1" ht="19">
      <c r="A85" s="278"/>
      <c r="B85" s="276"/>
      <c r="C85" s="238"/>
      <c r="D85" s="275"/>
      <c r="E85" s="277"/>
      <c r="F85" s="1558"/>
      <c r="G85" s="289" t="s">
        <v>853</v>
      </c>
      <c r="H85" s="289"/>
      <c r="I85" s="289"/>
      <c r="J85" s="289"/>
      <c r="K85" s="288" t="s">
        <v>854</v>
      </c>
    </row>
    <row r="86" spans="1:12" s="223" customFormat="1" ht="19">
      <c r="A86" s="278"/>
      <c r="B86" s="276"/>
      <c r="C86" s="238"/>
      <c r="D86" s="275"/>
      <c r="E86" s="277"/>
      <c r="F86" s="1558"/>
      <c r="G86" s="289" t="s">
        <v>855</v>
      </c>
      <c r="H86" s="289"/>
      <c r="I86" s="289"/>
      <c r="J86" s="289"/>
      <c r="K86" s="288" t="s">
        <v>856</v>
      </c>
    </row>
    <row r="87" spans="1:12" s="223" customFormat="1">
      <c r="A87" s="278">
        <v>7</v>
      </c>
      <c r="B87" s="276" t="s">
        <v>857</v>
      </c>
      <c r="C87" s="238"/>
      <c r="D87" s="275"/>
      <c r="E87" s="277">
        <v>7</v>
      </c>
      <c r="F87" s="276" t="s">
        <v>858</v>
      </c>
      <c r="G87" s="238"/>
      <c r="H87" s="238"/>
      <c r="I87" s="238"/>
      <c r="J87" s="238"/>
      <c r="K87" s="286"/>
    </row>
    <row r="88" spans="1:12" s="223" customFormat="1">
      <c r="A88" s="278"/>
      <c r="B88" s="276"/>
      <c r="C88" s="238"/>
      <c r="D88" s="275"/>
      <c r="E88" s="277"/>
      <c r="F88" s="276" t="s">
        <v>672</v>
      </c>
      <c r="G88" s="238" t="s">
        <v>859</v>
      </c>
      <c r="H88" s="238"/>
      <c r="I88" s="238"/>
      <c r="J88" s="238"/>
      <c r="K88" s="288" t="s">
        <v>860</v>
      </c>
    </row>
    <row r="89" spans="1:12" s="223" customFormat="1" ht="19">
      <c r="A89" s="278"/>
      <c r="B89" s="276"/>
      <c r="C89" s="238"/>
      <c r="D89" s="275"/>
      <c r="E89" s="277"/>
      <c r="F89" s="276" t="s">
        <v>674</v>
      </c>
      <c r="G89" s="289" t="s">
        <v>861</v>
      </c>
      <c r="H89" s="289"/>
      <c r="I89" s="289"/>
      <c r="J89" s="289"/>
      <c r="K89" s="288" t="s">
        <v>862</v>
      </c>
    </row>
    <row r="90" spans="1:12" s="223" customFormat="1">
      <c r="A90" s="278">
        <v>8</v>
      </c>
      <c r="B90" s="276" t="s">
        <v>863</v>
      </c>
      <c r="C90" s="238"/>
      <c r="D90" s="275"/>
      <c r="E90" s="277">
        <v>8</v>
      </c>
      <c r="F90" s="276" t="s">
        <v>863</v>
      </c>
      <c r="G90" s="238"/>
      <c r="H90" s="238"/>
      <c r="I90" s="238"/>
      <c r="J90" s="238"/>
      <c r="K90" s="288" t="s">
        <v>864</v>
      </c>
    </row>
    <row r="91" spans="1:12" s="223" customFormat="1">
      <c r="A91" s="278">
        <v>9</v>
      </c>
      <c r="B91" s="276" t="s">
        <v>700</v>
      </c>
      <c r="C91" s="238"/>
      <c r="D91" s="275"/>
      <c r="E91" s="277">
        <v>9</v>
      </c>
      <c r="F91" s="276" t="s">
        <v>700</v>
      </c>
      <c r="G91" s="238"/>
      <c r="H91" s="238"/>
      <c r="I91" s="238"/>
      <c r="J91" s="238"/>
      <c r="K91" s="288" t="s">
        <v>865</v>
      </c>
    </row>
    <row r="92" spans="1:12" s="223" customFormat="1">
      <c r="A92" s="278">
        <v>10</v>
      </c>
      <c r="B92" s="276" t="s">
        <v>866</v>
      </c>
      <c r="C92" s="238"/>
      <c r="D92" s="275"/>
      <c r="E92" s="277">
        <v>10</v>
      </c>
      <c r="F92" s="276" t="s">
        <v>701</v>
      </c>
      <c r="G92" s="238"/>
      <c r="H92" s="238"/>
      <c r="I92" s="238"/>
      <c r="J92" s="238"/>
      <c r="K92" s="286"/>
    </row>
    <row r="93" spans="1:12" s="223" customFormat="1">
      <c r="A93" s="278"/>
      <c r="B93" s="276"/>
      <c r="C93" s="238"/>
      <c r="D93" s="275"/>
      <c r="E93" s="277"/>
      <c r="F93" s="276" t="s">
        <v>713</v>
      </c>
      <c r="G93" s="238" t="s">
        <v>701</v>
      </c>
      <c r="H93" s="238"/>
      <c r="I93" s="238"/>
      <c r="J93" s="238"/>
      <c r="K93" s="288" t="s">
        <v>867</v>
      </c>
    </row>
    <row r="94" spans="1:12" s="223" customFormat="1" ht="19">
      <c r="A94" s="278"/>
      <c r="B94" s="276"/>
      <c r="C94" s="238"/>
      <c r="D94" s="275"/>
      <c r="E94" s="277"/>
      <c r="F94" s="276" t="s">
        <v>674</v>
      </c>
      <c r="G94" s="289" t="s">
        <v>868</v>
      </c>
      <c r="H94" s="289"/>
      <c r="I94" s="289"/>
      <c r="J94" s="289"/>
      <c r="K94" s="286"/>
    </row>
    <row r="95" spans="1:12" s="223" customFormat="1">
      <c r="A95" s="278"/>
      <c r="B95" s="276"/>
      <c r="C95" s="238"/>
      <c r="D95" s="275"/>
      <c r="E95" s="277"/>
      <c r="F95" s="276"/>
      <c r="G95" s="289" t="s">
        <v>736</v>
      </c>
      <c r="H95" s="289" t="s">
        <v>869</v>
      </c>
      <c r="I95" s="289"/>
      <c r="J95" s="289"/>
      <c r="K95" s="288" t="s">
        <v>870</v>
      </c>
    </row>
    <row r="96" spans="1:12" s="223" customFormat="1">
      <c r="A96" s="278"/>
      <c r="B96" s="276"/>
      <c r="C96" s="238"/>
      <c r="D96" s="275"/>
      <c r="E96" s="277"/>
      <c r="F96" s="276"/>
      <c r="G96" s="289" t="s">
        <v>737</v>
      </c>
      <c r="H96" s="289" t="s">
        <v>871</v>
      </c>
      <c r="I96" s="289"/>
      <c r="J96" s="289"/>
      <c r="K96" s="288" t="s">
        <v>872</v>
      </c>
    </row>
    <row r="97" spans="1:11" s="223" customFormat="1">
      <c r="A97" s="278">
        <v>11</v>
      </c>
      <c r="B97" s="236" t="s">
        <v>702</v>
      </c>
      <c r="C97" s="238"/>
      <c r="D97" s="275"/>
      <c r="E97" s="277">
        <v>11</v>
      </c>
      <c r="F97" s="276" t="s">
        <v>873</v>
      </c>
      <c r="G97" s="238"/>
      <c r="H97" s="238"/>
      <c r="I97" s="238"/>
      <c r="J97" s="238"/>
      <c r="K97" s="286"/>
    </row>
    <row r="98" spans="1:11" s="223" customFormat="1">
      <c r="A98" s="278"/>
      <c r="B98" s="276"/>
      <c r="C98" s="238"/>
      <c r="D98" s="275"/>
      <c r="E98" s="277"/>
      <c r="F98" s="276" t="s">
        <v>672</v>
      </c>
      <c r="G98" s="238" t="s">
        <v>874</v>
      </c>
      <c r="H98" s="238"/>
      <c r="I98" s="238"/>
      <c r="J98" s="238"/>
      <c r="K98" s="288" t="s">
        <v>875</v>
      </c>
    </row>
    <row r="99" spans="1:11" s="223" customFormat="1" ht="19">
      <c r="A99" s="278"/>
      <c r="B99" s="276"/>
      <c r="C99" s="238"/>
      <c r="D99" s="275"/>
      <c r="E99" s="277"/>
      <c r="F99" s="276" t="s">
        <v>674</v>
      </c>
      <c r="G99" s="289" t="s">
        <v>876</v>
      </c>
      <c r="H99" s="289"/>
      <c r="I99" s="289"/>
      <c r="J99" s="289"/>
      <c r="K99" s="286"/>
    </row>
    <row r="100" spans="1:11" s="223" customFormat="1">
      <c r="A100" s="278"/>
      <c r="B100" s="276"/>
      <c r="C100" s="238"/>
      <c r="D100" s="275"/>
      <c r="E100" s="277"/>
      <c r="F100" s="276"/>
      <c r="G100" s="289" t="s">
        <v>736</v>
      </c>
      <c r="H100" s="289" t="s">
        <v>869</v>
      </c>
      <c r="I100" s="289"/>
      <c r="J100" s="289"/>
      <c r="K100" s="288" t="s">
        <v>877</v>
      </c>
    </row>
    <row r="101" spans="1:11" s="223" customFormat="1">
      <c r="A101" s="278"/>
      <c r="B101" s="276"/>
      <c r="C101" s="238"/>
      <c r="D101" s="275"/>
      <c r="E101" s="277"/>
      <c r="F101" s="276"/>
      <c r="G101" s="289" t="s">
        <v>737</v>
      </c>
      <c r="H101" s="289" t="s">
        <v>871</v>
      </c>
      <c r="I101" s="289"/>
      <c r="J101" s="289"/>
      <c r="K101" s="288" t="s">
        <v>878</v>
      </c>
    </row>
    <row r="102" spans="1:11" s="223" customFormat="1">
      <c r="A102" s="278">
        <v>12</v>
      </c>
      <c r="B102" s="276" t="s">
        <v>703</v>
      </c>
      <c r="C102" s="238"/>
      <c r="D102" s="275"/>
      <c r="E102" s="277">
        <v>12</v>
      </c>
      <c r="F102" s="276" t="s">
        <v>703</v>
      </c>
      <c r="G102" s="238"/>
      <c r="H102" s="238"/>
      <c r="I102" s="238"/>
      <c r="J102" s="238"/>
      <c r="K102" s="288" t="s">
        <v>879</v>
      </c>
    </row>
    <row r="103" spans="1:11" s="223" customFormat="1" ht="19">
      <c r="A103" s="278">
        <v>13</v>
      </c>
      <c r="B103" s="276" t="s">
        <v>880</v>
      </c>
      <c r="C103" s="238"/>
      <c r="D103" s="275"/>
      <c r="E103" s="277">
        <v>13</v>
      </c>
      <c r="F103" s="276" t="s">
        <v>881</v>
      </c>
      <c r="G103" s="238"/>
      <c r="H103" s="238"/>
      <c r="I103" s="238"/>
      <c r="J103" s="238"/>
      <c r="K103" s="288" t="s">
        <v>882</v>
      </c>
    </row>
    <row r="104" spans="1:11" s="223" customFormat="1">
      <c r="A104" s="278">
        <v>14</v>
      </c>
      <c r="B104" s="276" t="s">
        <v>705</v>
      </c>
      <c r="C104" s="238"/>
      <c r="D104" s="275"/>
      <c r="E104" s="277">
        <v>14</v>
      </c>
      <c r="F104" s="238" t="s">
        <v>705</v>
      </c>
      <c r="G104" s="238"/>
      <c r="H104" s="238"/>
      <c r="I104" s="238"/>
      <c r="J104" s="238"/>
      <c r="K104" s="288" t="s">
        <v>883</v>
      </c>
    </row>
    <row r="105" spans="1:11" s="611" customFormat="1" ht="24" customHeight="1">
      <c r="A105" s="616">
        <v>15</v>
      </c>
      <c r="B105" s="607" t="s">
        <v>1675</v>
      </c>
      <c r="C105" s="608"/>
      <c r="D105" s="609"/>
      <c r="E105" s="616" t="s">
        <v>667</v>
      </c>
      <c r="F105" s="607" t="s">
        <v>1675</v>
      </c>
      <c r="G105" s="608"/>
      <c r="H105" s="608"/>
      <c r="I105" s="608"/>
      <c r="J105" s="609"/>
      <c r="K105" s="610" t="s">
        <v>1676</v>
      </c>
    </row>
    <row r="106" spans="1:11" s="611" customFormat="1" ht="24" customHeight="1">
      <c r="A106" s="1687"/>
      <c r="B106" s="622"/>
      <c r="C106" s="1688"/>
      <c r="D106" s="1816" t="s">
        <v>706</v>
      </c>
      <c r="E106" s="277"/>
      <c r="F106" s="276"/>
      <c r="G106" s="238"/>
      <c r="H106" s="238"/>
      <c r="I106" s="238"/>
      <c r="J106" s="238"/>
      <c r="K106" s="1817" t="s">
        <v>1913</v>
      </c>
    </row>
    <row r="107" spans="1:11" s="611" customFormat="1" ht="24" customHeight="1">
      <c r="A107" s="1687"/>
      <c r="B107" s="622"/>
      <c r="C107" s="1688"/>
      <c r="D107" s="609"/>
      <c r="E107" s="1689"/>
      <c r="F107" s="613"/>
      <c r="G107" s="608"/>
      <c r="H107" s="608"/>
      <c r="I107" s="608"/>
      <c r="J107" s="608"/>
      <c r="K107" s="1690"/>
    </row>
    <row r="108" spans="1:11" s="223" customFormat="1" ht="24" customHeight="1">
      <c r="A108" s="278"/>
      <c r="B108" s="287" t="s">
        <v>884</v>
      </c>
      <c r="C108" s="245"/>
      <c r="D108" s="275"/>
      <c r="E108" s="277"/>
      <c r="F108" s="238"/>
      <c r="G108" s="238"/>
      <c r="H108" s="238"/>
      <c r="I108" s="238"/>
      <c r="J108" s="257"/>
      <c r="K108" s="274"/>
    </row>
    <row r="109" spans="1:11" s="223" customFormat="1">
      <c r="A109" s="278">
        <v>15</v>
      </c>
      <c r="B109" s="276" t="s">
        <v>708</v>
      </c>
      <c r="C109" s="238"/>
      <c r="D109" s="275"/>
      <c r="E109" s="277">
        <v>15</v>
      </c>
      <c r="F109" s="238" t="s">
        <v>885</v>
      </c>
      <c r="G109" s="238"/>
      <c r="H109" s="238"/>
      <c r="I109" s="238"/>
      <c r="J109" s="257"/>
      <c r="K109" s="286"/>
    </row>
    <row r="110" spans="1:11" s="223" customFormat="1">
      <c r="A110" s="278"/>
      <c r="B110" s="276" t="s">
        <v>672</v>
      </c>
      <c r="C110" s="238" t="s">
        <v>709</v>
      </c>
      <c r="D110" s="275"/>
      <c r="E110" s="277"/>
      <c r="F110" s="238" t="s">
        <v>672</v>
      </c>
      <c r="G110" s="238" t="s">
        <v>709</v>
      </c>
      <c r="H110" s="238"/>
      <c r="I110" s="238"/>
      <c r="J110" s="257"/>
      <c r="K110" s="274" t="s">
        <v>886</v>
      </c>
    </row>
    <row r="111" spans="1:11" s="223" customFormat="1">
      <c r="A111" s="278"/>
      <c r="B111" s="276" t="s">
        <v>674</v>
      </c>
      <c r="C111" s="238" t="s">
        <v>710</v>
      </c>
      <c r="D111" s="275"/>
      <c r="E111" s="277"/>
      <c r="F111" s="238" t="s">
        <v>674</v>
      </c>
      <c r="G111" s="238" t="s">
        <v>710</v>
      </c>
      <c r="H111" s="238"/>
      <c r="I111" s="238"/>
      <c r="J111" s="257"/>
      <c r="K111" s="274" t="s">
        <v>887</v>
      </c>
    </row>
    <row r="112" spans="1:11" s="223" customFormat="1">
      <c r="A112" s="278"/>
      <c r="B112" s="276" t="s">
        <v>676</v>
      </c>
      <c r="C112" s="238" t="s">
        <v>888</v>
      </c>
      <c r="D112" s="275"/>
      <c r="E112" s="277"/>
      <c r="F112" s="238" t="s">
        <v>676</v>
      </c>
      <c r="G112" s="238" t="s">
        <v>888</v>
      </c>
      <c r="H112" s="238"/>
      <c r="I112" s="238"/>
      <c r="J112" s="257"/>
      <c r="K112" s="274" t="s">
        <v>889</v>
      </c>
    </row>
    <row r="113" spans="1:11" s="223" customFormat="1">
      <c r="A113" s="278">
        <v>16</v>
      </c>
      <c r="B113" s="276" t="s">
        <v>712</v>
      </c>
      <c r="C113" s="238"/>
      <c r="D113" s="275"/>
      <c r="E113" s="277">
        <v>16</v>
      </c>
      <c r="F113" s="238" t="s">
        <v>712</v>
      </c>
      <c r="G113" s="238"/>
      <c r="H113" s="238"/>
      <c r="I113" s="238"/>
      <c r="J113" s="257"/>
      <c r="K113" s="281"/>
    </row>
    <row r="114" spans="1:11" s="223" customFormat="1">
      <c r="A114" s="278"/>
      <c r="B114" s="276" t="s">
        <v>713</v>
      </c>
      <c r="C114" s="238" t="s">
        <v>714</v>
      </c>
      <c r="D114" s="275"/>
      <c r="E114" s="277"/>
      <c r="F114" s="276" t="s">
        <v>713</v>
      </c>
      <c r="G114" s="238" t="s">
        <v>714</v>
      </c>
      <c r="H114" s="238"/>
      <c r="I114" s="238"/>
      <c r="J114" s="257"/>
      <c r="K114" s="274" t="s">
        <v>890</v>
      </c>
    </row>
    <row r="115" spans="1:11" s="223" customFormat="1">
      <c r="A115" s="278"/>
      <c r="B115" s="276" t="s">
        <v>674</v>
      </c>
      <c r="C115" s="238" t="s">
        <v>715</v>
      </c>
      <c r="D115" s="275"/>
      <c r="E115" s="277"/>
      <c r="F115" s="276" t="s">
        <v>674</v>
      </c>
      <c r="G115" s="238" t="s">
        <v>715</v>
      </c>
      <c r="H115" s="238"/>
      <c r="I115" s="238"/>
      <c r="J115" s="257"/>
      <c r="K115" s="274" t="s">
        <v>891</v>
      </c>
    </row>
    <row r="116" spans="1:11" s="223" customFormat="1">
      <c r="A116" s="278"/>
      <c r="B116" s="276" t="s">
        <v>676</v>
      </c>
      <c r="C116" s="238" t="s">
        <v>716</v>
      </c>
      <c r="D116" s="275"/>
      <c r="E116" s="277"/>
      <c r="F116" s="276" t="s">
        <v>676</v>
      </c>
      <c r="G116" s="238" t="s">
        <v>716</v>
      </c>
      <c r="H116" s="275"/>
      <c r="I116" s="238"/>
      <c r="J116" s="257"/>
      <c r="K116" s="274" t="s">
        <v>892</v>
      </c>
    </row>
    <row r="117" spans="1:11" s="223" customFormat="1">
      <c r="A117" s="278"/>
      <c r="B117" s="276" t="s">
        <v>678</v>
      </c>
      <c r="C117" s="238" t="s">
        <v>717</v>
      </c>
      <c r="D117" s="275"/>
      <c r="E117" s="277"/>
      <c r="F117" s="276" t="s">
        <v>678</v>
      </c>
      <c r="G117" s="238" t="s">
        <v>717</v>
      </c>
      <c r="H117" s="238"/>
      <c r="I117" s="238"/>
      <c r="J117" s="257"/>
      <c r="K117" s="281"/>
    </row>
    <row r="118" spans="1:11" s="223" customFormat="1">
      <c r="A118" s="278"/>
      <c r="B118" s="276"/>
      <c r="C118" s="279"/>
      <c r="D118" s="275"/>
      <c r="E118" s="277"/>
      <c r="F118" s="238"/>
      <c r="G118" s="279" t="s">
        <v>736</v>
      </c>
      <c r="H118" s="238" t="s">
        <v>720</v>
      </c>
      <c r="I118" s="257"/>
      <c r="J118" s="257"/>
      <c r="K118" s="274" t="s">
        <v>893</v>
      </c>
    </row>
    <row r="119" spans="1:11" s="223" customFormat="1">
      <c r="A119" s="278"/>
      <c r="B119" s="276"/>
      <c r="C119" s="279"/>
      <c r="D119" s="275"/>
      <c r="E119" s="277"/>
      <c r="F119" s="238"/>
      <c r="G119" s="279" t="s">
        <v>737</v>
      </c>
      <c r="H119" s="238" t="s">
        <v>722</v>
      </c>
      <c r="I119" s="257"/>
      <c r="J119" s="257"/>
      <c r="K119" s="274" t="s">
        <v>894</v>
      </c>
    </row>
    <row r="120" spans="1:11" s="223" customFormat="1">
      <c r="A120" s="278"/>
      <c r="B120" s="276"/>
      <c r="C120" s="238"/>
      <c r="D120" s="275"/>
      <c r="E120" s="277"/>
      <c r="F120" s="276"/>
      <c r="G120" s="279" t="s">
        <v>739</v>
      </c>
      <c r="H120" s="238" t="s">
        <v>895</v>
      </c>
      <c r="I120" s="238"/>
      <c r="J120" s="257"/>
      <c r="K120" s="274" t="s">
        <v>896</v>
      </c>
    </row>
    <row r="121" spans="1:11" s="223" customFormat="1">
      <c r="A121" s="278"/>
      <c r="B121" s="238"/>
      <c r="C121" s="279"/>
      <c r="D121" s="275"/>
      <c r="E121" s="277"/>
      <c r="F121" s="276"/>
      <c r="G121" s="279" t="s">
        <v>897</v>
      </c>
      <c r="H121" s="238" t="s">
        <v>898</v>
      </c>
      <c r="I121" s="238"/>
      <c r="J121" s="257"/>
      <c r="K121" s="274" t="s">
        <v>899</v>
      </c>
    </row>
    <row r="122" spans="1:11" s="223" customFormat="1">
      <c r="A122" s="278"/>
      <c r="B122" s="238"/>
      <c r="C122" s="279"/>
      <c r="D122" s="275"/>
      <c r="E122" s="277"/>
      <c r="F122" s="276"/>
      <c r="G122" s="279" t="s">
        <v>900</v>
      </c>
      <c r="H122" s="238" t="s">
        <v>901</v>
      </c>
      <c r="I122" s="238"/>
      <c r="J122" s="257"/>
      <c r="K122" s="274" t="s">
        <v>902</v>
      </c>
    </row>
    <row r="123" spans="1:11" s="1809" customFormat="1" ht="115.5">
      <c r="A123" s="1804"/>
      <c r="B123" s="1805"/>
      <c r="C123" s="1806"/>
      <c r="D123" s="1807"/>
      <c r="E123" s="1808"/>
      <c r="F123" s="1805"/>
      <c r="G123" s="1811" t="s">
        <v>1135</v>
      </c>
      <c r="H123" s="1810" t="s">
        <v>717</v>
      </c>
      <c r="I123" s="1810"/>
      <c r="J123" s="1812"/>
      <c r="K123" s="1813" t="s">
        <v>3701</v>
      </c>
    </row>
    <row r="124" spans="1:11" s="223" customFormat="1">
      <c r="A124" s="278">
        <v>17</v>
      </c>
      <c r="B124" s="238" t="s">
        <v>718</v>
      </c>
      <c r="C124" s="238"/>
      <c r="D124" s="275"/>
      <c r="E124" s="277">
        <v>17</v>
      </c>
      <c r="F124" s="238" t="s">
        <v>718</v>
      </c>
      <c r="G124" s="238"/>
      <c r="H124" s="238"/>
      <c r="I124" s="238"/>
      <c r="J124" s="257"/>
      <c r="K124" s="281"/>
    </row>
    <row r="125" spans="1:11" s="223" customFormat="1">
      <c r="A125" s="278"/>
      <c r="B125" s="285" t="s">
        <v>719</v>
      </c>
      <c r="C125" s="284" t="s">
        <v>720</v>
      </c>
      <c r="D125" s="275"/>
      <c r="E125" s="277"/>
      <c r="F125" s="276" t="s">
        <v>713</v>
      </c>
      <c r="G125" s="283" t="s">
        <v>720</v>
      </c>
      <c r="H125" s="282"/>
      <c r="I125" s="282"/>
      <c r="J125" s="282"/>
      <c r="K125" s="274" t="s">
        <v>903</v>
      </c>
    </row>
    <row r="126" spans="1:11" s="223" customFormat="1">
      <c r="A126" s="278"/>
      <c r="B126" s="276" t="s">
        <v>721</v>
      </c>
      <c r="C126" s="238" t="s">
        <v>722</v>
      </c>
      <c r="D126" s="275"/>
      <c r="E126" s="277"/>
      <c r="F126" s="276" t="s">
        <v>674</v>
      </c>
      <c r="G126" s="238" t="s">
        <v>722</v>
      </c>
      <c r="H126" s="275"/>
      <c r="I126" s="238"/>
      <c r="K126" s="274" t="s">
        <v>904</v>
      </c>
    </row>
    <row r="127" spans="1:11" s="223" customFormat="1">
      <c r="A127" s="278">
        <v>18</v>
      </c>
      <c r="B127" s="276" t="s">
        <v>724</v>
      </c>
      <c r="C127" s="238"/>
      <c r="D127" s="275"/>
      <c r="E127" s="277">
        <v>18</v>
      </c>
      <c r="F127" s="238" t="s">
        <v>724</v>
      </c>
      <c r="G127" s="238"/>
      <c r="H127" s="238"/>
      <c r="I127" s="238"/>
      <c r="J127" s="238"/>
      <c r="K127" s="281"/>
    </row>
    <row r="128" spans="1:11" s="223" customFormat="1">
      <c r="A128" s="278"/>
      <c r="B128" s="276" t="s">
        <v>713</v>
      </c>
      <c r="C128" s="238" t="s">
        <v>725</v>
      </c>
      <c r="D128" s="275"/>
      <c r="E128" s="277"/>
      <c r="F128" s="238" t="s">
        <v>672</v>
      </c>
      <c r="G128" s="238" t="s">
        <v>72</v>
      </c>
      <c r="H128" s="238"/>
      <c r="I128" s="238"/>
      <c r="J128" s="238"/>
      <c r="K128" s="274" t="s">
        <v>905</v>
      </c>
    </row>
    <row r="129" spans="1:11" s="223" customFormat="1">
      <c r="A129" s="278"/>
      <c r="B129" s="276" t="s">
        <v>726</v>
      </c>
      <c r="C129" s="238" t="s">
        <v>727</v>
      </c>
      <c r="D129" s="275"/>
      <c r="E129" s="277"/>
      <c r="F129" s="238" t="s">
        <v>674</v>
      </c>
      <c r="G129" s="238" t="s">
        <v>1977</v>
      </c>
      <c r="H129" s="238"/>
      <c r="I129" s="238"/>
      <c r="J129" s="238"/>
      <c r="K129" s="274" t="s">
        <v>906</v>
      </c>
    </row>
    <row r="130" spans="1:11" s="223" customFormat="1">
      <c r="A130" s="278">
        <v>19</v>
      </c>
      <c r="B130" s="276" t="s">
        <v>729</v>
      </c>
      <c r="C130" s="238"/>
      <c r="D130" s="275"/>
      <c r="E130" s="277">
        <v>19</v>
      </c>
      <c r="F130" s="238" t="s">
        <v>729</v>
      </c>
      <c r="G130" s="238"/>
      <c r="H130" s="238"/>
      <c r="I130" s="238"/>
      <c r="J130" s="238"/>
      <c r="K130" s="281"/>
    </row>
    <row r="131" spans="1:11" s="223" customFormat="1">
      <c r="A131" s="278"/>
      <c r="B131" s="276" t="s">
        <v>713</v>
      </c>
      <c r="C131" s="238" t="s">
        <v>730</v>
      </c>
      <c r="D131" s="275"/>
      <c r="E131" s="277"/>
      <c r="F131" s="238" t="s">
        <v>672</v>
      </c>
      <c r="G131" s="238" t="s">
        <v>907</v>
      </c>
      <c r="H131" s="238"/>
      <c r="I131" s="238"/>
      <c r="J131" s="238"/>
      <c r="K131" s="281"/>
    </row>
    <row r="132" spans="1:11" s="223" customFormat="1">
      <c r="A132" s="278"/>
      <c r="B132" s="276"/>
      <c r="C132" s="238"/>
      <c r="D132" s="275"/>
      <c r="E132" s="277"/>
      <c r="F132" s="238"/>
      <c r="G132" s="279" t="s">
        <v>736</v>
      </c>
      <c r="H132" s="238" t="s">
        <v>908</v>
      </c>
      <c r="I132" s="238"/>
      <c r="J132" s="238"/>
      <c r="K132" s="274" t="s">
        <v>909</v>
      </c>
    </row>
    <row r="133" spans="1:11" s="223" customFormat="1">
      <c r="A133" s="278"/>
      <c r="B133" s="276"/>
      <c r="C133" s="238"/>
      <c r="D133" s="275"/>
      <c r="E133" s="277"/>
      <c r="F133" s="238"/>
      <c r="G133" s="279" t="s">
        <v>737</v>
      </c>
      <c r="H133" s="238" t="s">
        <v>910</v>
      </c>
      <c r="I133" s="238"/>
      <c r="J133" s="238"/>
      <c r="K133" s="274" t="s">
        <v>911</v>
      </c>
    </row>
    <row r="134" spans="1:11" s="223" customFormat="1">
      <c r="A134" s="278"/>
      <c r="B134" s="276" t="s">
        <v>726</v>
      </c>
      <c r="C134" s="238" t="s">
        <v>912</v>
      </c>
      <c r="D134" s="275"/>
      <c r="E134" s="277"/>
      <c r="F134" s="238" t="s">
        <v>674</v>
      </c>
      <c r="G134" s="238" t="s">
        <v>913</v>
      </c>
      <c r="H134" s="238"/>
      <c r="I134" s="238"/>
      <c r="J134" s="238"/>
      <c r="K134" s="281"/>
    </row>
    <row r="135" spans="1:11" s="223" customFormat="1">
      <c r="A135" s="278"/>
      <c r="B135" s="276"/>
      <c r="C135" s="238"/>
      <c r="D135" s="275"/>
      <c r="E135" s="277"/>
      <c r="F135" s="238"/>
      <c r="G135" s="279" t="s">
        <v>736</v>
      </c>
      <c r="H135" s="238" t="s">
        <v>908</v>
      </c>
      <c r="I135" s="238"/>
      <c r="J135" s="238"/>
      <c r="K135" s="274" t="s">
        <v>914</v>
      </c>
    </row>
    <row r="136" spans="1:11" s="223" customFormat="1">
      <c r="A136" s="278"/>
      <c r="B136" s="280"/>
      <c r="C136" s="234"/>
      <c r="D136" s="275"/>
      <c r="E136" s="277"/>
      <c r="G136" s="279" t="s">
        <v>737</v>
      </c>
      <c r="H136" s="223" t="s">
        <v>910</v>
      </c>
      <c r="K136" s="274" t="s">
        <v>915</v>
      </c>
    </row>
    <row r="137" spans="1:11" s="223" customFormat="1">
      <c r="A137" s="278"/>
      <c r="B137" s="276" t="s">
        <v>676</v>
      </c>
      <c r="C137" s="2163" t="s">
        <v>3700</v>
      </c>
      <c r="D137" s="2164"/>
      <c r="E137" s="2165"/>
      <c r="F137" s="2166" t="s">
        <v>676</v>
      </c>
      <c r="G137" s="2163" t="s">
        <v>3700</v>
      </c>
      <c r="H137" s="2167"/>
      <c r="I137" s="2167"/>
      <c r="J137" s="2167"/>
      <c r="K137" s="281"/>
    </row>
    <row r="138" spans="1:11" s="223" customFormat="1">
      <c r="A138" s="278"/>
      <c r="B138" s="276"/>
      <c r="C138" s="1814"/>
      <c r="D138" s="275"/>
      <c r="E138" s="277"/>
      <c r="F138" s="238"/>
      <c r="G138" s="2163" t="s">
        <v>736</v>
      </c>
      <c r="H138" s="238" t="s">
        <v>732</v>
      </c>
      <c r="I138" s="238"/>
      <c r="J138" s="238"/>
      <c r="K138" s="274" t="s">
        <v>916</v>
      </c>
    </row>
    <row r="139" spans="1:11" s="223" customFormat="1">
      <c r="A139" s="278"/>
      <c r="B139" s="276"/>
      <c r="C139" s="1814"/>
      <c r="D139" s="275"/>
      <c r="E139" s="277"/>
      <c r="F139" s="2167"/>
      <c r="G139" s="2163" t="s">
        <v>737</v>
      </c>
      <c r="H139" s="2168" t="s">
        <v>955</v>
      </c>
      <c r="I139" s="2169"/>
      <c r="J139" s="2169"/>
      <c r="K139" s="2172"/>
    </row>
    <row r="140" spans="1:11" s="223" customFormat="1">
      <c r="A140" s="278"/>
      <c r="B140" s="276"/>
      <c r="C140" s="1814"/>
      <c r="D140" s="275"/>
      <c r="E140" s="277"/>
      <c r="F140" s="2167"/>
      <c r="G140" s="2163"/>
      <c r="H140" s="2171" t="s">
        <v>764</v>
      </c>
      <c r="I140" s="2168" t="s">
        <v>1514</v>
      </c>
      <c r="J140" s="2169"/>
      <c r="K140" s="2170" t="s">
        <v>1515</v>
      </c>
    </row>
    <row r="141" spans="1:11" s="223" customFormat="1">
      <c r="A141" s="278"/>
      <c r="B141" s="276"/>
      <c r="C141" s="1814"/>
      <c r="D141" s="275"/>
      <c r="E141" s="277"/>
      <c r="F141" s="2167"/>
      <c r="G141" s="2163"/>
      <c r="H141" s="2171" t="s">
        <v>767</v>
      </c>
      <c r="I141" s="2168" t="s">
        <v>1516</v>
      </c>
      <c r="J141" s="2169"/>
      <c r="K141" s="2170" t="s">
        <v>1517</v>
      </c>
    </row>
    <row r="142" spans="1:11" s="223" customFormat="1">
      <c r="A142" s="278"/>
      <c r="B142" s="276"/>
      <c r="C142" s="1814"/>
      <c r="D142" s="275"/>
      <c r="E142" s="277"/>
      <c r="F142" s="2167"/>
      <c r="G142" s="2163" t="s">
        <v>739</v>
      </c>
      <c r="H142" s="2168" t="s">
        <v>1518</v>
      </c>
      <c r="I142" s="2169"/>
      <c r="J142" s="2169"/>
      <c r="K142" s="2172"/>
    </row>
    <row r="143" spans="1:11" s="223" customFormat="1">
      <c r="A143" s="278"/>
      <c r="B143" s="276"/>
      <c r="C143" s="1814"/>
      <c r="D143" s="275"/>
      <c r="E143" s="277"/>
      <c r="F143" s="2167"/>
      <c r="G143" s="2163"/>
      <c r="H143" s="2171" t="s">
        <v>764</v>
      </c>
      <c r="I143" s="2168" t="s">
        <v>1519</v>
      </c>
      <c r="J143" s="2169"/>
      <c r="K143" s="2170" t="s">
        <v>1520</v>
      </c>
    </row>
    <row r="144" spans="1:11" s="223" customFormat="1">
      <c r="A144" s="278"/>
      <c r="B144" s="276"/>
      <c r="C144" s="1814"/>
      <c r="D144" s="275"/>
      <c r="E144" s="277"/>
      <c r="F144" s="2167"/>
      <c r="G144" s="2163"/>
      <c r="H144" s="2171" t="s">
        <v>767</v>
      </c>
      <c r="I144" s="2168" t="s">
        <v>1521</v>
      </c>
      <c r="J144" s="2169"/>
      <c r="K144" s="2170" t="s">
        <v>1522</v>
      </c>
    </row>
    <row r="145" spans="1:11" s="223" customFormat="1">
      <c r="A145" s="278"/>
      <c r="B145" s="276"/>
      <c r="C145" s="238"/>
      <c r="D145" s="275"/>
      <c r="E145" s="277"/>
      <c r="F145" s="238"/>
      <c r="G145" s="1814"/>
      <c r="H145" s="238"/>
      <c r="I145" s="238"/>
      <c r="J145" s="238"/>
      <c r="K145" s="274"/>
    </row>
    <row r="146" spans="1:11" s="1552" customFormat="1">
      <c r="A146" s="1548"/>
      <c r="B146" s="1549"/>
      <c r="C146" s="1550"/>
      <c r="D146" s="1816" t="s">
        <v>733</v>
      </c>
      <c r="E146" s="1551"/>
      <c r="F146" s="1550"/>
      <c r="G146" s="1550"/>
      <c r="H146" s="1550"/>
      <c r="I146" s="1550"/>
      <c r="J146" s="1550"/>
      <c r="K146" s="1817" t="s">
        <v>1913</v>
      </c>
    </row>
    <row r="147" spans="1:11" s="245" customFormat="1" ht="24" customHeight="1" thickBot="1">
      <c r="A147" s="273" t="s">
        <v>734</v>
      </c>
      <c r="B147" s="273"/>
      <c r="C147" s="273"/>
      <c r="D147" s="273"/>
      <c r="E147" s="272" t="s">
        <v>734</v>
      </c>
      <c r="F147" s="228"/>
      <c r="G147" s="271"/>
      <c r="H147" s="228"/>
      <c r="I147" s="228"/>
      <c r="J147" s="270"/>
      <c r="K147" s="269" t="s">
        <v>917</v>
      </c>
    </row>
    <row r="148" spans="1:11" s="223" customFormat="1" ht="24" customHeight="1">
      <c r="K148" s="268"/>
    </row>
    <row r="149" spans="1:11" s="223" customFormat="1" ht="24" customHeight="1">
      <c r="A149" s="226" t="s">
        <v>735</v>
      </c>
      <c r="B149" s="217"/>
      <c r="C149" s="217"/>
      <c r="D149" s="217"/>
      <c r="K149" s="268"/>
    </row>
    <row r="150" spans="1:11" s="223" customFormat="1" ht="24" customHeight="1">
      <c r="A150" s="226"/>
      <c r="B150" s="217" t="s">
        <v>736</v>
      </c>
      <c r="C150" s="217" t="s">
        <v>614</v>
      </c>
      <c r="D150" s="217" t="s">
        <v>918</v>
      </c>
      <c r="K150" s="268"/>
    </row>
    <row r="151" spans="1:11" s="223" customFormat="1" ht="24" customHeight="1">
      <c r="A151" s="226"/>
      <c r="B151" s="217" t="s">
        <v>737</v>
      </c>
      <c r="C151" s="217" t="s">
        <v>614</v>
      </c>
      <c r="D151" s="217" t="s">
        <v>919</v>
      </c>
      <c r="K151" s="268"/>
    </row>
    <row r="152" spans="1:11" s="223" customFormat="1" ht="24" customHeight="1">
      <c r="A152" s="224"/>
      <c r="B152" s="217"/>
      <c r="C152" s="217"/>
      <c r="D152" s="217"/>
      <c r="K152" s="268"/>
    </row>
    <row r="153" spans="1:11" s="223" customFormat="1" ht="24" customHeight="1">
      <c r="A153" s="224"/>
      <c r="B153" s="217"/>
      <c r="C153" s="217"/>
      <c r="D153" s="217"/>
      <c r="K153" s="268"/>
    </row>
    <row r="154" spans="1:11" ht="24" customHeight="1">
      <c r="A154" s="218"/>
    </row>
  </sheetData>
  <mergeCells count="10">
    <mergeCell ref="A6:K6"/>
    <mergeCell ref="A7:D7"/>
    <mergeCell ref="E7:K7"/>
    <mergeCell ref="A1:K1"/>
    <mergeCell ref="A4:A5"/>
    <mergeCell ref="B4:D4"/>
    <mergeCell ref="E4:J4"/>
    <mergeCell ref="K4:K5"/>
    <mergeCell ref="B5:D5"/>
    <mergeCell ref="E5:J5"/>
  </mergeCells>
  <printOptions horizontalCentered="1"/>
  <pageMargins left="0.19685039370078741" right="0.19685039370078741" top="0.39370078740157483" bottom="0.39370078740157483" header="0.51181102362204722" footer="0.51181102362204722"/>
  <pageSetup paperSize="9" scale="48" fitToHeight="3" orientation="portrait" r:id="rId1"/>
  <headerFooter alignWithMargins="0">
    <oddFooter>&amp;R&amp;16&amp;P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59999389629810485"/>
  </sheetPr>
  <dimension ref="A1:XY109"/>
  <sheetViews>
    <sheetView showGridLines="0" zoomScale="50" zoomScaleNormal="55" workbookViewId="0">
      <selection activeCell="A5" sqref="A5:K5"/>
    </sheetView>
  </sheetViews>
  <sheetFormatPr defaultColWidth="8.81640625" defaultRowHeight="16.5"/>
  <cols>
    <col min="1" max="1" width="5.7265625" style="116" customWidth="1"/>
    <col min="2" max="3" width="2.7265625" style="116" customWidth="1"/>
    <col min="4" max="4" width="67.453125" style="116" customWidth="1"/>
    <col min="5" max="5" width="4.81640625" style="521" customWidth="1"/>
    <col min="6" max="6" width="3.1796875" style="116" customWidth="1"/>
    <col min="7" max="9" width="2.81640625" style="116" customWidth="1"/>
    <col min="10" max="10" width="63.54296875" style="116" customWidth="1"/>
    <col min="11" max="11" width="50.7265625" style="191" customWidth="1"/>
    <col min="12" max="258" width="9.1796875" style="116"/>
    <col min="259" max="259" width="5.7265625" style="116" customWidth="1"/>
    <col min="260" max="261" width="2.7265625" style="116" customWidth="1"/>
    <col min="262" max="262" width="62.81640625" style="116" customWidth="1"/>
    <col min="263" max="263" width="4.81640625" style="116" customWidth="1"/>
    <col min="264" max="264" width="3.1796875" style="116" customWidth="1"/>
    <col min="265" max="265" width="2.81640625" style="116" customWidth="1"/>
    <col min="266" max="266" width="60.7265625" style="116" customWidth="1"/>
    <col min="267" max="267" width="50.7265625" style="116" customWidth="1"/>
    <col min="268" max="514" width="9.1796875" style="116"/>
    <col min="515" max="515" width="5.7265625" style="116" customWidth="1"/>
    <col min="516" max="517" width="2.7265625" style="116" customWidth="1"/>
    <col min="518" max="518" width="62.81640625" style="116" customWidth="1"/>
    <col min="519" max="519" width="4.81640625" style="116" customWidth="1"/>
    <col min="520" max="520" width="3.1796875" style="116" customWidth="1"/>
    <col min="521" max="521" width="2.81640625" style="116" customWidth="1"/>
    <col min="522" max="522" width="60.7265625" style="116" customWidth="1"/>
    <col min="523" max="523" width="50.7265625" style="116" customWidth="1"/>
    <col min="524" max="770" width="9.1796875" style="116"/>
    <col min="771" max="771" width="5.7265625" style="116" customWidth="1"/>
    <col min="772" max="773" width="2.7265625" style="116" customWidth="1"/>
    <col min="774" max="774" width="62.81640625" style="116" customWidth="1"/>
    <col min="775" max="775" width="4.81640625" style="116" customWidth="1"/>
    <col min="776" max="776" width="3.1796875" style="116" customWidth="1"/>
    <col min="777" max="777" width="2.81640625" style="116" customWidth="1"/>
    <col min="778" max="778" width="60.7265625" style="116" customWidth="1"/>
    <col min="779" max="779" width="50.7265625" style="116" customWidth="1"/>
    <col min="780" max="1026" width="9.1796875" style="116"/>
    <col min="1027" max="1027" width="5.7265625" style="116" customWidth="1"/>
    <col min="1028" max="1029" width="2.7265625" style="116" customWidth="1"/>
    <col min="1030" max="1030" width="62.81640625" style="116" customWidth="1"/>
    <col min="1031" max="1031" width="4.81640625" style="116" customWidth="1"/>
    <col min="1032" max="1032" width="3.1796875" style="116" customWidth="1"/>
    <col min="1033" max="1033" width="2.81640625" style="116" customWidth="1"/>
    <col min="1034" max="1034" width="60.7265625" style="116" customWidth="1"/>
    <col min="1035" max="1035" width="50.7265625" style="116" customWidth="1"/>
    <col min="1036" max="1282" width="9.1796875" style="116"/>
    <col min="1283" max="1283" width="5.7265625" style="116" customWidth="1"/>
    <col min="1284" max="1285" width="2.7265625" style="116" customWidth="1"/>
    <col min="1286" max="1286" width="62.81640625" style="116" customWidth="1"/>
    <col min="1287" max="1287" width="4.81640625" style="116" customWidth="1"/>
    <col min="1288" max="1288" width="3.1796875" style="116" customWidth="1"/>
    <col min="1289" max="1289" width="2.81640625" style="116" customWidth="1"/>
    <col min="1290" max="1290" width="60.7265625" style="116" customWidth="1"/>
    <col min="1291" max="1291" width="50.7265625" style="116" customWidth="1"/>
    <col min="1292" max="1538" width="9.1796875" style="116"/>
    <col min="1539" max="1539" width="5.7265625" style="116" customWidth="1"/>
    <col min="1540" max="1541" width="2.7265625" style="116" customWidth="1"/>
    <col min="1542" max="1542" width="62.81640625" style="116" customWidth="1"/>
    <col min="1543" max="1543" width="4.81640625" style="116" customWidth="1"/>
    <col min="1544" max="1544" width="3.1796875" style="116" customWidth="1"/>
    <col min="1545" max="1545" width="2.81640625" style="116" customWidth="1"/>
    <col min="1546" max="1546" width="60.7265625" style="116" customWidth="1"/>
    <col min="1547" max="1547" width="50.7265625" style="116" customWidth="1"/>
    <col min="1548" max="1794" width="9.1796875" style="116"/>
    <col min="1795" max="1795" width="5.7265625" style="116" customWidth="1"/>
    <col min="1796" max="1797" width="2.7265625" style="116" customWidth="1"/>
    <col min="1798" max="1798" width="62.81640625" style="116" customWidth="1"/>
    <col min="1799" max="1799" width="4.81640625" style="116" customWidth="1"/>
    <col min="1800" max="1800" width="3.1796875" style="116" customWidth="1"/>
    <col min="1801" max="1801" width="2.81640625" style="116" customWidth="1"/>
    <col min="1802" max="1802" width="60.7265625" style="116" customWidth="1"/>
    <col min="1803" max="1803" width="50.7265625" style="116" customWidth="1"/>
    <col min="1804" max="2050" width="9.1796875" style="116"/>
    <col min="2051" max="2051" width="5.7265625" style="116" customWidth="1"/>
    <col min="2052" max="2053" width="2.7265625" style="116" customWidth="1"/>
    <col min="2054" max="2054" width="62.81640625" style="116" customWidth="1"/>
    <col min="2055" max="2055" width="4.81640625" style="116" customWidth="1"/>
    <col min="2056" max="2056" width="3.1796875" style="116" customWidth="1"/>
    <col min="2057" max="2057" width="2.81640625" style="116" customWidth="1"/>
    <col min="2058" max="2058" width="60.7265625" style="116" customWidth="1"/>
    <col min="2059" max="2059" width="50.7265625" style="116" customWidth="1"/>
    <col min="2060" max="2306" width="9.1796875" style="116"/>
    <col min="2307" max="2307" width="5.7265625" style="116" customWidth="1"/>
    <col min="2308" max="2309" width="2.7265625" style="116" customWidth="1"/>
    <col min="2310" max="2310" width="62.81640625" style="116" customWidth="1"/>
    <col min="2311" max="2311" width="4.81640625" style="116" customWidth="1"/>
    <col min="2312" max="2312" width="3.1796875" style="116" customWidth="1"/>
    <col min="2313" max="2313" width="2.81640625" style="116" customWidth="1"/>
    <col min="2314" max="2314" width="60.7265625" style="116" customWidth="1"/>
    <col min="2315" max="2315" width="50.7265625" style="116" customWidth="1"/>
    <col min="2316" max="2562" width="9.1796875" style="116"/>
    <col min="2563" max="2563" width="5.7265625" style="116" customWidth="1"/>
    <col min="2564" max="2565" width="2.7265625" style="116" customWidth="1"/>
    <col min="2566" max="2566" width="62.81640625" style="116" customWidth="1"/>
    <col min="2567" max="2567" width="4.81640625" style="116" customWidth="1"/>
    <col min="2568" max="2568" width="3.1796875" style="116" customWidth="1"/>
    <col min="2569" max="2569" width="2.81640625" style="116" customWidth="1"/>
    <col min="2570" max="2570" width="60.7265625" style="116" customWidth="1"/>
    <col min="2571" max="2571" width="50.7265625" style="116" customWidth="1"/>
    <col min="2572" max="2818" width="9.1796875" style="116"/>
    <col min="2819" max="2819" width="5.7265625" style="116" customWidth="1"/>
    <col min="2820" max="2821" width="2.7265625" style="116" customWidth="1"/>
    <col min="2822" max="2822" width="62.81640625" style="116" customWidth="1"/>
    <col min="2823" max="2823" width="4.81640625" style="116" customWidth="1"/>
    <col min="2824" max="2824" width="3.1796875" style="116" customWidth="1"/>
    <col min="2825" max="2825" width="2.81640625" style="116" customWidth="1"/>
    <col min="2826" max="2826" width="60.7265625" style="116" customWidth="1"/>
    <col min="2827" max="2827" width="50.7265625" style="116" customWidth="1"/>
    <col min="2828" max="3074" width="9.1796875" style="116"/>
    <col min="3075" max="3075" width="5.7265625" style="116" customWidth="1"/>
    <col min="3076" max="3077" width="2.7265625" style="116" customWidth="1"/>
    <col min="3078" max="3078" width="62.81640625" style="116" customWidth="1"/>
    <col min="3079" max="3079" width="4.81640625" style="116" customWidth="1"/>
    <col min="3080" max="3080" width="3.1796875" style="116" customWidth="1"/>
    <col min="3081" max="3081" width="2.81640625" style="116" customWidth="1"/>
    <col min="3082" max="3082" width="60.7265625" style="116" customWidth="1"/>
    <col min="3083" max="3083" width="50.7265625" style="116" customWidth="1"/>
    <col min="3084" max="3330" width="9.1796875" style="116"/>
    <col min="3331" max="3331" width="5.7265625" style="116" customWidth="1"/>
    <col min="3332" max="3333" width="2.7265625" style="116" customWidth="1"/>
    <col min="3334" max="3334" width="62.81640625" style="116" customWidth="1"/>
    <col min="3335" max="3335" width="4.81640625" style="116" customWidth="1"/>
    <col min="3336" max="3336" width="3.1796875" style="116" customWidth="1"/>
    <col min="3337" max="3337" width="2.81640625" style="116" customWidth="1"/>
    <col min="3338" max="3338" width="60.7265625" style="116" customWidth="1"/>
    <col min="3339" max="3339" width="50.7265625" style="116" customWidth="1"/>
    <col min="3340" max="3586" width="9.1796875" style="116"/>
    <col min="3587" max="3587" width="5.7265625" style="116" customWidth="1"/>
    <col min="3588" max="3589" width="2.7265625" style="116" customWidth="1"/>
    <col min="3590" max="3590" width="62.81640625" style="116" customWidth="1"/>
    <col min="3591" max="3591" width="4.81640625" style="116" customWidth="1"/>
    <col min="3592" max="3592" width="3.1796875" style="116" customWidth="1"/>
    <col min="3593" max="3593" width="2.81640625" style="116" customWidth="1"/>
    <col min="3594" max="3594" width="60.7265625" style="116" customWidth="1"/>
    <col min="3595" max="3595" width="50.7265625" style="116" customWidth="1"/>
    <col min="3596" max="3842" width="9.1796875" style="116"/>
    <col min="3843" max="3843" width="5.7265625" style="116" customWidth="1"/>
    <col min="3844" max="3845" width="2.7265625" style="116" customWidth="1"/>
    <col min="3846" max="3846" width="62.81640625" style="116" customWidth="1"/>
    <col min="3847" max="3847" width="4.81640625" style="116" customWidth="1"/>
    <col min="3848" max="3848" width="3.1796875" style="116" customWidth="1"/>
    <col min="3849" max="3849" width="2.81640625" style="116" customWidth="1"/>
    <col min="3850" max="3850" width="60.7265625" style="116" customWidth="1"/>
    <col min="3851" max="3851" width="50.7265625" style="116" customWidth="1"/>
    <col min="3852" max="4098" width="9.1796875" style="116"/>
    <col min="4099" max="4099" width="5.7265625" style="116" customWidth="1"/>
    <col min="4100" max="4101" width="2.7265625" style="116" customWidth="1"/>
    <col min="4102" max="4102" width="62.81640625" style="116" customWidth="1"/>
    <col min="4103" max="4103" width="4.81640625" style="116" customWidth="1"/>
    <col min="4104" max="4104" width="3.1796875" style="116" customWidth="1"/>
    <col min="4105" max="4105" width="2.81640625" style="116" customWidth="1"/>
    <col min="4106" max="4106" width="60.7265625" style="116" customWidth="1"/>
    <col min="4107" max="4107" width="50.7265625" style="116" customWidth="1"/>
    <col min="4108" max="4354" width="9.1796875" style="116"/>
    <col min="4355" max="4355" width="5.7265625" style="116" customWidth="1"/>
    <col min="4356" max="4357" width="2.7265625" style="116" customWidth="1"/>
    <col min="4358" max="4358" width="62.81640625" style="116" customWidth="1"/>
    <col min="4359" max="4359" width="4.81640625" style="116" customWidth="1"/>
    <col min="4360" max="4360" width="3.1796875" style="116" customWidth="1"/>
    <col min="4361" max="4361" width="2.81640625" style="116" customWidth="1"/>
    <col min="4362" max="4362" width="60.7265625" style="116" customWidth="1"/>
    <col min="4363" max="4363" width="50.7265625" style="116" customWidth="1"/>
    <col min="4364" max="4610" width="9.1796875" style="116"/>
    <col min="4611" max="4611" width="5.7265625" style="116" customWidth="1"/>
    <col min="4612" max="4613" width="2.7265625" style="116" customWidth="1"/>
    <col min="4614" max="4614" width="62.81640625" style="116" customWidth="1"/>
    <col min="4615" max="4615" width="4.81640625" style="116" customWidth="1"/>
    <col min="4616" max="4616" width="3.1796875" style="116" customWidth="1"/>
    <col min="4617" max="4617" width="2.81640625" style="116" customWidth="1"/>
    <col min="4618" max="4618" width="60.7265625" style="116" customWidth="1"/>
    <col min="4619" max="4619" width="50.7265625" style="116" customWidth="1"/>
    <col min="4620" max="4866" width="9.1796875" style="116"/>
    <col min="4867" max="4867" width="5.7265625" style="116" customWidth="1"/>
    <col min="4868" max="4869" width="2.7265625" style="116" customWidth="1"/>
    <col min="4870" max="4870" width="62.81640625" style="116" customWidth="1"/>
    <col min="4871" max="4871" width="4.81640625" style="116" customWidth="1"/>
    <col min="4872" max="4872" width="3.1796875" style="116" customWidth="1"/>
    <col min="4873" max="4873" width="2.81640625" style="116" customWidth="1"/>
    <col min="4874" max="4874" width="60.7265625" style="116" customWidth="1"/>
    <col min="4875" max="4875" width="50.7265625" style="116" customWidth="1"/>
    <col min="4876" max="5122" width="9.1796875" style="116"/>
    <col min="5123" max="5123" width="5.7265625" style="116" customWidth="1"/>
    <col min="5124" max="5125" width="2.7265625" style="116" customWidth="1"/>
    <col min="5126" max="5126" width="62.81640625" style="116" customWidth="1"/>
    <col min="5127" max="5127" width="4.81640625" style="116" customWidth="1"/>
    <col min="5128" max="5128" width="3.1796875" style="116" customWidth="1"/>
    <col min="5129" max="5129" width="2.81640625" style="116" customWidth="1"/>
    <col min="5130" max="5130" width="60.7265625" style="116" customWidth="1"/>
    <col min="5131" max="5131" width="50.7265625" style="116" customWidth="1"/>
    <col min="5132" max="5378" width="9.1796875" style="116"/>
    <col min="5379" max="5379" width="5.7265625" style="116" customWidth="1"/>
    <col min="5380" max="5381" width="2.7265625" style="116" customWidth="1"/>
    <col min="5382" max="5382" width="62.81640625" style="116" customWidth="1"/>
    <col min="5383" max="5383" width="4.81640625" style="116" customWidth="1"/>
    <col min="5384" max="5384" width="3.1796875" style="116" customWidth="1"/>
    <col min="5385" max="5385" width="2.81640625" style="116" customWidth="1"/>
    <col min="5386" max="5386" width="60.7265625" style="116" customWidth="1"/>
    <col min="5387" max="5387" width="50.7265625" style="116" customWidth="1"/>
    <col min="5388" max="5634" width="9.1796875" style="116"/>
    <col min="5635" max="5635" width="5.7265625" style="116" customWidth="1"/>
    <col min="5636" max="5637" width="2.7265625" style="116" customWidth="1"/>
    <col min="5638" max="5638" width="62.81640625" style="116" customWidth="1"/>
    <col min="5639" max="5639" width="4.81640625" style="116" customWidth="1"/>
    <col min="5640" max="5640" width="3.1796875" style="116" customWidth="1"/>
    <col min="5641" max="5641" width="2.81640625" style="116" customWidth="1"/>
    <col min="5642" max="5642" width="60.7265625" style="116" customWidth="1"/>
    <col min="5643" max="5643" width="50.7265625" style="116" customWidth="1"/>
    <col min="5644" max="5890" width="9.1796875" style="116"/>
    <col min="5891" max="5891" width="5.7265625" style="116" customWidth="1"/>
    <col min="5892" max="5893" width="2.7265625" style="116" customWidth="1"/>
    <col min="5894" max="5894" width="62.81640625" style="116" customWidth="1"/>
    <col min="5895" max="5895" width="4.81640625" style="116" customWidth="1"/>
    <col min="5896" max="5896" width="3.1796875" style="116" customWidth="1"/>
    <col min="5897" max="5897" width="2.81640625" style="116" customWidth="1"/>
    <col min="5898" max="5898" width="60.7265625" style="116" customWidth="1"/>
    <col min="5899" max="5899" width="50.7265625" style="116" customWidth="1"/>
    <col min="5900" max="6146" width="9.1796875" style="116"/>
    <col min="6147" max="6147" width="5.7265625" style="116" customWidth="1"/>
    <col min="6148" max="6149" width="2.7265625" style="116" customWidth="1"/>
    <col min="6150" max="6150" width="62.81640625" style="116" customWidth="1"/>
    <col min="6151" max="6151" width="4.81640625" style="116" customWidth="1"/>
    <col min="6152" max="6152" width="3.1796875" style="116" customWidth="1"/>
    <col min="6153" max="6153" width="2.81640625" style="116" customWidth="1"/>
    <col min="6154" max="6154" width="60.7265625" style="116" customWidth="1"/>
    <col min="6155" max="6155" width="50.7265625" style="116" customWidth="1"/>
    <col min="6156" max="6402" width="9.1796875" style="116"/>
    <col min="6403" max="6403" width="5.7265625" style="116" customWidth="1"/>
    <col min="6404" max="6405" width="2.7265625" style="116" customWidth="1"/>
    <col min="6406" max="6406" width="62.81640625" style="116" customWidth="1"/>
    <col min="6407" max="6407" width="4.81640625" style="116" customWidth="1"/>
    <col min="6408" max="6408" width="3.1796875" style="116" customWidth="1"/>
    <col min="6409" max="6409" width="2.81640625" style="116" customWidth="1"/>
    <col min="6410" max="6410" width="60.7265625" style="116" customWidth="1"/>
    <col min="6411" max="6411" width="50.7265625" style="116" customWidth="1"/>
    <col min="6412" max="6658" width="9.1796875" style="116"/>
    <col min="6659" max="6659" width="5.7265625" style="116" customWidth="1"/>
    <col min="6660" max="6661" width="2.7265625" style="116" customWidth="1"/>
    <col min="6662" max="6662" width="62.81640625" style="116" customWidth="1"/>
    <col min="6663" max="6663" width="4.81640625" style="116" customWidth="1"/>
    <col min="6664" max="6664" width="3.1796875" style="116" customWidth="1"/>
    <col min="6665" max="6665" width="2.81640625" style="116" customWidth="1"/>
    <col min="6666" max="6666" width="60.7265625" style="116" customWidth="1"/>
    <col min="6667" max="6667" width="50.7265625" style="116" customWidth="1"/>
    <col min="6668" max="6914" width="9.1796875" style="116"/>
    <col min="6915" max="6915" width="5.7265625" style="116" customWidth="1"/>
    <col min="6916" max="6917" width="2.7265625" style="116" customWidth="1"/>
    <col min="6918" max="6918" width="62.81640625" style="116" customWidth="1"/>
    <col min="6919" max="6919" width="4.81640625" style="116" customWidth="1"/>
    <col min="6920" max="6920" width="3.1796875" style="116" customWidth="1"/>
    <col min="6921" max="6921" width="2.81640625" style="116" customWidth="1"/>
    <col min="6922" max="6922" width="60.7265625" style="116" customWidth="1"/>
    <col min="6923" max="6923" width="50.7265625" style="116" customWidth="1"/>
    <col min="6924" max="7170" width="9.1796875" style="116"/>
    <col min="7171" max="7171" width="5.7265625" style="116" customWidth="1"/>
    <col min="7172" max="7173" width="2.7265625" style="116" customWidth="1"/>
    <col min="7174" max="7174" width="62.81640625" style="116" customWidth="1"/>
    <col min="7175" max="7175" width="4.81640625" style="116" customWidth="1"/>
    <col min="7176" max="7176" width="3.1796875" style="116" customWidth="1"/>
    <col min="7177" max="7177" width="2.81640625" style="116" customWidth="1"/>
    <col min="7178" max="7178" width="60.7265625" style="116" customWidth="1"/>
    <col min="7179" max="7179" width="50.7265625" style="116" customWidth="1"/>
    <col min="7180" max="7426" width="9.1796875" style="116"/>
    <col min="7427" max="7427" width="5.7265625" style="116" customWidth="1"/>
    <col min="7428" max="7429" width="2.7265625" style="116" customWidth="1"/>
    <col min="7430" max="7430" width="62.81640625" style="116" customWidth="1"/>
    <col min="7431" max="7431" width="4.81640625" style="116" customWidth="1"/>
    <col min="7432" max="7432" width="3.1796875" style="116" customWidth="1"/>
    <col min="7433" max="7433" width="2.81640625" style="116" customWidth="1"/>
    <col min="7434" max="7434" width="60.7265625" style="116" customWidth="1"/>
    <col min="7435" max="7435" width="50.7265625" style="116" customWidth="1"/>
    <col min="7436" max="7682" width="9.1796875" style="116"/>
    <col min="7683" max="7683" width="5.7265625" style="116" customWidth="1"/>
    <col min="7684" max="7685" width="2.7265625" style="116" customWidth="1"/>
    <col min="7686" max="7686" width="62.81640625" style="116" customWidth="1"/>
    <col min="7687" max="7687" width="4.81640625" style="116" customWidth="1"/>
    <col min="7688" max="7688" width="3.1796875" style="116" customWidth="1"/>
    <col min="7689" max="7689" width="2.81640625" style="116" customWidth="1"/>
    <col min="7690" max="7690" width="60.7265625" style="116" customWidth="1"/>
    <col min="7691" max="7691" width="50.7265625" style="116" customWidth="1"/>
    <col min="7692" max="7938" width="9.1796875" style="116"/>
    <col min="7939" max="7939" width="5.7265625" style="116" customWidth="1"/>
    <col min="7940" max="7941" width="2.7265625" style="116" customWidth="1"/>
    <col min="7942" max="7942" width="62.81640625" style="116" customWidth="1"/>
    <col min="7943" max="7943" width="4.81640625" style="116" customWidth="1"/>
    <col min="7944" max="7944" width="3.1796875" style="116" customWidth="1"/>
    <col min="7945" max="7945" width="2.81640625" style="116" customWidth="1"/>
    <col min="7946" max="7946" width="60.7265625" style="116" customWidth="1"/>
    <col min="7947" max="7947" width="50.7265625" style="116" customWidth="1"/>
    <col min="7948" max="8194" width="9.1796875" style="116"/>
    <col min="8195" max="8195" width="5.7265625" style="116" customWidth="1"/>
    <col min="8196" max="8197" width="2.7265625" style="116" customWidth="1"/>
    <col min="8198" max="8198" width="62.81640625" style="116" customWidth="1"/>
    <col min="8199" max="8199" width="4.81640625" style="116" customWidth="1"/>
    <col min="8200" max="8200" width="3.1796875" style="116" customWidth="1"/>
    <col min="8201" max="8201" width="2.81640625" style="116" customWidth="1"/>
    <col min="8202" max="8202" width="60.7265625" style="116" customWidth="1"/>
    <col min="8203" max="8203" width="50.7265625" style="116" customWidth="1"/>
    <col min="8204" max="8450" width="9.1796875" style="116"/>
    <col min="8451" max="8451" width="5.7265625" style="116" customWidth="1"/>
    <col min="8452" max="8453" width="2.7265625" style="116" customWidth="1"/>
    <col min="8454" max="8454" width="62.81640625" style="116" customWidth="1"/>
    <col min="8455" max="8455" width="4.81640625" style="116" customWidth="1"/>
    <col min="8456" max="8456" width="3.1796875" style="116" customWidth="1"/>
    <col min="8457" max="8457" width="2.81640625" style="116" customWidth="1"/>
    <col min="8458" max="8458" width="60.7265625" style="116" customWidth="1"/>
    <col min="8459" max="8459" width="50.7265625" style="116" customWidth="1"/>
    <col min="8460" max="8706" width="9.1796875" style="116"/>
    <col min="8707" max="8707" width="5.7265625" style="116" customWidth="1"/>
    <col min="8708" max="8709" width="2.7265625" style="116" customWidth="1"/>
    <col min="8710" max="8710" width="62.81640625" style="116" customWidth="1"/>
    <col min="8711" max="8711" width="4.81640625" style="116" customWidth="1"/>
    <col min="8712" max="8712" width="3.1796875" style="116" customWidth="1"/>
    <col min="8713" max="8713" width="2.81640625" style="116" customWidth="1"/>
    <col min="8714" max="8714" width="60.7265625" style="116" customWidth="1"/>
    <col min="8715" max="8715" width="50.7265625" style="116" customWidth="1"/>
    <col min="8716" max="8962" width="9.1796875" style="116"/>
    <col min="8963" max="8963" width="5.7265625" style="116" customWidth="1"/>
    <col min="8964" max="8965" width="2.7265625" style="116" customWidth="1"/>
    <col min="8966" max="8966" width="62.81640625" style="116" customWidth="1"/>
    <col min="8967" max="8967" width="4.81640625" style="116" customWidth="1"/>
    <col min="8968" max="8968" width="3.1796875" style="116" customWidth="1"/>
    <col min="8969" max="8969" width="2.81640625" style="116" customWidth="1"/>
    <col min="8970" max="8970" width="60.7265625" style="116" customWidth="1"/>
    <col min="8971" max="8971" width="50.7265625" style="116" customWidth="1"/>
    <col min="8972" max="9218" width="9.1796875" style="116"/>
    <col min="9219" max="9219" width="5.7265625" style="116" customWidth="1"/>
    <col min="9220" max="9221" width="2.7265625" style="116" customWidth="1"/>
    <col min="9222" max="9222" width="62.81640625" style="116" customWidth="1"/>
    <col min="9223" max="9223" width="4.81640625" style="116" customWidth="1"/>
    <col min="9224" max="9224" width="3.1796875" style="116" customWidth="1"/>
    <col min="9225" max="9225" width="2.81640625" style="116" customWidth="1"/>
    <col min="9226" max="9226" width="60.7265625" style="116" customWidth="1"/>
    <col min="9227" max="9227" width="50.7265625" style="116" customWidth="1"/>
    <col min="9228" max="9474" width="9.1796875" style="116"/>
    <col min="9475" max="9475" width="5.7265625" style="116" customWidth="1"/>
    <col min="9476" max="9477" width="2.7265625" style="116" customWidth="1"/>
    <col min="9478" max="9478" width="62.81640625" style="116" customWidth="1"/>
    <col min="9479" max="9479" width="4.81640625" style="116" customWidth="1"/>
    <col min="9480" max="9480" width="3.1796875" style="116" customWidth="1"/>
    <col min="9481" max="9481" width="2.81640625" style="116" customWidth="1"/>
    <col min="9482" max="9482" width="60.7265625" style="116" customWidth="1"/>
    <col min="9483" max="9483" width="50.7265625" style="116" customWidth="1"/>
    <col min="9484" max="9730" width="9.1796875" style="116"/>
    <col min="9731" max="9731" width="5.7265625" style="116" customWidth="1"/>
    <col min="9732" max="9733" width="2.7265625" style="116" customWidth="1"/>
    <col min="9734" max="9734" width="62.81640625" style="116" customWidth="1"/>
    <col min="9735" max="9735" width="4.81640625" style="116" customWidth="1"/>
    <col min="9736" max="9736" width="3.1796875" style="116" customWidth="1"/>
    <col min="9737" max="9737" width="2.81640625" style="116" customWidth="1"/>
    <col min="9738" max="9738" width="60.7265625" style="116" customWidth="1"/>
    <col min="9739" max="9739" width="50.7265625" style="116" customWidth="1"/>
    <col min="9740" max="9986" width="9.1796875" style="116"/>
    <col min="9987" max="9987" width="5.7265625" style="116" customWidth="1"/>
    <col min="9988" max="9989" width="2.7265625" style="116" customWidth="1"/>
    <col min="9990" max="9990" width="62.81640625" style="116" customWidth="1"/>
    <col min="9991" max="9991" width="4.81640625" style="116" customWidth="1"/>
    <col min="9992" max="9992" width="3.1796875" style="116" customWidth="1"/>
    <col min="9993" max="9993" width="2.81640625" style="116" customWidth="1"/>
    <col min="9994" max="9994" width="60.7265625" style="116" customWidth="1"/>
    <col min="9995" max="9995" width="50.7265625" style="116" customWidth="1"/>
    <col min="9996" max="10242" width="9.1796875" style="116"/>
    <col min="10243" max="10243" width="5.7265625" style="116" customWidth="1"/>
    <col min="10244" max="10245" width="2.7265625" style="116" customWidth="1"/>
    <col min="10246" max="10246" width="62.81640625" style="116" customWidth="1"/>
    <col min="10247" max="10247" width="4.81640625" style="116" customWidth="1"/>
    <col min="10248" max="10248" width="3.1796875" style="116" customWidth="1"/>
    <col min="10249" max="10249" width="2.81640625" style="116" customWidth="1"/>
    <col min="10250" max="10250" width="60.7265625" style="116" customWidth="1"/>
    <col min="10251" max="10251" width="50.7265625" style="116" customWidth="1"/>
    <col min="10252" max="10498" width="9.1796875" style="116"/>
    <col min="10499" max="10499" width="5.7265625" style="116" customWidth="1"/>
    <col min="10500" max="10501" width="2.7265625" style="116" customWidth="1"/>
    <col min="10502" max="10502" width="62.81640625" style="116" customWidth="1"/>
    <col min="10503" max="10503" width="4.81640625" style="116" customWidth="1"/>
    <col min="10504" max="10504" width="3.1796875" style="116" customWidth="1"/>
    <col min="10505" max="10505" width="2.81640625" style="116" customWidth="1"/>
    <col min="10506" max="10506" width="60.7265625" style="116" customWidth="1"/>
    <col min="10507" max="10507" width="50.7265625" style="116" customWidth="1"/>
    <col min="10508" max="10754" width="9.1796875" style="116"/>
    <col min="10755" max="10755" width="5.7265625" style="116" customWidth="1"/>
    <col min="10756" max="10757" width="2.7265625" style="116" customWidth="1"/>
    <col min="10758" max="10758" width="62.81640625" style="116" customWidth="1"/>
    <col min="10759" max="10759" width="4.81640625" style="116" customWidth="1"/>
    <col min="10760" max="10760" width="3.1796875" style="116" customWidth="1"/>
    <col min="10761" max="10761" width="2.81640625" style="116" customWidth="1"/>
    <col min="10762" max="10762" width="60.7265625" style="116" customWidth="1"/>
    <col min="10763" max="10763" width="50.7265625" style="116" customWidth="1"/>
    <col min="10764" max="11010" width="9.1796875" style="116"/>
    <col min="11011" max="11011" width="5.7265625" style="116" customWidth="1"/>
    <col min="11012" max="11013" width="2.7265625" style="116" customWidth="1"/>
    <col min="11014" max="11014" width="62.81640625" style="116" customWidth="1"/>
    <col min="11015" max="11015" width="4.81640625" style="116" customWidth="1"/>
    <col min="11016" max="11016" width="3.1796875" style="116" customWidth="1"/>
    <col min="11017" max="11017" width="2.81640625" style="116" customWidth="1"/>
    <col min="11018" max="11018" width="60.7265625" style="116" customWidth="1"/>
    <col min="11019" max="11019" width="50.7265625" style="116" customWidth="1"/>
    <col min="11020" max="11266" width="9.1796875" style="116"/>
    <col min="11267" max="11267" width="5.7265625" style="116" customWidth="1"/>
    <col min="11268" max="11269" width="2.7265625" style="116" customWidth="1"/>
    <col min="11270" max="11270" width="62.81640625" style="116" customWidth="1"/>
    <col min="11271" max="11271" width="4.81640625" style="116" customWidth="1"/>
    <col min="11272" max="11272" width="3.1796875" style="116" customWidth="1"/>
    <col min="11273" max="11273" width="2.81640625" style="116" customWidth="1"/>
    <col min="11274" max="11274" width="60.7265625" style="116" customWidth="1"/>
    <col min="11275" max="11275" width="50.7265625" style="116" customWidth="1"/>
    <col min="11276" max="11522" width="9.1796875" style="116"/>
    <col min="11523" max="11523" width="5.7265625" style="116" customWidth="1"/>
    <col min="11524" max="11525" width="2.7265625" style="116" customWidth="1"/>
    <col min="11526" max="11526" width="62.81640625" style="116" customWidth="1"/>
    <col min="11527" max="11527" width="4.81640625" style="116" customWidth="1"/>
    <col min="11528" max="11528" width="3.1796875" style="116" customWidth="1"/>
    <col min="11529" max="11529" width="2.81640625" style="116" customWidth="1"/>
    <col min="11530" max="11530" width="60.7265625" style="116" customWidth="1"/>
    <col min="11531" max="11531" width="50.7265625" style="116" customWidth="1"/>
    <col min="11532" max="11778" width="9.1796875" style="116"/>
    <col min="11779" max="11779" width="5.7265625" style="116" customWidth="1"/>
    <col min="11780" max="11781" width="2.7265625" style="116" customWidth="1"/>
    <col min="11782" max="11782" width="62.81640625" style="116" customWidth="1"/>
    <col min="11783" max="11783" width="4.81640625" style="116" customWidth="1"/>
    <col min="11784" max="11784" width="3.1796875" style="116" customWidth="1"/>
    <col min="11785" max="11785" width="2.81640625" style="116" customWidth="1"/>
    <col min="11786" max="11786" width="60.7265625" style="116" customWidth="1"/>
    <col min="11787" max="11787" width="50.7265625" style="116" customWidth="1"/>
    <col min="11788" max="12034" width="9.1796875" style="116"/>
    <col min="12035" max="12035" width="5.7265625" style="116" customWidth="1"/>
    <col min="12036" max="12037" width="2.7265625" style="116" customWidth="1"/>
    <col min="12038" max="12038" width="62.81640625" style="116" customWidth="1"/>
    <col min="12039" max="12039" width="4.81640625" style="116" customWidth="1"/>
    <col min="12040" max="12040" width="3.1796875" style="116" customWidth="1"/>
    <col min="12041" max="12041" width="2.81640625" style="116" customWidth="1"/>
    <col min="12042" max="12042" width="60.7265625" style="116" customWidth="1"/>
    <col min="12043" max="12043" width="50.7265625" style="116" customWidth="1"/>
    <col min="12044" max="12290" width="9.1796875" style="116"/>
    <col min="12291" max="12291" width="5.7265625" style="116" customWidth="1"/>
    <col min="12292" max="12293" width="2.7265625" style="116" customWidth="1"/>
    <col min="12294" max="12294" width="62.81640625" style="116" customWidth="1"/>
    <col min="12295" max="12295" width="4.81640625" style="116" customWidth="1"/>
    <col min="12296" max="12296" width="3.1796875" style="116" customWidth="1"/>
    <col min="12297" max="12297" width="2.81640625" style="116" customWidth="1"/>
    <col min="12298" max="12298" width="60.7265625" style="116" customWidth="1"/>
    <col min="12299" max="12299" width="50.7265625" style="116" customWidth="1"/>
    <col min="12300" max="12546" width="9.1796875" style="116"/>
    <col min="12547" max="12547" width="5.7265625" style="116" customWidth="1"/>
    <col min="12548" max="12549" width="2.7265625" style="116" customWidth="1"/>
    <col min="12550" max="12550" width="62.81640625" style="116" customWidth="1"/>
    <col min="12551" max="12551" width="4.81640625" style="116" customWidth="1"/>
    <col min="12552" max="12552" width="3.1796875" style="116" customWidth="1"/>
    <col min="12553" max="12553" width="2.81640625" style="116" customWidth="1"/>
    <col min="12554" max="12554" width="60.7265625" style="116" customWidth="1"/>
    <col min="12555" max="12555" width="50.7265625" style="116" customWidth="1"/>
    <col min="12556" max="12802" width="9.1796875" style="116"/>
    <col min="12803" max="12803" width="5.7265625" style="116" customWidth="1"/>
    <col min="12804" max="12805" width="2.7265625" style="116" customWidth="1"/>
    <col min="12806" max="12806" width="62.81640625" style="116" customWidth="1"/>
    <col min="12807" max="12807" width="4.81640625" style="116" customWidth="1"/>
    <col min="12808" max="12808" width="3.1796875" style="116" customWidth="1"/>
    <col min="12809" max="12809" width="2.81640625" style="116" customWidth="1"/>
    <col min="12810" max="12810" width="60.7265625" style="116" customWidth="1"/>
    <col min="12811" max="12811" width="50.7265625" style="116" customWidth="1"/>
    <col min="12812" max="13058" width="9.1796875" style="116"/>
    <col min="13059" max="13059" width="5.7265625" style="116" customWidth="1"/>
    <col min="13060" max="13061" width="2.7265625" style="116" customWidth="1"/>
    <col min="13062" max="13062" width="62.81640625" style="116" customWidth="1"/>
    <col min="13063" max="13063" width="4.81640625" style="116" customWidth="1"/>
    <col min="13064" max="13064" width="3.1796875" style="116" customWidth="1"/>
    <col min="13065" max="13065" width="2.81640625" style="116" customWidth="1"/>
    <col min="13066" max="13066" width="60.7265625" style="116" customWidth="1"/>
    <col min="13067" max="13067" width="50.7265625" style="116" customWidth="1"/>
    <col min="13068" max="13314" width="9.1796875" style="116"/>
    <col min="13315" max="13315" width="5.7265625" style="116" customWidth="1"/>
    <col min="13316" max="13317" width="2.7265625" style="116" customWidth="1"/>
    <col min="13318" max="13318" width="62.81640625" style="116" customWidth="1"/>
    <col min="13319" max="13319" width="4.81640625" style="116" customWidth="1"/>
    <col min="13320" max="13320" width="3.1796875" style="116" customWidth="1"/>
    <col min="13321" max="13321" width="2.81640625" style="116" customWidth="1"/>
    <col min="13322" max="13322" width="60.7265625" style="116" customWidth="1"/>
    <col min="13323" max="13323" width="50.7265625" style="116" customWidth="1"/>
    <col min="13324" max="13570" width="9.1796875" style="116"/>
    <col min="13571" max="13571" width="5.7265625" style="116" customWidth="1"/>
    <col min="13572" max="13573" width="2.7265625" style="116" customWidth="1"/>
    <col min="13574" max="13574" width="62.81640625" style="116" customWidth="1"/>
    <col min="13575" max="13575" width="4.81640625" style="116" customWidth="1"/>
    <col min="13576" max="13576" width="3.1796875" style="116" customWidth="1"/>
    <col min="13577" max="13577" width="2.81640625" style="116" customWidth="1"/>
    <col min="13578" max="13578" width="60.7265625" style="116" customWidth="1"/>
    <col min="13579" max="13579" width="50.7265625" style="116" customWidth="1"/>
    <col min="13580" max="13826" width="9.1796875" style="116"/>
    <col min="13827" max="13827" width="5.7265625" style="116" customWidth="1"/>
    <col min="13828" max="13829" width="2.7265625" style="116" customWidth="1"/>
    <col min="13830" max="13830" width="62.81640625" style="116" customWidth="1"/>
    <col min="13831" max="13831" width="4.81640625" style="116" customWidth="1"/>
    <col min="13832" max="13832" width="3.1796875" style="116" customWidth="1"/>
    <col min="13833" max="13833" width="2.81640625" style="116" customWidth="1"/>
    <col min="13834" max="13834" width="60.7265625" style="116" customWidth="1"/>
    <col min="13835" max="13835" width="50.7265625" style="116" customWidth="1"/>
    <col min="13836" max="14082" width="9.1796875" style="116"/>
    <col min="14083" max="14083" width="5.7265625" style="116" customWidth="1"/>
    <col min="14084" max="14085" width="2.7265625" style="116" customWidth="1"/>
    <col min="14086" max="14086" width="62.81640625" style="116" customWidth="1"/>
    <col min="14087" max="14087" width="4.81640625" style="116" customWidth="1"/>
    <col min="14088" max="14088" width="3.1796875" style="116" customWidth="1"/>
    <col min="14089" max="14089" width="2.81640625" style="116" customWidth="1"/>
    <col min="14090" max="14090" width="60.7265625" style="116" customWidth="1"/>
    <col min="14091" max="14091" width="50.7265625" style="116" customWidth="1"/>
    <col min="14092" max="14338" width="9.1796875" style="116"/>
    <col min="14339" max="14339" width="5.7265625" style="116" customWidth="1"/>
    <col min="14340" max="14341" width="2.7265625" style="116" customWidth="1"/>
    <col min="14342" max="14342" width="62.81640625" style="116" customWidth="1"/>
    <col min="14343" max="14343" width="4.81640625" style="116" customWidth="1"/>
    <col min="14344" max="14344" width="3.1796875" style="116" customWidth="1"/>
    <col min="14345" max="14345" width="2.81640625" style="116" customWidth="1"/>
    <col min="14346" max="14346" width="60.7265625" style="116" customWidth="1"/>
    <col min="14347" max="14347" width="50.7265625" style="116" customWidth="1"/>
    <col min="14348" max="14594" width="9.1796875" style="116"/>
    <col min="14595" max="14595" width="5.7265625" style="116" customWidth="1"/>
    <col min="14596" max="14597" width="2.7265625" style="116" customWidth="1"/>
    <col min="14598" max="14598" width="62.81640625" style="116" customWidth="1"/>
    <col min="14599" max="14599" width="4.81640625" style="116" customWidth="1"/>
    <col min="14600" max="14600" width="3.1796875" style="116" customWidth="1"/>
    <col min="14601" max="14601" width="2.81640625" style="116" customWidth="1"/>
    <col min="14602" max="14602" width="60.7265625" style="116" customWidth="1"/>
    <col min="14603" max="14603" width="50.7265625" style="116" customWidth="1"/>
    <col min="14604" max="14850" width="9.1796875" style="116"/>
    <col min="14851" max="14851" width="5.7265625" style="116" customWidth="1"/>
    <col min="14852" max="14853" width="2.7265625" style="116" customWidth="1"/>
    <col min="14854" max="14854" width="62.81640625" style="116" customWidth="1"/>
    <col min="14855" max="14855" width="4.81640625" style="116" customWidth="1"/>
    <col min="14856" max="14856" width="3.1796875" style="116" customWidth="1"/>
    <col min="14857" max="14857" width="2.81640625" style="116" customWidth="1"/>
    <col min="14858" max="14858" width="60.7265625" style="116" customWidth="1"/>
    <col min="14859" max="14859" width="50.7265625" style="116" customWidth="1"/>
    <col min="14860" max="15106" width="9.1796875" style="116"/>
    <col min="15107" max="15107" width="5.7265625" style="116" customWidth="1"/>
    <col min="15108" max="15109" width="2.7265625" style="116" customWidth="1"/>
    <col min="15110" max="15110" width="62.81640625" style="116" customWidth="1"/>
    <col min="15111" max="15111" width="4.81640625" style="116" customWidth="1"/>
    <col min="15112" max="15112" width="3.1796875" style="116" customWidth="1"/>
    <col min="15113" max="15113" width="2.81640625" style="116" customWidth="1"/>
    <col min="15114" max="15114" width="60.7265625" style="116" customWidth="1"/>
    <col min="15115" max="15115" width="50.7265625" style="116" customWidth="1"/>
    <col min="15116" max="15362" width="9.1796875" style="116"/>
    <col min="15363" max="15363" width="5.7265625" style="116" customWidth="1"/>
    <col min="15364" max="15365" width="2.7265625" style="116" customWidth="1"/>
    <col min="15366" max="15366" width="62.81640625" style="116" customWidth="1"/>
    <col min="15367" max="15367" width="4.81640625" style="116" customWidth="1"/>
    <col min="15368" max="15368" width="3.1796875" style="116" customWidth="1"/>
    <col min="15369" max="15369" width="2.81640625" style="116" customWidth="1"/>
    <col min="15370" max="15370" width="60.7265625" style="116" customWidth="1"/>
    <col min="15371" max="15371" width="50.7265625" style="116" customWidth="1"/>
    <col min="15372" max="15618" width="9.1796875" style="116"/>
    <col min="15619" max="15619" width="5.7265625" style="116" customWidth="1"/>
    <col min="15620" max="15621" width="2.7265625" style="116" customWidth="1"/>
    <col min="15622" max="15622" width="62.81640625" style="116" customWidth="1"/>
    <col min="15623" max="15623" width="4.81640625" style="116" customWidth="1"/>
    <col min="15624" max="15624" width="3.1796875" style="116" customWidth="1"/>
    <col min="15625" max="15625" width="2.81640625" style="116" customWidth="1"/>
    <col min="15626" max="15626" width="60.7265625" style="116" customWidth="1"/>
    <col min="15627" max="15627" width="50.7265625" style="116" customWidth="1"/>
    <col min="15628" max="15874" width="9.1796875" style="116"/>
    <col min="15875" max="15875" width="5.7265625" style="116" customWidth="1"/>
    <col min="15876" max="15877" width="2.7265625" style="116" customWidth="1"/>
    <col min="15878" max="15878" width="62.81640625" style="116" customWidth="1"/>
    <col min="15879" max="15879" width="4.81640625" style="116" customWidth="1"/>
    <col min="15880" max="15880" width="3.1796875" style="116" customWidth="1"/>
    <col min="15881" max="15881" width="2.81640625" style="116" customWidth="1"/>
    <col min="15882" max="15882" width="60.7265625" style="116" customWidth="1"/>
    <col min="15883" max="15883" width="50.7265625" style="116" customWidth="1"/>
    <col min="15884" max="16130" width="9.1796875" style="116"/>
    <col min="16131" max="16131" width="5.7265625" style="116" customWidth="1"/>
    <col min="16132" max="16133" width="2.7265625" style="116" customWidth="1"/>
    <col min="16134" max="16134" width="62.81640625" style="116" customWidth="1"/>
    <col min="16135" max="16135" width="4.81640625" style="116" customWidth="1"/>
    <col min="16136" max="16136" width="3.1796875" style="116" customWidth="1"/>
    <col min="16137" max="16137" width="2.81640625" style="116" customWidth="1"/>
    <col min="16138" max="16138" width="60.7265625" style="116" customWidth="1"/>
    <col min="16139" max="16139" width="50.7265625" style="116" customWidth="1"/>
    <col min="16140" max="16384" width="9.1796875" style="116"/>
  </cols>
  <sheetData>
    <row r="1" spans="1:12" s="115" customFormat="1" ht="24" customHeight="1">
      <c r="A1" s="2622" t="s">
        <v>1677</v>
      </c>
      <c r="B1" s="2622"/>
      <c r="C1" s="2622"/>
      <c r="D1" s="2622"/>
      <c r="E1" s="2622"/>
      <c r="F1" s="2622"/>
      <c r="G1" s="2622"/>
      <c r="H1" s="2622"/>
      <c r="I1" s="2622"/>
      <c r="J1" s="2622"/>
      <c r="K1" s="2622"/>
    </row>
    <row r="2" spans="1:12" ht="24" customHeight="1" thickBot="1">
      <c r="A2" s="188"/>
      <c r="B2" s="188"/>
      <c r="C2" s="188"/>
      <c r="D2" s="191"/>
      <c r="F2" s="191"/>
      <c r="G2" s="191"/>
      <c r="H2" s="191"/>
      <c r="I2" s="191"/>
      <c r="J2" s="191"/>
    </row>
    <row r="3" spans="1:12" ht="24" customHeight="1">
      <c r="A3" s="2623" t="s">
        <v>629</v>
      </c>
      <c r="B3" s="2493" t="s">
        <v>742</v>
      </c>
      <c r="C3" s="2494"/>
      <c r="D3" s="2495"/>
      <c r="E3" s="2625" t="s">
        <v>742</v>
      </c>
      <c r="F3" s="2626"/>
      <c r="G3" s="2626"/>
      <c r="H3" s="2626"/>
      <c r="I3" s="2626"/>
      <c r="J3" s="2627"/>
      <c r="K3" s="2498" t="s">
        <v>1573</v>
      </c>
      <c r="L3" s="551"/>
    </row>
    <row r="4" spans="1:12" ht="24" customHeight="1" thickBot="1">
      <c r="A4" s="2624"/>
      <c r="B4" s="2500" t="s">
        <v>1678</v>
      </c>
      <c r="C4" s="2501"/>
      <c r="D4" s="2502"/>
      <c r="E4" s="2503" t="s">
        <v>745</v>
      </c>
      <c r="F4" s="2504"/>
      <c r="G4" s="2504"/>
      <c r="H4" s="2504"/>
      <c r="I4" s="2504"/>
      <c r="J4" s="2505"/>
      <c r="K4" s="2499"/>
    </row>
    <row r="5" spans="1:12" ht="6" customHeight="1">
      <c r="A5" s="2612"/>
      <c r="B5" s="2613"/>
      <c r="C5" s="2613"/>
      <c r="D5" s="2613"/>
      <c r="E5" s="2613"/>
      <c r="F5" s="2613"/>
      <c r="G5" s="2613"/>
      <c r="H5" s="2613"/>
      <c r="I5" s="2613"/>
      <c r="J5" s="2613"/>
      <c r="K5" s="2614"/>
    </row>
    <row r="6" spans="1:12" ht="24" customHeight="1">
      <c r="A6" s="2615" t="s">
        <v>634</v>
      </c>
      <c r="B6" s="2616"/>
      <c r="C6" s="2616"/>
      <c r="D6" s="2617"/>
      <c r="E6" s="2618" t="s">
        <v>634</v>
      </c>
      <c r="F6" s="2616"/>
      <c r="G6" s="2616"/>
      <c r="H6" s="2616"/>
      <c r="I6" s="2616"/>
      <c r="J6" s="2616"/>
      <c r="K6" s="2617"/>
    </row>
    <row r="7" spans="1:12" s="115" customFormat="1" ht="24" customHeight="1">
      <c r="A7" s="546" t="s">
        <v>635</v>
      </c>
      <c r="B7" s="544" t="s">
        <v>636</v>
      </c>
      <c r="C7" s="528"/>
      <c r="D7" s="543"/>
      <c r="E7" s="545" t="s">
        <v>635</v>
      </c>
      <c r="F7" s="544" t="s">
        <v>636</v>
      </c>
      <c r="G7" s="528"/>
      <c r="H7" s="528"/>
      <c r="I7" s="528"/>
      <c r="J7" s="543"/>
      <c r="K7" s="542" t="s">
        <v>1679</v>
      </c>
    </row>
    <row r="8" spans="1:12" s="115" customFormat="1" ht="24" customHeight="1">
      <c r="A8" s="546" t="s">
        <v>637</v>
      </c>
      <c r="B8" s="544" t="s">
        <v>638</v>
      </c>
      <c r="C8" s="528"/>
      <c r="D8" s="543"/>
      <c r="E8" s="545" t="s">
        <v>637</v>
      </c>
      <c r="F8" s="544" t="s">
        <v>638</v>
      </c>
      <c r="G8" s="528"/>
      <c r="H8" s="528"/>
      <c r="I8" s="528"/>
      <c r="J8" s="543"/>
      <c r="K8" s="542" t="s">
        <v>1680</v>
      </c>
    </row>
    <row r="9" spans="1:12" s="115" customFormat="1" ht="24" customHeight="1">
      <c r="A9" s="546" t="s">
        <v>639</v>
      </c>
      <c r="B9" s="544" t="s">
        <v>640</v>
      </c>
      <c r="C9" s="528"/>
      <c r="D9" s="543"/>
      <c r="E9" s="545" t="s">
        <v>639</v>
      </c>
      <c r="F9" s="544" t="s">
        <v>640</v>
      </c>
      <c r="G9" s="528"/>
      <c r="H9" s="528"/>
      <c r="I9" s="528"/>
      <c r="J9" s="543"/>
      <c r="K9" s="542" t="s">
        <v>1681</v>
      </c>
    </row>
    <row r="10" spans="1:12" s="115" customFormat="1" ht="24" customHeight="1">
      <c r="A10" s="546" t="s">
        <v>641</v>
      </c>
      <c r="B10" s="544" t="s">
        <v>1619</v>
      </c>
      <c r="C10" s="528"/>
      <c r="D10" s="543"/>
      <c r="E10" s="545" t="s">
        <v>641</v>
      </c>
      <c r="F10" s="544" t="s">
        <v>1619</v>
      </c>
      <c r="G10" s="528"/>
      <c r="H10" s="528"/>
      <c r="I10" s="528"/>
      <c r="J10" s="543"/>
      <c r="K10" s="542" t="s">
        <v>1682</v>
      </c>
    </row>
    <row r="11" spans="1:12" s="115" customFormat="1" ht="24" customHeight="1">
      <c r="A11" s="546" t="s">
        <v>643</v>
      </c>
      <c r="B11" s="544" t="s">
        <v>644</v>
      </c>
      <c r="C11" s="528"/>
      <c r="D11" s="543"/>
      <c r="E11" s="545" t="s">
        <v>643</v>
      </c>
      <c r="F11" s="544" t="s">
        <v>644</v>
      </c>
      <c r="G11" s="528"/>
      <c r="H11" s="528"/>
      <c r="I11" s="528"/>
      <c r="J11" s="543"/>
      <c r="K11" s="542" t="s">
        <v>755</v>
      </c>
    </row>
    <row r="12" spans="1:12" s="115" customFormat="1" ht="24" customHeight="1">
      <c r="A12" s="550" t="s">
        <v>645</v>
      </c>
      <c r="B12" s="544" t="s">
        <v>646</v>
      </c>
      <c r="C12" s="528"/>
      <c r="D12" s="543"/>
      <c r="E12" s="545" t="s">
        <v>645</v>
      </c>
      <c r="F12" s="2619" t="s">
        <v>646</v>
      </c>
      <c r="G12" s="2620"/>
      <c r="H12" s="2620"/>
      <c r="I12" s="2620"/>
      <c r="J12" s="2621"/>
      <c r="K12" s="542" t="s">
        <v>757</v>
      </c>
    </row>
    <row r="13" spans="1:12" s="115" customFormat="1" ht="36" customHeight="1">
      <c r="A13" s="549" t="s">
        <v>647</v>
      </c>
      <c r="B13" s="2609" t="s">
        <v>758</v>
      </c>
      <c r="C13" s="2610"/>
      <c r="D13" s="2611"/>
      <c r="E13" s="548" t="s">
        <v>647</v>
      </c>
      <c r="F13" s="2609" t="s">
        <v>758</v>
      </c>
      <c r="G13" s="2610"/>
      <c r="H13" s="2610"/>
      <c r="I13" s="2610"/>
      <c r="J13" s="2611"/>
      <c r="K13" s="542" t="s">
        <v>759</v>
      </c>
    </row>
    <row r="14" spans="1:12" s="115" customFormat="1" ht="24" customHeight="1">
      <c r="A14" s="546" t="s">
        <v>649</v>
      </c>
      <c r="B14" s="544" t="s">
        <v>650</v>
      </c>
      <c r="C14" s="528"/>
      <c r="D14" s="543"/>
      <c r="E14" s="545" t="s">
        <v>649</v>
      </c>
      <c r="F14" s="544" t="s">
        <v>650</v>
      </c>
      <c r="G14" s="528"/>
      <c r="H14" s="528"/>
      <c r="I14" s="528"/>
      <c r="J14" s="543"/>
      <c r="K14" s="542" t="s">
        <v>760</v>
      </c>
    </row>
    <row r="15" spans="1:12" s="115" customFormat="1" ht="33">
      <c r="A15" s="546" t="s">
        <v>651</v>
      </c>
      <c r="B15" s="544" t="s">
        <v>1683</v>
      </c>
      <c r="C15" s="528"/>
      <c r="D15" s="543"/>
      <c r="E15" s="545" t="s">
        <v>651</v>
      </c>
      <c r="F15" s="275" t="s">
        <v>761</v>
      </c>
      <c r="G15" s="238"/>
      <c r="H15" s="238"/>
      <c r="I15" s="238"/>
      <c r="J15" s="257"/>
      <c r="K15" s="1691" t="s">
        <v>1684</v>
      </c>
    </row>
    <row r="16" spans="1:12" s="115" customFormat="1" ht="19">
      <c r="A16" s="547" t="s">
        <v>653</v>
      </c>
      <c r="B16" s="289" t="s">
        <v>654</v>
      </c>
      <c r="C16" s="528"/>
      <c r="D16" s="543"/>
      <c r="E16" s="547" t="s">
        <v>653</v>
      </c>
      <c r="F16" s="289" t="s">
        <v>654</v>
      </c>
      <c r="G16" s="289"/>
      <c r="H16" s="289"/>
      <c r="I16" s="1692"/>
      <c r="J16" s="289"/>
      <c r="K16" s="286"/>
    </row>
    <row r="17" spans="1:649" s="238" customFormat="1">
      <c r="A17" s="278"/>
      <c r="D17" s="275"/>
      <c r="E17" s="277"/>
      <c r="F17" s="289" t="s">
        <v>719</v>
      </c>
      <c r="G17" s="289" t="s">
        <v>763</v>
      </c>
      <c r="H17" s="289"/>
      <c r="I17" s="289"/>
      <c r="J17" s="298"/>
      <c r="K17" s="286"/>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row>
    <row r="18" spans="1:649" s="238" customFormat="1">
      <c r="A18" s="278"/>
      <c r="B18" s="276"/>
      <c r="D18" s="275"/>
      <c r="E18" s="277"/>
      <c r="F18" s="289"/>
      <c r="G18" s="289" t="s">
        <v>736</v>
      </c>
      <c r="H18" s="289" t="s">
        <v>765</v>
      </c>
      <c r="I18" s="289"/>
      <c r="J18" s="298"/>
      <c r="K18" s="288" t="s">
        <v>766</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row>
    <row r="19" spans="1:649" s="238" customFormat="1">
      <c r="A19" s="278"/>
      <c r="B19" s="276"/>
      <c r="D19" s="275"/>
      <c r="E19" s="277"/>
      <c r="F19" s="289"/>
      <c r="G19" s="289" t="s">
        <v>737</v>
      </c>
      <c r="H19" s="289" t="s">
        <v>768</v>
      </c>
      <c r="I19" s="289"/>
      <c r="J19" s="298"/>
      <c r="K19" s="288" t="s">
        <v>769</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row>
    <row r="20" spans="1:649" s="238" customFormat="1">
      <c r="A20" s="278"/>
      <c r="B20" s="276"/>
      <c r="D20" s="275"/>
      <c r="E20" s="277"/>
      <c r="F20" s="289"/>
      <c r="G20" s="289" t="s">
        <v>739</v>
      </c>
      <c r="H20" s="289" t="s">
        <v>771</v>
      </c>
      <c r="I20" s="289"/>
      <c r="J20" s="298"/>
      <c r="K20" s="288" t="s">
        <v>772</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row>
    <row r="21" spans="1:649" s="238" customFormat="1">
      <c r="A21" s="278"/>
      <c r="B21" s="276"/>
      <c r="D21" s="275"/>
      <c r="E21" s="277"/>
      <c r="F21" s="289"/>
      <c r="G21" s="289" t="s">
        <v>897</v>
      </c>
      <c r="H21" s="289" t="s">
        <v>774</v>
      </c>
      <c r="I21" s="289"/>
      <c r="J21" s="298"/>
      <c r="K21" s="288" t="s">
        <v>775</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row>
    <row r="22" spans="1:649" s="238" customFormat="1">
      <c r="A22" s="278"/>
      <c r="B22" s="276"/>
      <c r="D22" s="275"/>
      <c r="E22" s="277"/>
      <c r="F22" s="289"/>
      <c r="G22" s="289" t="s">
        <v>900</v>
      </c>
      <c r="H22" s="289" t="s">
        <v>777</v>
      </c>
      <c r="I22" s="289"/>
      <c r="J22" s="298"/>
      <c r="K22" s="288" t="s">
        <v>778</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row>
    <row r="23" spans="1:649" s="238" customFormat="1">
      <c r="A23" s="278"/>
      <c r="B23" s="276"/>
      <c r="D23" s="275"/>
      <c r="E23" s="277"/>
      <c r="F23" s="289"/>
      <c r="G23" s="289" t="s">
        <v>1135</v>
      </c>
      <c r="H23" s="289" t="s">
        <v>780</v>
      </c>
      <c r="I23" s="289"/>
      <c r="J23" s="298"/>
      <c r="K23" s="288" t="s">
        <v>781</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row>
    <row r="24" spans="1:649" s="238" customFormat="1">
      <c r="A24" s="278"/>
      <c r="B24" s="276"/>
      <c r="D24" s="275"/>
      <c r="E24" s="277"/>
      <c r="F24" s="289"/>
      <c r="G24" s="289" t="s">
        <v>1447</v>
      </c>
      <c r="H24" s="289" t="s">
        <v>783</v>
      </c>
      <c r="I24" s="289"/>
      <c r="J24" s="298"/>
      <c r="K24" s="288" t="s">
        <v>784</v>
      </c>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row>
    <row r="25" spans="1:649" s="238" customFormat="1">
      <c r="A25" s="278"/>
      <c r="B25" s="276"/>
      <c r="D25" s="275"/>
      <c r="E25" s="277"/>
      <c r="F25" s="289"/>
      <c r="G25" s="289" t="s">
        <v>1448</v>
      </c>
      <c r="H25" s="289" t="s">
        <v>786</v>
      </c>
      <c r="I25" s="289"/>
      <c r="J25" s="298"/>
      <c r="K25" s="288" t="s">
        <v>787</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row>
    <row r="26" spans="1:649" s="238" customFormat="1">
      <c r="A26" s="278"/>
      <c r="B26" s="276"/>
      <c r="D26" s="275"/>
      <c r="E26" s="277"/>
      <c r="F26" s="289" t="s">
        <v>674</v>
      </c>
      <c r="G26" s="289" t="s">
        <v>788</v>
      </c>
      <c r="H26" s="289"/>
      <c r="I26" s="289"/>
      <c r="J26" s="298"/>
      <c r="K26" s="286"/>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row>
    <row r="27" spans="1:649" s="238" customFormat="1">
      <c r="A27" s="278"/>
      <c r="B27" s="276"/>
      <c r="D27" s="275"/>
      <c r="E27" s="277"/>
      <c r="F27" s="289"/>
      <c r="G27" s="289" t="s">
        <v>736</v>
      </c>
      <c r="H27" s="289" t="s">
        <v>789</v>
      </c>
      <c r="I27" s="289"/>
      <c r="J27" s="298"/>
      <c r="K27" s="288" t="s">
        <v>790</v>
      </c>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row>
    <row r="28" spans="1:649" s="238" customFormat="1">
      <c r="A28" s="278"/>
      <c r="B28" s="276"/>
      <c r="D28" s="275"/>
      <c r="E28" s="277"/>
      <c r="F28" s="289"/>
      <c r="G28" s="289" t="s">
        <v>737</v>
      </c>
      <c r="H28" s="289" t="s">
        <v>791</v>
      </c>
      <c r="I28" s="289"/>
      <c r="J28" s="298"/>
      <c r="K28" s="288" t="s">
        <v>792</v>
      </c>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row>
    <row r="29" spans="1:649" s="238" customFormat="1">
      <c r="A29" s="278"/>
      <c r="B29" s="276"/>
      <c r="D29" s="275"/>
      <c r="E29" s="277"/>
      <c r="F29" s="289"/>
      <c r="G29" s="289" t="s">
        <v>739</v>
      </c>
      <c r="H29" s="289" t="s">
        <v>717</v>
      </c>
      <c r="I29" s="289"/>
      <c r="J29" s="298"/>
      <c r="K29" s="288" t="s">
        <v>793</v>
      </c>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row>
    <row r="30" spans="1:649" s="115" customFormat="1" ht="24" customHeight="1">
      <c r="A30" s="546" t="s">
        <v>1621</v>
      </c>
      <c r="B30" s="544" t="s">
        <v>656</v>
      </c>
      <c r="C30" s="528"/>
      <c r="D30" s="543"/>
      <c r="E30" s="546" t="s">
        <v>1621</v>
      </c>
      <c r="F30" s="544" t="s">
        <v>656</v>
      </c>
      <c r="G30" s="528"/>
      <c r="H30" s="528"/>
      <c r="I30" s="528"/>
      <c r="J30" s="543"/>
      <c r="K30" s="542" t="s">
        <v>1685</v>
      </c>
    </row>
    <row r="31" spans="1:649" s="115" customFormat="1" ht="24" customHeight="1">
      <c r="A31" s="546" t="s">
        <v>657</v>
      </c>
      <c r="B31" s="544" t="s">
        <v>658</v>
      </c>
      <c r="C31" s="528"/>
      <c r="D31" s="543"/>
      <c r="E31" s="546" t="s">
        <v>657</v>
      </c>
      <c r="F31" s="544" t="s">
        <v>658</v>
      </c>
      <c r="G31" s="528"/>
      <c r="H31" s="528"/>
      <c r="I31" s="528"/>
      <c r="J31" s="543"/>
      <c r="K31" s="542" t="s">
        <v>795</v>
      </c>
    </row>
    <row r="32" spans="1:649" s="115" customFormat="1" ht="24" customHeight="1">
      <c r="A32" s="547" t="s">
        <v>1686</v>
      </c>
      <c r="B32" s="544" t="s">
        <v>660</v>
      </c>
      <c r="C32" s="528"/>
      <c r="D32" s="543"/>
      <c r="E32" s="547" t="s">
        <v>1686</v>
      </c>
      <c r="F32" s="544" t="s">
        <v>660</v>
      </c>
      <c r="G32" s="528"/>
      <c r="H32" s="528"/>
      <c r="I32" s="528"/>
      <c r="J32" s="543"/>
      <c r="K32" s="553"/>
    </row>
    <row r="33" spans="1:11" s="115" customFormat="1" ht="24" customHeight="1">
      <c r="A33" s="546"/>
      <c r="B33" s="544" t="s">
        <v>672</v>
      </c>
      <c r="C33" s="528" t="s">
        <v>644</v>
      </c>
      <c r="D33" s="552"/>
      <c r="E33" s="546"/>
      <c r="F33" s="544" t="s">
        <v>672</v>
      </c>
      <c r="G33" s="528" t="s">
        <v>644</v>
      </c>
      <c r="H33" s="528"/>
      <c r="I33" s="528"/>
      <c r="J33" s="543"/>
      <c r="K33" s="542" t="s">
        <v>796</v>
      </c>
    </row>
    <row r="34" spans="1:11" s="115" customFormat="1" ht="24" customHeight="1">
      <c r="A34" s="546"/>
      <c r="B34" s="223" t="s">
        <v>662</v>
      </c>
      <c r="C34" s="235"/>
      <c r="D34" s="275"/>
      <c r="E34" s="277"/>
      <c r="F34" s="276" t="s">
        <v>674</v>
      </c>
      <c r="G34" s="275" t="s">
        <v>761</v>
      </c>
      <c r="H34" s="275"/>
      <c r="I34" s="275"/>
      <c r="J34" s="257"/>
      <c r="K34" s="288" t="s">
        <v>1687</v>
      </c>
    </row>
    <row r="35" spans="1:11" s="115" customFormat="1" ht="24" customHeight="1">
      <c r="A35" s="546"/>
      <c r="B35" s="1547" t="s">
        <v>797</v>
      </c>
      <c r="C35" s="238"/>
      <c r="D35" s="275"/>
      <c r="E35" s="277"/>
      <c r="F35" s="276" t="s">
        <v>676</v>
      </c>
      <c r="G35" s="275" t="s">
        <v>658</v>
      </c>
      <c r="H35" s="238"/>
      <c r="I35" s="238"/>
      <c r="J35" s="257"/>
      <c r="K35" s="288" t="s">
        <v>811</v>
      </c>
    </row>
    <row r="36" spans="1:11" s="115" customFormat="1" ht="24" customHeight="1">
      <c r="A36" s="547" t="s">
        <v>1627</v>
      </c>
      <c r="B36" s="544" t="s">
        <v>1628</v>
      </c>
      <c r="C36" s="528"/>
      <c r="D36" s="543"/>
      <c r="E36" s="547" t="s">
        <v>1627</v>
      </c>
      <c r="F36" s="544" t="s">
        <v>1628</v>
      </c>
      <c r="G36" s="528"/>
      <c r="H36" s="528"/>
      <c r="I36" s="528"/>
      <c r="J36" s="543"/>
      <c r="K36" s="542" t="s">
        <v>812</v>
      </c>
    </row>
    <row r="37" spans="1:11" s="115" customFormat="1" ht="24" customHeight="1">
      <c r="A37" s="546"/>
      <c r="B37" s="544" t="s">
        <v>666</v>
      </c>
      <c r="C37" s="528"/>
      <c r="D37" s="543"/>
      <c r="E37" s="546"/>
      <c r="F37" s="544" t="s">
        <v>1688</v>
      </c>
      <c r="G37" s="528"/>
      <c r="H37" s="528"/>
      <c r="I37" s="528"/>
      <c r="J37" s="543"/>
      <c r="K37" s="542" t="s">
        <v>814</v>
      </c>
    </row>
    <row r="38" spans="1:11" s="115" customFormat="1" ht="24" customHeight="1">
      <c r="A38" s="547" t="s">
        <v>1689</v>
      </c>
      <c r="B38" s="544" t="s">
        <v>1629</v>
      </c>
      <c r="C38" s="528"/>
      <c r="D38" s="543"/>
      <c r="E38" s="547" t="s">
        <v>1689</v>
      </c>
      <c r="F38" s="544" t="s">
        <v>1629</v>
      </c>
      <c r="G38" s="528"/>
      <c r="H38" s="528"/>
      <c r="I38" s="528"/>
      <c r="J38" s="543"/>
      <c r="K38" s="542" t="s">
        <v>815</v>
      </c>
    </row>
    <row r="39" spans="1:11" s="115" customFormat="1" ht="24" customHeight="1">
      <c r="A39" s="546"/>
      <c r="B39" s="544" t="s">
        <v>669</v>
      </c>
      <c r="C39" s="528"/>
      <c r="D39" s="543"/>
      <c r="E39" s="546"/>
      <c r="F39" s="544" t="s">
        <v>669</v>
      </c>
      <c r="G39" s="528"/>
      <c r="H39" s="528"/>
      <c r="I39" s="528"/>
      <c r="J39" s="543"/>
      <c r="K39" s="542" t="s">
        <v>816</v>
      </c>
    </row>
    <row r="40" spans="1:11" s="115" customFormat="1" ht="24" customHeight="1">
      <c r="A40" s="547" t="s">
        <v>670</v>
      </c>
      <c r="B40" s="544" t="s">
        <v>671</v>
      </c>
      <c r="C40" s="528"/>
      <c r="D40" s="543"/>
      <c r="E40" s="547" t="s">
        <v>670</v>
      </c>
      <c r="F40" s="544" t="s">
        <v>671</v>
      </c>
      <c r="G40" s="528"/>
      <c r="H40" s="528"/>
      <c r="I40" s="528"/>
      <c r="J40" s="543"/>
      <c r="K40" s="553"/>
    </row>
    <row r="41" spans="1:11" s="115" customFormat="1" ht="24" customHeight="1">
      <c r="A41" s="546"/>
      <c r="B41" s="544" t="s">
        <v>672</v>
      </c>
      <c r="C41" s="528" t="s">
        <v>673</v>
      </c>
      <c r="D41" s="528"/>
      <c r="E41" s="546"/>
      <c r="F41" s="544" t="s">
        <v>672</v>
      </c>
      <c r="G41" s="528" t="s">
        <v>673</v>
      </c>
      <c r="H41" s="528"/>
      <c r="I41" s="528"/>
      <c r="J41" s="528"/>
      <c r="K41" s="542" t="s">
        <v>817</v>
      </c>
    </row>
    <row r="42" spans="1:11" s="115" customFormat="1" ht="24" customHeight="1">
      <c r="A42" s="546"/>
      <c r="B42" s="544" t="s">
        <v>674</v>
      </c>
      <c r="C42" s="528" t="s">
        <v>1630</v>
      </c>
      <c r="D42" s="528"/>
      <c r="E42" s="546"/>
      <c r="F42" s="544" t="s">
        <v>674</v>
      </c>
      <c r="G42" s="528" t="s">
        <v>1630</v>
      </c>
      <c r="H42" s="528"/>
      <c r="I42" s="528"/>
      <c r="J42" s="528"/>
      <c r="K42" s="542" t="s">
        <v>818</v>
      </c>
    </row>
    <row r="43" spans="1:11" s="115" customFormat="1" ht="24" customHeight="1">
      <c r="A43" s="546"/>
      <c r="B43" s="544" t="s">
        <v>676</v>
      </c>
      <c r="C43" s="528" t="s">
        <v>1631</v>
      </c>
      <c r="D43" s="528"/>
      <c r="E43" s="546"/>
      <c r="F43" s="544" t="s">
        <v>676</v>
      </c>
      <c r="G43" s="528" t="s">
        <v>1631</v>
      </c>
      <c r="H43" s="528"/>
      <c r="I43" s="528"/>
      <c r="J43" s="528"/>
      <c r="K43" s="542" t="s">
        <v>820</v>
      </c>
    </row>
    <row r="44" spans="1:11" s="115" customFormat="1" ht="24" customHeight="1">
      <c r="A44" s="546"/>
      <c r="B44" s="544" t="s">
        <v>678</v>
      </c>
      <c r="C44" s="528" t="s">
        <v>821</v>
      </c>
      <c r="D44" s="528"/>
      <c r="E44" s="546"/>
      <c r="F44" s="544" t="s">
        <v>678</v>
      </c>
      <c r="G44" s="528" t="s">
        <v>823</v>
      </c>
      <c r="H44" s="528"/>
      <c r="I44" s="528"/>
      <c r="J44" s="528"/>
      <c r="K44" s="542" t="s">
        <v>824</v>
      </c>
    </row>
    <row r="45" spans="1:11" s="115" customFormat="1" ht="33">
      <c r="A45" s="547" t="s">
        <v>687</v>
      </c>
      <c r="B45" s="544" t="s">
        <v>688</v>
      </c>
      <c r="C45" s="528"/>
      <c r="D45" s="543"/>
      <c r="E45" s="547" t="s">
        <v>687</v>
      </c>
      <c r="F45" s="276" t="s">
        <v>688</v>
      </c>
      <c r="G45" s="528"/>
      <c r="H45" s="528"/>
      <c r="I45" s="528"/>
      <c r="J45" s="543"/>
      <c r="K45" s="1553" t="s">
        <v>4187</v>
      </c>
    </row>
    <row r="46" spans="1:11" s="115" customFormat="1" ht="24" customHeight="1">
      <c r="A46" s="546"/>
      <c r="B46" s="544" t="s">
        <v>689</v>
      </c>
      <c r="C46" s="528"/>
      <c r="D46" s="543"/>
      <c r="E46" s="545"/>
      <c r="F46" s="544" t="s">
        <v>689</v>
      </c>
      <c r="G46" s="528"/>
      <c r="H46" s="528"/>
      <c r="I46" s="528"/>
      <c r="J46" s="543"/>
      <c r="K46" s="542" t="s">
        <v>825</v>
      </c>
    </row>
    <row r="47" spans="1:11" s="115" customFormat="1" ht="24" customHeight="1">
      <c r="A47" s="541"/>
      <c r="B47" s="539"/>
      <c r="C47" s="530"/>
      <c r="D47" s="538"/>
      <c r="E47" s="540"/>
      <c r="F47" s="539"/>
      <c r="G47" s="530"/>
      <c r="H47" s="530"/>
      <c r="I47" s="530"/>
      <c r="J47" s="538"/>
      <c r="K47" s="537"/>
    </row>
    <row r="48" spans="1:11" s="115" customFormat="1" ht="24" customHeight="1">
      <c r="A48" s="535" t="s">
        <v>690</v>
      </c>
      <c r="B48" s="536"/>
      <c r="C48" s="322"/>
      <c r="D48" s="322"/>
      <c r="E48" s="535" t="s">
        <v>690</v>
      </c>
      <c r="F48" s="535"/>
      <c r="G48" s="322"/>
      <c r="H48" s="322"/>
      <c r="I48" s="322"/>
      <c r="J48" s="534"/>
      <c r="K48" s="533"/>
    </row>
    <row r="49" spans="1:11" s="115" customFormat="1" ht="24" customHeight="1">
      <c r="A49" s="278">
        <v>1</v>
      </c>
      <c r="B49" s="276" t="s">
        <v>692</v>
      </c>
      <c r="C49" s="238"/>
      <c r="D49" s="275"/>
      <c r="E49" s="277">
        <v>1</v>
      </c>
      <c r="F49" s="276" t="s">
        <v>692</v>
      </c>
      <c r="G49" s="238"/>
      <c r="H49" s="238"/>
      <c r="I49" s="238"/>
      <c r="J49" s="238"/>
      <c r="K49" s="288" t="s">
        <v>1690</v>
      </c>
    </row>
    <row r="50" spans="1:11" s="115" customFormat="1" ht="24" customHeight="1">
      <c r="A50" s="291">
        <v>2</v>
      </c>
      <c r="B50" s="276" t="s">
        <v>693</v>
      </c>
      <c r="C50" s="238"/>
      <c r="D50" s="275"/>
      <c r="E50" s="290">
        <v>2</v>
      </c>
      <c r="F50" s="276" t="s">
        <v>693</v>
      </c>
      <c r="G50" s="238"/>
      <c r="H50" s="238"/>
      <c r="I50" s="238"/>
      <c r="J50" s="238"/>
      <c r="K50" s="288" t="s">
        <v>1691</v>
      </c>
    </row>
    <row r="51" spans="1:11" s="115" customFormat="1" ht="24" customHeight="1">
      <c r="A51" s="291">
        <v>3</v>
      </c>
      <c r="B51" s="276" t="s">
        <v>842</v>
      </c>
      <c r="C51" s="238"/>
      <c r="D51" s="275"/>
      <c r="E51" s="290">
        <v>3</v>
      </c>
      <c r="F51" s="238" t="s">
        <v>842</v>
      </c>
      <c r="G51" s="238"/>
      <c r="H51" s="238"/>
      <c r="I51" s="238"/>
      <c r="J51" s="238"/>
      <c r="K51" s="288" t="s">
        <v>1692</v>
      </c>
    </row>
    <row r="52" spans="1:11" s="615" customFormat="1" ht="24" customHeight="1">
      <c r="A52" s="291">
        <v>4</v>
      </c>
      <c r="B52" s="276" t="s">
        <v>695</v>
      </c>
      <c r="C52" s="238"/>
      <c r="D52" s="275"/>
      <c r="E52" s="290">
        <v>4</v>
      </c>
      <c r="F52" s="276" t="s">
        <v>695</v>
      </c>
      <c r="G52" s="238"/>
      <c r="H52" s="238"/>
      <c r="I52" s="238"/>
      <c r="J52" s="238"/>
      <c r="K52" s="288" t="s">
        <v>848</v>
      </c>
    </row>
    <row r="53" spans="1:11" s="615" customFormat="1" ht="24" customHeight="1">
      <c r="A53" s="291">
        <v>5</v>
      </c>
      <c r="B53" s="276" t="s">
        <v>696</v>
      </c>
      <c r="C53" s="238"/>
      <c r="D53" s="275"/>
      <c r="E53" s="290">
        <v>5</v>
      </c>
      <c r="F53" s="276" t="s">
        <v>696</v>
      </c>
      <c r="G53" s="238"/>
      <c r="H53" s="238"/>
      <c r="I53" s="238"/>
      <c r="J53" s="238"/>
      <c r="K53" s="288" t="s">
        <v>849</v>
      </c>
    </row>
    <row r="54" spans="1:11" s="615" customFormat="1" ht="24" customHeight="1">
      <c r="A54" s="278">
        <v>6</v>
      </c>
      <c r="B54" s="276" t="s">
        <v>697</v>
      </c>
      <c r="C54" s="238"/>
      <c r="D54" s="275"/>
      <c r="E54" s="277">
        <v>6</v>
      </c>
      <c r="F54" s="276" t="s">
        <v>697</v>
      </c>
      <c r="G54" s="238"/>
      <c r="H54" s="238"/>
      <c r="I54" s="238"/>
      <c r="J54" s="238"/>
      <c r="K54" s="288" t="s">
        <v>850</v>
      </c>
    </row>
    <row r="55" spans="1:11" s="615" customFormat="1" ht="24" customHeight="1">
      <c r="A55" s="278">
        <v>7</v>
      </c>
      <c r="B55" s="276" t="s">
        <v>857</v>
      </c>
      <c r="C55" s="238"/>
      <c r="D55" s="275"/>
      <c r="E55" s="277">
        <v>7</v>
      </c>
      <c r="F55" s="276" t="s">
        <v>858</v>
      </c>
      <c r="G55" s="238"/>
      <c r="H55" s="238"/>
      <c r="I55" s="238"/>
      <c r="J55" s="238"/>
      <c r="K55" s="288" t="s">
        <v>1693</v>
      </c>
    </row>
    <row r="56" spans="1:11" s="615" customFormat="1" ht="24" customHeight="1">
      <c r="A56" s="278">
        <v>8</v>
      </c>
      <c r="B56" s="276" t="s">
        <v>863</v>
      </c>
      <c r="C56" s="238"/>
      <c r="D56" s="275"/>
      <c r="E56" s="277">
        <v>8</v>
      </c>
      <c r="F56" s="276" t="s">
        <v>863</v>
      </c>
      <c r="G56" s="238"/>
      <c r="H56" s="238"/>
      <c r="I56" s="238"/>
      <c r="J56" s="238"/>
      <c r="K56" s="288" t="s">
        <v>864</v>
      </c>
    </row>
    <row r="57" spans="1:11" s="615" customFormat="1" ht="24" customHeight="1">
      <c r="A57" s="278">
        <v>9</v>
      </c>
      <c r="B57" s="276" t="s">
        <v>700</v>
      </c>
      <c r="C57" s="238"/>
      <c r="D57" s="275"/>
      <c r="E57" s="277">
        <v>9</v>
      </c>
      <c r="F57" s="276" t="s">
        <v>700</v>
      </c>
      <c r="G57" s="238"/>
      <c r="H57" s="238"/>
      <c r="I57" s="238"/>
      <c r="J57" s="238"/>
      <c r="K57" s="288" t="s">
        <v>865</v>
      </c>
    </row>
    <row r="58" spans="1:11" s="615" customFormat="1" ht="24" customHeight="1">
      <c r="A58" s="278">
        <v>10</v>
      </c>
      <c r="B58" s="276" t="s">
        <v>866</v>
      </c>
      <c r="C58" s="238"/>
      <c r="D58" s="275"/>
      <c r="E58" s="277">
        <v>10</v>
      </c>
      <c r="F58" s="276" t="s">
        <v>701</v>
      </c>
      <c r="G58" s="238"/>
      <c r="H58" s="238"/>
      <c r="I58" s="238"/>
      <c r="J58" s="238"/>
      <c r="K58" s="288" t="s">
        <v>1694</v>
      </c>
    </row>
    <row r="59" spans="1:11" s="615" customFormat="1" ht="24" customHeight="1">
      <c r="A59" s="278">
        <v>11</v>
      </c>
      <c r="B59" s="236" t="s">
        <v>702</v>
      </c>
      <c r="C59" s="238"/>
      <c r="D59" s="275"/>
      <c r="E59" s="277">
        <v>11</v>
      </c>
      <c r="F59" s="276" t="s">
        <v>873</v>
      </c>
      <c r="G59" s="238"/>
      <c r="H59" s="238"/>
      <c r="I59" s="238"/>
      <c r="J59" s="238"/>
      <c r="K59" s="288" t="s">
        <v>1695</v>
      </c>
    </row>
    <row r="60" spans="1:11" s="615" customFormat="1" ht="24" customHeight="1">
      <c r="A60" s="278">
        <v>12</v>
      </c>
      <c r="B60" s="276" t="s">
        <v>703</v>
      </c>
      <c r="C60" s="238"/>
      <c r="D60" s="275"/>
      <c r="E60" s="277">
        <v>12</v>
      </c>
      <c r="F60" s="276" t="s">
        <v>703</v>
      </c>
      <c r="G60" s="238"/>
      <c r="H60" s="238"/>
      <c r="I60" s="238"/>
      <c r="J60" s="238"/>
      <c r="K60" s="288" t="s">
        <v>879</v>
      </c>
    </row>
    <row r="61" spans="1:11" s="615" customFormat="1" ht="24" customHeight="1">
      <c r="A61" s="278">
        <v>13</v>
      </c>
      <c r="B61" s="276" t="s">
        <v>880</v>
      </c>
      <c r="C61" s="238"/>
      <c r="D61" s="275"/>
      <c r="E61" s="277">
        <v>13</v>
      </c>
      <c r="F61" s="276" t="s">
        <v>881</v>
      </c>
      <c r="G61" s="238"/>
      <c r="H61" s="238"/>
      <c r="I61" s="238"/>
      <c r="J61" s="238"/>
      <c r="K61" s="288" t="s">
        <v>882</v>
      </c>
    </row>
    <row r="62" spans="1:11" s="615" customFormat="1" ht="24" customHeight="1">
      <c r="A62" s="278">
        <v>14</v>
      </c>
      <c r="B62" s="276" t="s">
        <v>705</v>
      </c>
      <c r="C62" s="238"/>
      <c r="D62" s="275"/>
      <c r="E62" s="277">
        <v>14</v>
      </c>
      <c r="F62" s="238" t="s">
        <v>705</v>
      </c>
      <c r="G62" s="238"/>
      <c r="H62" s="238"/>
      <c r="I62" s="238"/>
      <c r="J62" s="238"/>
      <c r="K62" s="288" t="s">
        <v>883</v>
      </c>
    </row>
    <row r="63" spans="1:11" s="611" customFormat="1" ht="24" customHeight="1">
      <c r="A63" s="616">
        <v>15</v>
      </c>
      <c r="B63" s="607" t="s">
        <v>1675</v>
      </c>
      <c r="C63" s="608"/>
      <c r="D63" s="609"/>
      <c r="E63" s="616" t="s">
        <v>667</v>
      </c>
      <c r="F63" s="607" t="s">
        <v>1675</v>
      </c>
      <c r="G63" s="608"/>
      <c r="H63" s="608"/>
      <c r="I63" s="608"/>
      <c r="J63" s="609"/>
      <c r="K63" s="610" t="s">
        <v>1676</v>
      </c>
    </row>
    <row r="64" spans="1:11" s="611" customFormat="1" ht="24" customHeight="1">
      <c r="A64" s="1684"/>
      <c r="B64" s="1685"/>
      <c r="C64" s="613" t="s">
        <v>706</v>
      </c>
      <c r="D64" s="609"/>
      <c r="E64" s="1686"/>
      <c r="F64" s="1685"/>
      <c r="G64" s="608"/>
      <c r="H64" s="608"/>
      <c r="I64" s="608"/>
      <c r="J64" s="609"/>
      <c r="K64" s="1817" t="s">
        <v>1913</v>
      </c>
    </row>
    <row r="65" spans="1:11" s="615" customFormat="1" ht="24" customHeight="1">
      <c r="A65" s="612"/>
      <c r="B65" s="607"/>
      <c r="C65" s="613"/>
      <c r="D65" s="614"/>
      <c r="E65" s="616"/>
      <c r="F65" s="607"/>
      <c r="G65" s="613"/>
      <c r="H65" s="613"/>
      <c r="I65" s="613"/>
      <c r="J65" s="614"/>
      <c r="K65" s="610"/>
    </row>
    <row r="66" spans="1:11" s="615" customFormat="1" ht="24" customHeight="1">
      <c r="A66" s="612"/>
      <c r="B66" s="617" t="s">
        <v>884</v>
      </c>
      <c r="C66" s="613"/>
      <c r="D66" s="614"/>
      <c r="E66" s="616"/>
      <c r="F66" s="607"/>
      <c r="G66" s="613"/>
      <c r="H66" s="613"/>
      <c r="I66" s="613"/>
      <c r="J66" s="614"/>
      <c r="K66" s="610"/>
    </row>
    <row r="67" spans="1:11" s="615" customFormat="1" ht="24" customHeight="1">
      <c r="A67" s="612" t="s">
        <v>687</v>
      </c>
      <c r="B67" s="607" t="s">
        <v>708</v>
      </c>
      <c r="C67" s="613"/>
      <c r="D67" s="614"/>
      <c r="E67" s="612" t="s">
        <v>687</v>
      </c>
      <c r="F67" s="607" t="s">
        <v>708</v>
      </c>
      <c r="G67" s="613"/>
      <c r="H67" s="613"/>
      <c r="I67" s="613"/>
      <c r="J67" s="614"/>
      <c r="K67" s="618"/>
    </row>
    <row r="68" spans="1:11" s="615" customFormat="1" ht="24" customHeight="1">
      <c r="A68" s="619"/>
      <c r="B68" s="607" t="s">
        <v>672</v>
      </c>
      <c r="C68" s="613" t="s">
        <v>1636</v>
      </c>
      <c r="D68" s="614"/>
      <c r="E68" s="619"/>
      <c r="F68" s="607" t="s">
        <v>672</v>
      </c>
      <c r="G68" s="613" t="s">
        <v>1636</v>
      </c>
      <c r="H68" s="613"/>
      <c r="I68" s="613"/>
      <c r="J68" s="614"/>
      <c r="K68" s="610" t="s">
        <v>886</v>
      </c>
    </row>
    <row r="69" spans="1:11" s="615" customFormat="1" ht="24" customHeight="1">
      <c r="A69" s="619"/>
      <c r="B69" s="607" t="s">
        <v>726</v>
      </c>
      <c r="C69" s="613" t="s">
        <v>710</v>
      </c>
      <c r="D69" s="614"/>
      <c r="E69" s="619"/>
      <c r="F69" s="607" t="s">
        <v>726</v>
      </c>
      <c r="G69" s="613" t="s">
        <v>710</v>
      </c>
      <c r="H69" s="613"/>
      <c r="I69" s="613"/>
      <c r="J69" s="614"/>
      <c r="K69" s="620" t="s">
        <v>887</v>
      </c>
    </row>
    <row r="70" spans="1:11" s="615" customFormat="1" ht="24" customHeight="1">
      <c r="A70" s="619"/>
      <c r="B70" s="607" t="s">
        <v>1000</v>
      </c>
      <c r="C70" s="613" t="s">
        <v>1696</v>
      </c>
      <c r="D70" s="614"/>
      <c r="E70" s="619"/>
      <c r="F70" s="607" t="s">
        <v>1000</v>
      </c>
      <c r="G70" s="613" t="s">
        <v>1696</v>
      </c>
      <c r="H70" s="613"/>
      <c r="I70" s="613"/>
      <c r="J70" s="614"/>
      <c r="K70" s="620" t="s">
        <v>889</v>
      </c>
    </row>
    <row r="71" spans="1:11" s="615" customFormat="1" ht="24" customHeight="1">
      <c r="A71" s="612" t="s">
        <v>723</v>
      </c>
      <c r="B71" s="607" t="s">
        <v>712</v>
      </c>
      <c r="C71" s="613"/>
      <c r="D71" s="614"/>
      <c r="E71" s="612" t="s">
        <v>723</v>
      </c>
      <c r="F71" s="607" t="s">
        <v>712</v>
      </c>
      <c r="G71" s="613"/>
      <c r="H71" s="613"/>
      <c r="I71" s="613"/>
      <c r="J71" s="614"/>
      <c r="K71" s="618"/>
    </row>
    <row r="72" spans="1:11" s="615" customFormat="1" ht="24" customHeight="1">
      <c r="A72" s="619"/>
      <c r="B72" s="607" t="s">
        <v>713</v>
      </c>
      <c r="C72" s="613" t="s">
        <v>714</v>
      </c>
      <c r="D72" s="614"/>
      <c r="E72" s="619"/>
      <c r="F72" s="607" t="s">
        <v>713</v>
      </c>
      <c r="G72" s="613" t="s">
        <v>714</v>
      </c>
      <c r="H72" s="613"/>
      <c r="I72" s="613"/>
      <c r="J72" s="614"/>
      <c r="K72" s="610" t="s">
        <v>890</v>
      </c>
    </row>
    <row r="73" spans="1:11" s="615" customFormat="1" ht="24" customHeight="1">
      <c r="A73" s="619"/>
      <c r="B73" s="607" t="s">
        <v>674</v>
      </c>
      <c r="C73" s="613" t="s">
        <v>715</v>
      </c>
      <c r="D73" s="614"/>
      <c r="E73" s="619"/>
      <c r="F73" s="607" t="s">
        <v>674</v>
      </c>
      <c r="G73" s="613" t="s">
        <v>715</v>
      </c>
      <c r="H73" s="613"/>
      <c r="I73" s="613"/>
      <c r="J73" s="614"/>
      <c r="K73" s="620" t="s">
        <v>891</v>
      </c>
    </row>
    <row r="74" spans="1:11" s="615" customFormat="1" ht="24" customHeight="1">
      <c r="A74" s="619"/>
      <c r="B74" s="607" t="s">
        <v>1000</v>
      </c>
      <c r="C74" s="613" t="s">
        <v>716</v>
      </c>
      <c r="D74" s="614"/>
      <c r="E74" s="619"/>
      <c r="F74" s="607" t="s">
        <v>1000</v>
      </c>
      <c r="G74" s="613" t="s">
        <v>716</v>
      </c>
      <c r="H74" s="613"/>
      <c r="I74" s="613"/>
      <c r="J74" s="614"/>
      <c r="K74" s="610" t="s">
        <v>892</v>
      </c>
    </row>
    <row r="75" spans="1:11" s="615" customFormat="1" ht="24" customHeight="1">
      <c r="A75" s="619"/>
      <c r="B75" s="607" t="s">
        <v>678</v>
      </c>
      <c r="C75" s="613" t="s">
        <v>717</v>
      </c>
      <c r="D75" s="614"/>
      <c r="E75" s="619"/>
      <c r="F75" s="607" t="s">
        <v>678</v>
      </c>
      <c r="G75" s="613" t="s">
        <v>1697</v>
      </c>
      <c r="H75" s="613"/>
      <c r="I75" s="613"/>
      <c r="J75" s="614"/>
      <c r="K75" s="618" t="s">
        <v>1698</v>
      </c>
    </row>
    <row r="76" spans="1:11" s="615" customFormat="1" ht="24" customHeight="1">
      <c r="A76" s="619"/>
      <c r="B76" s="607"/>
      <c r="C76" s="613"/>
      <c r="D76" s="614"/>
      <c r="E76" s="619"/>
      <c r="F76" s="607"/>
      <c r="G76" s="279" t="s">
        <v>736</v>
      </c>
      <c r="H76" s="238" t="s">
        <v>720</v>
      </c>
      <c r="I76" s="613"/>
      <c r="J76" s="1481"/>
      <c r="K76" s="274" t="s">
        <v>893</v>
      </c>
    </row>
    <row r="77" spans="1:11" s="615" customFormat="1" ht="24" customHeight="1">
      <c r="A77" s="619"/>
      <c r="B77" s="607"/>
      <c r="C77" s="613"/>
      <c r="D77" s="614"/>
      <c r="E77" s="619"/>
      <c r="F77" s="607"/>
      <c r="G77" s="279" t="s">
        <v>737</v>
      </c>
      <c r="H77" s="238" t="s">
        <v>722</v>
      </c>
      <c r="I77" s="613"/>
      <c r="J77" s="1483"/>
      <c r="K77" s="274" t="s">
        <v>894</v>
      </c>
    </row>
    <row r="78" spans="1:11" s="615" customFormat="1" ht="24" customHeight="1">
      <c r="A78" s="619"/>
      <c r="B78" s="607"/>
      <c r="C78" s="613"/>
      <c r="D78" s="614"/>
      <c r="E78" s="619"/>
      <c r="F78" s="607"/>
      <c r="G78" s="1482" t="s">
        <v>739</v>
      </c>
      <c r="H78" s="245" t="s">
        <v>895</v>
      </c>
      <c r="I78" s="622"/>
      <c r="K78" s="274" t="s">
        <v>896</v>
      </c>
    </row>
    <row r="79" spans="1:11" s="615" customFormat="1" ht="24" customHeight="1">
      <c r="A79" s="619"/>
      <c r="B79" s="607"/>
      <c r="C79" s="613"/>
      <c r="D79" s="614"/>
      <c r="E79" s="619"/>
      <c r="F79" s="607"/>
      <c r="G79" s="279" t="s">
        <v>897</v>
      </c>
      <c r="H79" s="238" t="s">
        <v>898</v>
      </c>
      <c r="I79" s="613"/>
      <c r="K79" s="274" t="s">
        <v>899</v>
      </c>
    </row>
    <row r="80" spans="1:11" s="615" customFormat="1" ht="24" customHeight="1">
      <c r="A80" s="619"/>
      <c r="B80" s="613"/>
      <c r="C80" s="613"/>
      <c r="D80" s="614"/>
      <c r="E80" s="619"/>
      <c r="F80" s="613"/>
      <c r="G80" s="279" t="s">
        <v>900</v>
      </c>
      <c r="H80" s="238" t="s">
        <v>901</v>
      </c>
      <c r="I80" s="613"/>
      <c r="K80" s="274" t="s">
        <v>902</v>
      </c>
    </row>
    <row r="81" spans="1:12" s="615" customFormat="1" ht="49.5">
      <c r="A81" s="619"/>
      <c r="B81" s="613"/>
      <c r="C81" s="613"/>
      <c r="D81" s="614"/>
      <c r="E81" s="619"/>
      <c r="F81" s="613"/>
      <c r="G81" s="1811" t="s">
        <v>1135</v>
      </c>
      <c r="H81" s="1810" t="s">
        <v>717</v>
      </c>
      <c r="I81" s="1810"/>
      <c r="J81" s="1812"/>
      <c r="K81" s="1813" t="s">
        <v>3701</v>
      </c>
    </row>
    <row r="82" spans="1:12" s="615" customFormat="1" ht="24" customHeight="1">
      <c r="A82" s="612" t="s">
        <v>728</v>
      </c>
      <c r="B82" s="613" t="s">
        <v>718</v>
      </c>
      <c r="C82" s="613"/>
      <c r="D82" s="614"/>
      <c r="E82" s="612" t="s">
        <v>728</v>
      </c>
      <c r="F82" s="613" t="s">
        <v>718</v>
      </c>
      <c r="G82" s="613"/>
      <c r="H82" s="613"/>
      <c r="I82" s="613"/>
      <c r="J82" s="614"/>
      <c r="K82" s="618"/>
      <c r="L82" s="621"/>
    </row>
    <row r="83" spans="1:12" s="615" customFormat="1" ht="24" customHeight="1">
      <c r="A83" s="612"/>
      <c r="B83" s="613" t="s">
        <v>719</v>
      </c>
      <c r="C83" s="613" t="s">
        <v>720</v>
      </c>
      <c r="D83" s="614"/>
      <c r="E83" s="612"/>
      <c r="F83" s="613" t="s">
        <v>719</v>
      </c>
      <c r="G83" s="613" t="s">
        <v>720</v>
      </c>
      <c r="I83" s="613"/>
      <c r="J83" s="614"/>
      <c r="K83" s="610" t="s">
        <v>903</v>
      </c>
      <c r="L83" s="621"/>
    </row>
    <row r="84" spans="1:12" s="615" customFormat="1" ht="24" customHeight="1">
      <c r="A84" s="612"/>
      <c r="B84" s="613" t="s">
        <v>721</v>
      </c>
      <c r="C84" s="613" t="s">
        <v>722</v>
      </c>
      <c r="D84" s="614"/>
      <c r="E84" s="612"/>
      <c r="F84" s="613" t="s">
        <v>721</v>
      </c>
      <c r="G84" s="613" t="s">
        <v>722</v>
      </c>
      <c r="I84" s="613"/>
      <c r="J84" s="614"/>
      <c r="K84" s="610" t="s">
        <v>904</v>
      </c>
      <c r="L84" s="621"/>
    </row>
    <row r="85" spans="1:12" s="615" customFormat="1" ht="24" customHeight="1">
      <c r="A85" s="612" t="s">
        <v>1699</v>
      </c>
      <c r="B85" s="607" t="s">
        <v>724</v>
      </c>
      <c r="C85" s="613"/>
      <c r="D85" s="614"/>
      <c r="E85" s="612" t="s">
        <v>1699</v>
      </c>
      <c r="F85" s="607" t="s">
        <v>724</v>
      </c>
      <c r="G85" s="613"/>
      <c r="H85" s="613"/>
      <c r="I85" s="613"/>
      <c r="J85" s="614"/>
      <c r="K85" s="618"/>
    </row>
    <row r="86" spans="1:12" s="615" customFormat="1" ht="24" customHeight="1">
      <c r="A86" s="619"/>
      <c r="B86" s="607" t="s">
        <v>713</v>
      </c>
      <c r="C86" s="613" t="s">
        <v>4188</v>
      </c>
      <c r="D86" s="614"/>
      <c r="E86" s="619"/>
      <c r="F86" s="607" t="s">
        <v>713</v>
      </c>
      <c r="G86" s="2185" t="s">
        <v>72</v>
      </c>
      <c r="H86" s="614"/>
      <c r="I86" s="613"/>
      <c r="J86" s="614"/>
      <c r="K86" s="610" t="s">
        <v>905</v>
      </c>
    </row>
    <row r="87" spans="1:12" s="615" customFormat="1" ht="24" customHeight="1">
      <c r="A87" s="619"/>
      <c r="B87" s="607" t="s">
        <v>726</v>
      </c>
      <c r="C87" s="613" t="s">
        <v>4189</v>
      </c>
      <c r="D87" s="614"/>
      <c r="E87" s="619"/>
      <c r="F87" s="607" t="s">
        <v>726</v>
      </c>
      <c r="G87" s="2185" t="s">
        <v>1977</v>
      </c>
      <c r="H87" s="614"/>
      <c r="I87" s="613"/>
      <c r="J87" s="614"/>
      <c r="K87" s="610" t="s">
        <v>906</v>
      </c>
    </row>
    <row r="88" spans="1:12" s="615" customFormat="1" ht="24" customHeight="1">
      <c r="A88" s="612" t="s">
        <v>1700</v>
      </c>
      <c r="B88" s="607" t="s">
        <v>729</v>
      </c>
      <c r="C88" s="613"/>
      <c r="D88" s="614"/>
      <c r="E88" s="612" t="s">
        <v>1700</v>
      </c>
      <c r="F88" s="607" t="s">
        <v>729</v>
      </c>
      <c r="G88" s="613"/>
      <c r="H88" s="613"/>
      <c r="I88" s="613"/>
      <c r="J88" s="614"/>
      <c r="K88" s="618"/>
    </row>
    <row r="89" spans="1:12" s="615" customFormat="1" ht="24" customHeight="1">
      <c r="A89" s="619"/>
      <c r="B89" s="607" t="s">
        <v>713</v>
      </c>
      <c r="C89" s="613" t="s">
        <v>730</v>
      </c>
      <c r="D89" s="614"/>
      <c r="E89" s="619"/>
      <c r="F89" s="607" t="s">
        <v>713</v>
      </c>
      <c r="G89" s="613" t="s">
        <v>1701</v>
      </c>
      <c r="H89" s="613"/>
      <c r="I89" s="613"/>
      <c r="J89" s="614"/>
      <c r="K89" s="618"/>
    </row>
    <row r="90" spans="1:12" s="615" customFormat="1" ht="24" customHeight="1">
      <c r="A90" s="619"/>
      <c r="B90" s="607"/>
      <c r="C90" s="613"/>
      <c r="D90" s="614"/>
      <c r="E90" s="619"/>
      <c r="F90" s="607"/>
      <c r="G90" s="613" t="s">
        <v>736</v>
      </c>
      <c r="H90" s="614" t="s">
        <v>908</v>
      </c>
      <c r="I90" s="607"/>
      <c r="J90" s="614"/>
      <c r="K90" s="610" t="s">
        <v>909</v>
      </c>
    </row>
    <row r="91" spans="1:12" s="615" customFormat="1" ht="24" customHeight="1">
      <c r="A91" s="619"/>
      <c r="B91" s="607"/>
      <c r="C91" s="613"/>
      <c r="D91" s="614"/>
      <c r="E91" s="619"/>
      <c r="F91" s="607"/>
      <c r="G91" s="613" t="s">
        <v>737</v>
      </c>
      <c r="H91" s="614" t="s">
        <v>910</v>
      </c>
      <c r="I91" s="622"/>
      <c r="J91" s="623"/>
      <c r="K91" s="620" t="s">
        <v>911</v>
      </c>
    </row>
    <row r="92" spans="1:12" s="615" customFormat="1" ht="24" customHeight="1">
      <c r="A92" s="619"/>
      <c r="B92" s="607" t="s">
        <v>726</v>
      </c>
      <c r="C92" s="613" t="s">
        <v>912</v>
      </c>
      <c r="D92" s="614"/>
      <c r="E92" s="619"/>
      <c r="F92" s="607" t="s">
        <v>726</v>
      </c>
      <c r="G92" s="613" t="s">
        <v>1702</v>
      </c>
      <c r="H92" s="613"/>
      <c r="I92" s="613"/>
      <c r="J92" s="614"/>
      <c r="K92" s="618"/>
    </row>
    <row r="93" spans="1:12" s="615" customFormat="1" ht="24" customHeight="1">
      <c r="A93" s="619"/>
      <c r="B93" s="607"/>
      <c r="C93" s="613"/>
      <c r="D93" s="614"/>
      <c r="E93" s="619"/>
      <c r="F93" s="607"/>
      <c r="G93" s="613" t="s">
        <v>736</v>
      </c>
      <c r="H93" s="613" t="s">
        <v>908</v>
      </c>
      <c r="I93" s="613"/>
      <c r="J93" s="614"/>
      <c r="K93" s="610" t="s">
        <v>914</v>
      </c>
    </row>
    <row r="94" spans="1:12" s="615" customFormat="1" ht="24" customHeight="1" thickBot="1">
      <c r="A94" s="624"/>
      <c r="B94" s="625"/>
      <c r="C94" s="626"/>
      <c r="D94" s="627"/>
      <c r="E94" s="624"/>
      <c r="F94" s="625"/>
      <c r="G94" s="613" t="s">
        <v>737</v>
      </c>
      <c r="H94" s="626" t="s">
        <v>910</v>
      </c>
      <c r="I94" s="626"/>
      <c r="J94" s="627"/>
      <c r="K94" s="628" t="s">
        <v>915</v>
      </c>
    </row>
    <row r="95" spans="1:12" s="223" customFormat="1">
      <c r="A95" s="278"/>
      <c r="B95" s="276" t="s">
        <v>676</v>
      </c>
      <c r="C95" s="2163" t="s">
        <v>3700</v>
      </c>
      <c r="D95" s="2164"/>
      <c r="E95" s="2165"/>
      <c r="F95" s="2166" t="s">
        <v>676</v>
      </c>
      <c r="G95" s="2163" t="s">
        <v>3700</v>
      </c>
      <c r="H95" s="2167"/>
      <c r="I95" s="2167"/>
      <c r="J95" s="2167"/>
      <c r="K95" s="281"/>
    </row>
    <row r="96" spans="1:12" s="223" customFormat="1">
      <c r="A96" s="278"/>
      <c r="B96" s="276"/>
      <c r="C96" s="1814"/>
      <c r="D96" s="275"/>
      <c r="E96" s="277"/>
      <c r="F96" s="238"/>
      <c r="G96" s="2163" t="s">
        <v>736</v>
      </c>
      <c r="H96" s="238" t="s">
        <v>732</v>
      </c>
      <c r="I96" s="238"/>
      <c r="J96" s="238"/>
      <c r="K96" s="274" t="s">
        <v>916</v>
      </c>
    </row>
    <row r="97" spans="1:11" s="223" customFormat="1">
      <c r="A97" s="278"/>
      <c r="B97" s="276"/>
      <c r="C97" s="1814"/>
      <c r="D97" s="275"/>
      <c r="E97" s="277"/>
      <c r="F97" s="2167"/>
      <c r="G97" s="2163" t="s">
        <v>737</v>
      </c>
      <c r="H97" s="2168" t="s">
        <v>955</v>
      </c>
      <c r="I97" s="2169"/>
      <c r="J97" s="2169"/>
      <c r="K97" s="2172"/>
    </row>
    <row r="98" spans="1:11" s="223" customFormat="1">
      <c r="A98" s="278"/>
      <c r="B98" s="276"/>
      <c r="C98" s="1814"/>
      <c r="D98" s="275"/>
      <c r="E98" s="277"/>
      <c r="F98" s="2167"/>
      <c r="G98" s="2163"/>
      <c r="H98" s="2171" t="s">
        <v>764</v>
      </c>
      <c r="I98" s="2168" t="s">
        <v>1514</v>
      </c>
      <c r="J98" s="2169"/>
      <c r="K98" s="2170" t="s">
        <v>1515</v>
      </c>
    </row>
    <row r="99" spans="1:11" s="223" customFormat="1">
      <c r="A99" s="278"/>
      <c r="B99" s="276"/>
      <c r="C99" s="1814"/>
      <c r="D99" s="275"/>
      <c r="E99" s="277"/>
      <c r="F99" s="2167"/>
      <c r="G99" s="2163"/>
      <c r="H99" s="2171" t="s">
        <v>767</v>
      </c>
      <c r="I99" s="2168" t="s">
        <v>1516</v>
      </c>
      <c r="J99" s="2169"/>
      <c r="K99" s="2170" t="s">
        <v>1517</v>
      </c>
    </row>
    <row r="100" spans="1:11" s="223" customFormat="1">
      <c r="A100" s="278"/>
      <c r="B100" s="276"/>
      <c r="C100" s="1814"/>
      <c r="D100" s="275"/>
      <c r="E100" s="277"/>
      <c r="F100" s="2167"/>
      <c r="G100" s="2163" t="s">
        <v>739</v>
      </c>
      <c r="H100" s="2168" t="s">
        <v>1518</v>
      </c>
      <c r="I100" s="2169"/>
      <c r="J100" s="2169"/>
      <c r="K100" s="2172"/>
    </row>
    <row r="101" spans="1:11" s="223" customFormat="1">
      <c r="A101" s="278"/>
      <c r="B101" s="276"/>
      <c r="C101" s="1814"/>
      <c r="D101" s="275"/>
      <c r="E101" s="277"/>
      <c r="F101" s="2167"/>
      <c r="G101" s="2163"/>
      <c r="H101" s="2171" t="s">
        <v>764</v>
      </c>
      <c r="I101" s="2168" t="s">
        <v>1519</v>
      </c>
      <c r="J101" s="2169"/>
      <c r="K101" s="2170" t="s">
        <v>1520</v>
      </c>
    </row>
    <row r="102" spans="1:11" s="223" customFormat="1">
      <c r="A102" s="278"/>
      <c r="B102" s="276"/>
      <c r="C102" s="1814"/>
      <c r="D102" s="275"/>
      <c r="E102" s="277"/>
      <c r="F102" s="2167"/>
      <c r="G102" s="2163"/>
      <c r="H102" s="2171" t="s">
        <v>767</v>
      </c>
      <c r="I102" s="2168" t="s">
        <v>1521</v>
      </c>
      <c r="J102" s="2169"/>
      <c r="K102" s="2170" t="s">
        <v>1522</v>
      </c>
    </row>
    <row r="103" spans="1:11" s="223" customFormat="1">
      <c r="A103" s="278"/>
      <c r="B103" s="276"/>
      <c r="C103" s="238"/>
      <c r="D103" s="275"/>
      <c r="E103" s="277"/>
      <c r="F103" s="238"/>
      <c r="G103" s="1814"/>
      <c r="H103" s="238"/>
      <c r="I103" s="238"/>
      <c r="J103" s="238"/>
      <c r="K103" s="274"/>
    </row>
    <row r="104" spans="1:11" s="1552" customFormat="1">
      <c r="A104" s="1548"/>
      <c r="B104" s="1549"/>
      <c r="C104" s="1550"/>
      <c r="D104" s="1816" t="s">
        <v>733</v>
      </c>
      <c r="E104" s="1551"/>
      <c r="F104" s="1550"/>
      <c r="G104" s="1550"/>
      <c r="H104" s="1550"/>
      <c r="I104" s="1550"/>
      <c r="J104" s="1550"/>
      <c r="K104" s="1817" t="s">
        <v>1913</v>
      </c>
    </row>
    <row r="105" spans="1:11" s="115" customFormat="1" ht="24" customHeight="1" thickBot="1">
      <c r="A105" s="527" t="s">
        <v>734</v>
      </c>
      <c r="B105" s="525"/>
      <c r="C105" s="194"/>
      <c r="D105" s="526"/>
      <c r="E105" s="527" t="s">
        <v>734</v>
      </c>
      <c r="F105" s="194"/>
      <c r="G105" s="526"/>
      <c r="H105" s="194"/>
      <c r="I105" s="194"/>
      <c r="J105" s="525"/>
      <c r="K105" s="524" t="s">
        <v>1703</v>
      </c>
    </row>
    <row r="106" spans="1:11" ht="24" customHeight="1"/>
    <row r="107" spans="1:11" ht="24" customHeight="1">
      <c r="A107" s="116" t="s">
        <v>735</v>
      </c>
      <c r="K107" s="116"/>
    </row>
    <row r="108" spans="1:11" s="221" customFormat="1" ht="24" customHeight="1">
      <c r="A108" s="226"/>
      <c r="B108" s="217" t="s">
        <v>736</v>
      </c>
      <c r="C108" s="217" t="s">
        <v>614</v>
      </c>
      <c r="D108" s="217" t="s">
        <v>918</v>
      </c>
      <c r="E108" s="522"/>
    </row>
    <row r="109" spans="1:11" ht="24" customHeight="1">
      <c r="A109" s="226"/>
      <c r="B109" s="217" t="s">
        <v>737</v>
      </c>
      <c r="C109" s="217" t="s">
        <v>614</v>
      </c>
      <c r="D109" s="217" t="s">
        <v>919</v>
      </c>
    </row>
  </sheetData>
  <mergeCells count="13">
    <mergeCell ref="A1:K1"/>
    <mergeCell ref="A3:A4"/>
    <mergeCell ref="B3:D3"/>
    <mergeCell ref="E3:J3"/>
    <mergeCell ref="K3:K4"/>
    <mergeCell ref="B4:D4"/>
    <mergeCell ref="E4:J4"/>
    <mergeCell ref="F13:J13"/>
    <mergeCell ref="A5:K5"/>
    <mergeCell ref="A6:D6"/>
    <mergeCell ref="E6:K6"/>
    <mergeCell ref="F12:J12"/>
    <mergeCell ref="B13:D13"/>
  </mergeCells>
  <printOptions horizontalCentered="1"/>
  <pageMargins left="0.19685039370078741" right="0.19685039370078741" top="0.39370078740157483" bottom="0.39370078740157483" header="0.51181102362204722" footer="0.51181102362204722"/>
  <pageSetup paperSize="9" scale="23" fitToHeight="5" orientation="portrait" r:id="rId1"/>
  <headerFooter alignWithMargins="0">
    <oddFooter>&amp;R&amp;16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59999389629810485"/>
  </sheetPr>
  <dimension ref="A1:M121"/>
  <sheetViews>
    <sheetView showGridLines="0" topLeftCell="A54" zoomScale="55" zoomScaleNormal="55" workbookViewId="0">
      <selection activeCell="K295" sqref="A295:XFD295"/>
    </sheetView>
  </sheetViews>
  <sheetFormatPr defaultColWidth="9.1796875" defaultRowHeight="16.5"/>
  <cols>
    <col min="1" max="1" width="5" style="191" customWidth="1"/>
    <col min="2" max="2" width="6.453125" style="116" customWidth="1"/>
    <col min="3" max="3" width="3.7265625" style="116" customWidth="1"/>
    <col min="4" max="4" width="114.7265625" style="116" customWidth="1"/>
    <col min="5" max="8" width="22.7265625" style="116" customWidth="1"/>
    <col min="9" max="9" width="63.453125" style="116" bestFit="1" customWidth="1"/>
    <col min="10" max="10" width="122" style="116" customWidth="1"/>
    <col min="11" max="16384" width="9.1796875" style="116"/>
  </cols>
  <sheetData>
    <row r="1" spans="1:9" s="115" customFormat="1" ht="23.25" customHeight="1">
      <c r="A1" s="2622" t="s">
        <v>1704</v>
      </c>
      <c r="B1" s="2622"/>
      <c r="C1" s="2622"/>
      <c r="D1" s="2622"/>
      <c r="E1" s="2622"/>
      <c r="F1" s="2622"/>
      <c r="G1" s="2622"/>
      <c r="H1" s="2622"/>
    </row>
    <row r="2" spans="1:9" s="115" customFormat="1" ht="16.5" customHeight="1">
      <c r="A2" s="667"/>
      <c r="B2" s="667"/>
      <c r="C2" s="667"/>
      <c r="D2" s="667"/>
      <c r="E2" s="667"/>
      <c r="F2" s="667"/>
      <c r="G2" s="667"/>
      <c r="H2" s="667"/>
    </row>
    <row r="4" spans="1:9" s="115" customFormat="1" ht="21" customHeight="1">
      <c r="A4" s="189"/>
      <c r="D4" s="735" t="s">
        <v>1705</v>
      </c>
      <c r="F4" s="190"/>
      <c r="G4" s="667"/>
      <c r="H4" s="189"/>
    </row>
    <row r="5" spans="1:9" s="115" customFormat="1" ht="21" customHeight="1">
      <c r="A5" s="189"/>
      <c r="D5" s="735" t="s">
        <v>1706</v>
      </c>
      <c r="F5" s="190"/>
      <c r="G5" s="667"/>
      <c r="H5" s="667"/>
    </row>
    <row r="6" spans="1:9">
      <c r="D6" s="187"/>
      <c r="F6" s="192"/>
      <c r="G6" s="188"/>
      <c r="H6" s="188"/>
    </row>
    <row r="7" spans="1:9" s="115" customFormat="1" ht="17" thickBot="1">
      <c r="A7" s="189"/>
      <c r="E7" s="667"/>
      <c r="F7" s="667"/>
      <c r="G7" s="2588" t="s">
        <v>3686</v>
      </c>
      <c r="H7" s="2589"/>
    </row>
    <row r="8" spans="1:9" ht="22.5" customHeight="1" thickBot="1">
      <c r="A8" s="734"/>
      <c r="B8" s="1194"/>
      <c r="C8" s="1194"/>
      <c r="D8" s="733"/>
      <c r="E8" s="2593" t="s">
        <v>631</v>
      </c>
      <c r="F8" s="2594"/>
      <c r="G8" s="2593" t="s">
        <v>1614</v>
      </c>
      <c r="H8" s="2594"/>
      <c r="I8" s="115"/>
    </row>
    <row r="9" spans="1:9" ht="22.5" customHeight="1">
      <c r="A9" s="560" t="s">
        <v>629</v>
      </c>
      <c r="B9" s="2634" t="s">
        <v>923</v>
      </c>
      <c r="C9" s="2635"/>
      <c r="D9" s="2636"/>
      <c r="E9" s="560" t="s">
        <v>4</v>
      </c>
      <c r="F9" s="560" t="s">
        <v>1707</v>
      </c>
      <c r="G9" s="560" t="s">
        <v>4</v>
      </c>
      <c r="H9" s="560" t="s">
        <v>1707</v>
      </c>
      <c r="I9" s="115"/>
    </row>
    <row r="10" spans="1:9" ht="22.5" customHeight="1" thickBot="1">
      <c r="A10" s="560"/>
      <c r="B10" s="1195"/>
      <c r="C10" s="1195"/>
      <c r="D10" s="1196"/>
      <c r="E10" s="732" t="s">
        <v>1708</v>
      </c>
      <c r="F10" s="732" t="s">
        <v>1618</v>
      </c>
      <c r="G10" s="732" t="s">
        <v>1708</v>
      </c>
      <c r="H10" s="732" t="s">
        <v>1618</v>
      </c>
      <c r="I10" s="115"/>
    </row>
    <row r="11" spans="1:9" ht="9.75" customHeight="1" thickBot="1">
      <c r="A11" s="2571"/>
      <c r="B11" s="2572"/>
      <c r="C11" s="2572"/>
      <c r="D11" s="2572"/>
      <c r="E11" s="2572"/>
      <c r="F11" s="2572"/>
      <c r="G11" s="2572"/>
      <c r="H11" s="2573"/>
      <c r="I11" s="115"/>
    </row>
    <row r="12" spans="1:9" s="115" customFormat="1" ht="24" customHeight="1" thickBot="1">
      <c r="A12" s="1197" t="s">
        <v>925</v>
      </c>
      <c r="B12" s="209"/>
      <c r="C12" s="209"/>
      <c r="D12" s="209"/>
      <c r="E12" s="209"/>
      <c r="F12" s="209"/>
      <c r="G12" s="209"/>
      <c r="H12" s="731"/>
    </row>
    <row r="13" spans="1:9" s="115" customFormat="1" ht="24" customHeight="1" thickBot="1">
      <c r="A13" s="2513" t="s">
        <v>926</v>
      </c>
      <c r="B13" s="2514"/>
      <c r="C13" s="2514"/>
      <c r="D13" s="2514"/>
      <c r="E13" s="2515"/>
      <c r="F13" s="209"/>
      <c r="G13" s="209"/>
      <c r="H13" s="731"/>
    </row>
    <row r="14" spans="1:9" s="115" customFormat="1" ht="24" customHeight="1">
      <c r="A14" s="365" t="s">
        <v>635</v>
      </c>
      <c r="B14" s="364" t="s">
        <v>927</v>
      </c>
      <c r="C14" s="363"/>
      <c r="D14" s="362"/>
      <c r="E14" s="361"/>
      <c r="F14" s="726"/>
      <c r="G14" s="726"/>
      <c r="H14" s="726"/>
    </row>
    <row r="15" spans="1:9" s="115" customFormat="1" ht="24" customHeight="1" thickBot="1">
      <c r="A15" s="360" t="s">
        <v>617</v>
      </c>
      <c r="B15" s="359" t="s">
        <v>928</v>
      </c>
      <c r="C15" s="234"/>
      <c r="D15" s="358"/>
      <c r="E15" s="357"/>
      <c r="F15" s="205"/>
      <c r="G15" s="205"/>
      <c r="H15" s="205"/>
    </row>
    <row r="16" spans="1:9" s="115" customFormat="1" ht="24" customHeight="1" thickBot="1">
      <c r="A16" s="237"/>
      <c r="B16" s="351" t="s">
        <v>929</v>
      </c>
      <c r="C16" s="355"/>
      <c r="D16" s="354"/>
      <c r="E16" s="353"/>
      <c r="F16" s="205"/>
      <c r="G16" s="205"/>
      <c r="H16" s="205"/>
    </row>
    <row r="17" spans="1:8" s="115" customFormat="1" ht="24" customHeight="1" thickBot="1">
      <c r="A17" s="211"/>
      <c r="B17" s="710"/>
      <c r="C17" s="194"/>
      <c r="D17" s="709"/>
      <c r="E17" s="527"/>
      <c r="F17" s="527"/>
      <c r="G17" s="527"/>
      <c r="H17" s="527"/>
    </row>
    <row r="18" spans="1:8" s="115" customFormat="1" ht="24" customHeight="1" thickBot="1">
      <c r="A18" s="2523" t="s">
        <v>4191</v>
      </c>
      <c r="B18" s="2524"/>
      <c r="C18" s="2524"/>
      <c r="D18" s="2524"/>
      <c r="E18" s="2524"/>
      <c r="F18" s="2524"/>
      <c r="G18" s="2524"/>
      <c r="H18" s="2525"/>
    </row>
    <row r="19" spans="1:8" s="115" customFormat="1" ht="24" customHeight="1">
      <c r="A19" s="1505" t="s">
        <v>615</v>
      </c>
      <c r="B19" s="1446" t="s">
        <v>931</v>
      </c>
      <c r="E19" s="205"/>
      <c r="F19" s="205"/>
      <c r="G19" s="205"/>
      <c r="H19" s="205"/>
    </row>
    <row r="20" spans="1:8" s="115" customFormat="1" ht="24" customHeight="1">
      <c r="A20" s="1506" t="s">
        <v>617</v>
      </c>
      <c r="B20" s="1446" t="s">
        <v>932</v>
      </c>
      <c r="C20" s="1450"/>
      <c r="D20" s="1449"/>
      <c r="E20" s="205"/>
      <c r="F20" s="205"/>
      <c r="G20" s="205"/>
      <c r="H20" s="205"/>
    </row>
    <row r="21" spans="1:8" s="115" customFormat="1" ht="24" customHeight="1">
      <c r="A21" s="1504" t="s">
        <v>619</v>
      </c>
      <c r="B21" s="1446" t="s">
        <v>933</v>
      </c>
      <c r="C21" s="1507"/>
      <c r="D21" s="1507"/>
      <c r="E21" s="205"/>
      <c r="F21" s="205"/>
      <c r="G21" s="205"/>
      <c r="H21" s="205"/>
    </row>
    <row r="22" spans="1:8" s="115" customFormat="1" ht="24" customHeight="1">
      <c r="A22" s="1504" t="s">
        <v>621</v>
      </c>
      <c r="B22" s="223" t="s">
        <v>934</v>
      </c>
      <c r="C22" s="1507"/>
      <c r="D22" s="1507"/>
      <c r="E22" s="205"/>
      <c r="F22" s="205"/>
      <c r="G22" s="205"/>
      <c r="H22" s="205"/>
    </row>
    <row r="23" spans="1:8" s="115" customFormat="1" ht="24" customHeight="1">
      <c r="A23" s="1504" t="s">
        <v>622</v>
      </c>
      <c r="B23" s="1447" t="s">
        <v>935</v>
      </c>
      <c r="C23" s="1507"/>
      <c r="D23" s="1507"/>
      <c r="E23" s="205"/>
      <c r="F23" s="205"/>
      <c r="G23" s="205"/>
      <c r="H23" s="205"/>
    </row>
    <row r="24" spans="1:8" s="115" customFormat="1" ht="24" customHeight="1">
      <c r="A24" s="1504" t="s">
        <v>936</v>
      </c>
      <c r="B24" s="1447" t="s">
        <v>937</v>
      </c>
      <c r="C24" s="1507"/>
      <c r="D24" s="1507"/>
      <c r="E24" s="205"/>
      <c r="F24" s="205"/>
      <c r="G24" s="205"/>
      <c r="H24" s="205"/>
    </row>
    <row r="25" spans="1:8" s="115" customFormat="1" ht="24" customHeight="1">
      <c r="A25" s="1506" t="s">
        <v>938</v>
      </c>
      <c r="B25" s="1448" t="s">
        <v>939</v>
      </c>
      <c r="C25" s="1448"/>
      <c r="D25" s="1449"/>
      <c r="E25" s="205"/>
      <c r="F25" s="205"/>
      <c r="G25" s="205"/>
      <c r="H25" s="205"/>
    </row>
    <row r="26" spans="1:8" s="115" customFormat="1" ht="24" customHeight="1">
      <c r="A26" s="1505" t="s">
        <v>940</v>
      </c>
      <c r="B26" s="223" t="s">
        <v>941</v>
      </c>
      <c r="D26" s="317"/>
      <c r="E26" s="205"/>
      <c r="F26" s="205"/>
      <c r="G26" s="205"/>
      <c r="H26" s="205"/>
    </row>
    <row r="27" spans="1:8" s="115" customFormat="1" ht="24" customHeight="1">
      <c r="A27" s="1505" t="s">
        <v>942</v>
      </c>
      <c r="B27" s="1447" t="s">
        <v>943</v>
      </c>
      <c r="D27" s="317"/>
      <c r="E27" s="205"/>
      <c r="F27" s="205"/>
      <c r="G27" s="205"/>
      <c r="H27" s="205"/>
    </row>
    <row r="28" spans="1:8" s="115" customFormat="1" ht="24" customHeight="1">
      <c r="A28" s="1505" t="s">
        <v>653</v>
      </c>
      <c r="B28" s="223" t="s">
        <v>944</v>
      </c>
      <c r="D28" s="317"/>
      <c r="E28" s="205"/>
      <c r="F28" s="205"/>
      <c r="G28" s="205"/>
      <c r="H28" s="205"/>
    </row>
    <row r="29" spans="1:8" s="115" customFormat="1" ht="24" customHeight="1">
      <c r="A29" s="1505" t="s">
        <v>655</v>
      </c>
      <c r="B29" s="1447" t="s">
        <v>945</v>
      </c>
      <c r="D29" s="317"/>
      <c r="E29" s="205"/>
      <c r="F29" s="205"/>
      <c r="G29" s="205"/>
      <c r="H29" s="205"/>
    </row>
    <row r="30" spans="1:8" s="115" customFormat="1" ht="24" customHeight="1">
      <c r="A30" s="1505" t="s">
        <v>657</v>
      </c>
      <c r="B30" s="1446" t="s">
        <v>946</v>
      </c>
      <c r="D30" s="317"/>
      <c r="E30" s="205"/>
      <c r="F30" s="205"/>
      <c r="G30" s="205"/>
      <c r="H30" s="205"/>
    </row>
    <row r="31" spans="1:8" s="115" customFormat="1" ht="24" customHeight="1">
      <c r="A31" s="1505" t="s">
        <v>659</v>
      </c>
      <c r="B31" s="1446" t="s">
        <v>947</v>
      </c>
      <c r="D31" s="317"/>
      <c r="E31" s="205"/>
      <c r="F31" s="205"/>
      <c r="G31" s="205"/>
      <c r="H31" s="205"/>
    </row>
    <row r="32" spans="1:8" s="115" customFormat="1" ht="24" customHeight="1">
      <c r="A32" s="1505" t="s">
        <v>664</v>
      </c>
      <c r="B32" s="1446" t="s">
        <v>948</v>
      </c>
      <c r="D32" s="317"/>
      <c r="E32" s="205"/>
      <c r="F32" s="205"/>
      <c r="G32" s="205"/>
      <c r="H32" s="205"/>
    </row>
    <row r="33" spans="1:10" s="115" customFormat="1" ht="24" customHeight="1">
      <c r="A33" s="202"/>
      <c r="B33" s="712" t="s">
        <v>4190</v>
      </c>
      <c r="D33" s="317"/>
      <c r="E33" s="205"/>
      <c r="F33" s="205"/>
      <c r="G33" s="205"/>
      <c r="H33" s="205"/>
    </row>
    <row r="34" spans="1:10" s="115" customFormat="1" ht="20.25" customHeight="1">
      <c r="A34" s="202"/>
      <c r="B34" s="318"/>
      <c r="D34" s="317"/>
      <c r="E34" s="205"/>
      <c r="F34" s="205"/>
      <c r="G34" s="205"/>
      <c r="H34" s="205"/>
    </row>
    <row r="35" spans="1:10" s="115" customFormat="1" ht="24" customHeight="1">
      <c r="A35" s="202"/>
      <c r="B35" s="712" t="s">
        <v>950</v>
      </c>
      <c r="D35" s="317"/>
      <c r="E35" s="205"/>
      <c r="F35" s="205"/>
      <c r="G35" s="205"/>
      <c r="H35" s="205"/>
    </row>
    <row r="36" spans="1:10" s="115" customFormat="1" ht="19.5" customHeight="1" thickBot="1">
      <c r="A36" s="211"/>
      <c r="B36" s="730"/>
      <c r="C36" s="729"/>
      <c r="D36" s="728"/>
      <c r="E36" s="527"/>
      <c r="F36" s="527"/>
      <c r="G36" s="527"/>
      <c r="H36" s="527"/>
    </row>
    <row r="37" spans="1:10" s="115" customFormat="1" ht="24" customHeight="1" thickBot="1">
      <c r="A37" s="725"/>
      <c r="B37" s="727"/>
      <c r="C37" s="727"/>
      <c r="D37" s="727"/>
      <c r="H37" s="317"/>
    </row>
    <row r="38" spans="1:10" s="115" customFormat="1" ht="24" customHeight="1" thickBot="1">
      <c r="A38" s="2523" t="s">
        <v>1709</v>
      </c>
      <c r="B38" s="2524"/>
      <c r="C38" s="2524"/>
      <c r="D38" s="2524"/>
      <c r="E38" s="2524"/>
      <c r="F38" s="2524"/>
      <c r="G38" s="2524"/>
      <c r="H38" s="2525"/>
    </row>
    <row r="39" spans="1:10" s="217" customFormat="1" ht="19.5" customHeight="1" thickBot="1">
      <c r="A39" s="2151" t="s">
        <v>615</v>
      </c>
      <c r="B39" s="345" t="s">
        <v>1499</v>
      </c>
      <c r="D39" s="316"/>
      <c r="E39" s="335"/>
    </row>
    <row r="40" spans="1:10" s="217" customFormat="1" ht="19.5" customHeight="1" thickBot="1">
      <c r="A40" s="2152" t="s">
        <v>617</v>
      </c>
      <c r="B40" s="1575" t="s">
        <v>952</v>
      </c>
      <c r="C40" s="1576"/>
      <c r="D40" s="1577"/>
      <c r="E40" s="1578"/>
    </row>
    <row r="41" spans="1:10" s="115" customFormat="1" ht="24" customHeight="1">
      <c r="A41" s="202"/>
      <c r="B41" s="712" t="s">
        <v>953</v>
      </c>
      <c r="D41" s="317"/>
      <c r="E41" s="205"/>
      <c r="F41" s="205"/>
      <c r="G41" s="205"/>
      <c r="H41" s="205"/>
    </row>
    <row r="42" spans="1:10" s="115" customFormat="1" ht="24" customHeight="1">
      <c r="A42" s="202"/>
      <c r="B42" s="318"/>
      <c r="D42" s="317"/>
      <c r="E42" s="205"/>
      <c r="F42" s="205"/>
      <c r="G42" s="205"/>
      <c r="H42" s="205"/>
    </row>
    <row r="43" spans="1:10" s="115" customFormat="1" ht="24" customHeight="1">
      <c r="A43" s="202"/>
      <c r="B43" s="712" t="s">
        <v>954</v>
      </c>
      <c r="D43" s="317"/>
      <c r="E43" s="205"/>
      <c r="F43" s="205"/>
      <c r="G43" s="205"/>
      <c r="H43" s="205"/>
    </row>
    <row r="44" spans="1:10" s="115" customFormat="1" ht="24" customHeight="1">
      <c r="A44" s="202"/>
      <c r="B44" s="318" t="s">
        <v>1523</v>
      </c>
      <c r="D44" s="317"/>
      <c r="E44" s="205"/>
      <c r="F44" s="205"/>
      <c r="G44" s="205"/>
      <c r="H44" s="205"/>
    </row>
    <row r="45" spans="1:10" s="115" customFormat="1" ht="24" customHeight="1">
      <c r="A45" s="202"/>
      <c r="B45" s="725" t="s">
        <v>672</v>
      </c>
      <c r="C45" s="115" t="s">
        <v>1710</v>
      </c>
      <c r="D45" s="317"/>
      <c r="E45" s="205"/>
      <c r="F45" s="205"/>
      <c r="G45" s="205"/>
      <c r="H45" s="205"/>
    </row>
    <row r="46" spans="1:10" s="115" customFormat="1" ht="24" customHeight="1">
      <c r="A46" s="202"/>
      <c r="B46" s="725" t="s">
        <v>674</v>
      </c>
      <c r="C46" s="115" t="s">
        <v>958</v>
      </c>
      <c r="D46" s="317"/>
      <c r="E46" s="205"/>
      <c r="F46" s="205"/>
      <c r="G46" s="205"/>
      <c r="H46" s="205"/>
    </row>
    <row r="47" spans="1:10" s="115" customFormat="1" ht="30.75" customHeight="1">
      <c r="A47" s="202"/>
      <c r="B47" s="712" t="s">
        <v>1711</v>
      </c>
      <c r="D47" s="317"/>
      <c r="E47" s="205"/>
      <c r="F47" s="205"/>
      <c r="G47" s="205"/>
      <c r="H47" s="205"/>
      <c r="I47" s="724"/>
      <c r="J47" s="2633"/>
    </row>
    <row r="48" spans="1:10" s="115" customFormat="1" ht="24" customHeight="1" thickBot="1">
      <c r="A48" s="202"/>
      <c r="B48" s="712"/>
      <c r="D48" s="317"/>
      <c r="E48" s="205"/>
      <c r="F48" s="205"/>
      <c r="G48" s="205"/>
      <c r="H48" s="205"/>
      <c r="J48" s="2633"/>
    </row>
    <row r="49" spans="1:10" s="115" customFormat="1" ht="24" customHeight="1" thickBot="1">
      <c r="A49" s="2523" t="s">
        <v>960</v>
      </c>
      <c r="B49" s="2524"/>
      <c r="C49" s="2524"/>
      <c r="D49" s="2524"/>
      <c r="E49" s="2524"/>
      <c r="F49" s="2524"/>
      <c r="G49" s="2524"/>
      <c r="H49" s="2525"/>
      <c r="J49" s="723" t="s">
        <v>1712</v>
      </c>
    </row>
    <row r="50" spans="1:10" s="115" customFormat="1" ht="24" customHeight="1">
      <c r="A50" s="207" t="s">
        <v>635</v>
      </c>
      <c r="B50" s="331" t="s">
        <v>961</v>
      </c>
      <c r="D50" s="317"/>
      <c r="E50" s="722"/>
      <c r="F50" s="205"/>
      <c r="G50" s="205"/>
      <c r="H50" s="205"/>
    </row>
    <row r="51" spans="1:10" s="115" customFormat="1">
      <c r="A51" s="202"/>
      <c r="B51" s="328" t="s">
        <v>672</v>
      </c>
      <c r="C51" s="2526" t="s">
        <v>962</v>
      </c>
      <c r="D51" s="2527"/>
      <c r="E51" s="205"/>
      <c r="F51" s="205"/>
      <c r="G51" s="205"/>
      <c r="H51" s="205"/>
    </row>
    <row r="52" spans="1:10" s="115" customFormat="1">
      <c r="A52" s="202"/>
      <c r="B52" s="328" t="s">
        <v>674</v>
      </c>
      <c r="C52" s="2526" t="s">
        <v>963</v>
      </c>
      <c r="D52" s="2527"/>
      <c r="E52" s="205"/>
      <c r="F52" s="205"/>
      <c r="G52" s="205"/>
      <c r="H52" s="205"/>
    </row>
    <row r="53" spans="1:10" s="115" customFormat="1" ht="24" customHeight="1">
      <c r="A53" s="202"/>
      <c r="B53" s="328" t="s">
        <v>676</v>
      </c>
      <c r="C53" s="1445" t="s">
        <v>717</v>
      </c>
      <c r="D53" s="327"/>
      <c r="E53" s="205"/>
      <c r="F53" s="205"/>
      <c r="G53" s="205"/>
      <c r="H53" s="205"/>
    </row>
    <row r="54" spans="1:10" s="115" customFormat="1">
      <c r="A54" s="721" t="s">
        <v>617</v>
      </c>
      <c r="B54" s="323" t="s">
        <v>964</v>
      </c>
      <c r="C54" s="322"/>
      <c r="D54" s="321"/>
      <c r="E54" s="532"/>
      <c r="F54" s="532"/>
      <c r="G54" s="532"/>
      <c r="H54" s="532"/>
    </row>
    <row r="55" spans="1:10" s="115" customFormat="1">
      <c r="A55" s="202"/>
      <c r="B55" s="319" t="s">
        <v>672</v>
      </c>
      <c r="C55" s="2631" t="s">
        <v>965</v>
      </c>
      <c r="D55" s="2632"/>
      <c r="E55" s="205"/>
      <c r="F55" s="205"/>
      <c r="G55" s="205"/>
      <c r="H55" s="205"/>
    </row>
    <row r="56" spans="1:10" s="115" customFormat="1">
      <c r="A56" s="202"/>
      <c r="B56" s="319" t="s">
        <v>674</v>
      </c>
      <c r="C56" s="2631" t="s">
        <v>1713</v>
      </c>
      <c r="D56" s="2632"/>
      <c r="E56" s="205"/>
      <c r="F56" s="205"/>
      <c r="G56" s="205"/>
      <c r="H56" s="205"/>
    </row>
    <row r="57" spans="1:10" s="115" customFormat="1">
      <c r="A57" s="202"/>
      <c r="B57" s="319" t="s">
        <v>676</v>
      </c>
      <c r="C57" s="221" t="s">
        <v>717</v>
      </c>
      <c r="D57" s="240"/>
      <c r="E57" s="205"/>
      <c r="F57" s="205"/>
      <c r="G57" s="205"/>
      <c r="H57" s="205"/>
    </row>
    <row r="58" spans="1:10" s="115" customFormat="1" ht="23.25" customHeight="1">
      <c r="A58" s="202"/>
      <c r="B58" s="318"/>
      <c r="D58" s="317"/>
      <c r="E58" s="205"/>
      <c r="F58" s="205"/>
      <c r="G58" s="205"/>
      <c r="H58" s="205"/>
    </row>
    <row r="59" spans="1:10" s="115" customFormat="1" ht="39.75" customHeight="1">
      <c r="A59" s="202"/>
      <c r="B59" s="2628" t="s">
        <v>1714</v>
      </c>
      <c r="C59" s="2629"/>
      <c r="D59" s="2630"/>
      <c r="E59" s="205"/>
      <c r="F59" s="205"/>
      <c r="G59" s="205"/>
      <c r="H59" s="205"/>
    </row>
    <row r="60" spans="1:10" s="115" customFormat="1" ht="24" customHeight="1">
      <c r="A60" s="202"/>
      <c r="B60" s="712"/>
      <c r="D60" s="317"/>
      <c r="E60" s="205"/>
      <c r="F60" s="205"/>
      <c r="G60" s="205"/>
      <c r="H60" s="205"/>
    </row>
    <row r="61" spans="1:10" s="115" customFormat="1">
      <c r="A61" s="202"/>
      <c r="B61" s="712"/>
      <c r="C61" s="2629" t="s">
        <v>968</v>
      </c>
      <c r="D61" s="2630"/>
      <c r="E61" s="529"/>
      <c r="F61" s="529"/>
      <c r="G61" s="529"/>
      <c r="H61" s="529"/>
    </row>
    <row r="62" spans="1:10" s="115" customFormat="1" ht="24" customHeight="1">
      <c r="A62" s="202"/>
      <c r="B62" s="712"/>
      <c r="D62" s="317"/>
      <c r="E62" s="205"/>
      <c r="F62" s="205"/>
      <c r="G62" s="205"/>
      <c r="H62" s="205"/>
    </row>
    <row r="63" spans="1:10" s="115" customFormat="1" ht="24" customHeight="1">
      <c r="A63" s="202"/>
      <c r="B63" s="712" t="s">
        <v>1715</v>
      </c>
      <c r="C63" s="720"/>
      <c r="D63" s="719"/>
      <c r="E63" s="205"/>
      <c r="F63" s="205"/>
      <c r="G63" s="205"/>
      <c r="H63" s="205"/>
    </row>
    <row r="64" spans="1:10" s="115" customFormat="1" ht="24" customHeight="1">
      <c r="A64" s="202"/>
      <c r="B64" s="712"/>
      <c r="C64" s="717" t="s">
        <v>1716</v>
      </c>
      <c r="D64" s="317"/>
      <c r="E64" s="205"/>
      <c r="F64" s="205"/>
      <c r="G64" s="205"/>
      <c r="H64" s="205"/>
    </row>
    <row r="65" spans="1:13" s="115" customFormat="1" ht="24" customHeight="1">
      <c r="A65" s="202"/>
      <c r="B65" s="718"/>
      <c r="C65" s="717" t="s">
        <v>1717</v>
      </c>
      <c r="D65" s="716"/>
      <c r="E65" s="715"/>
      <c r="F65" s="715"/>
      <c r="G65" s="205"/>
      <c r="H65" s="205"/>
    </row>
    <row r="66" spans="1:13" s="115" customFormat="1" ht="24" customHeight="1">
      <c r="A66" s="202"/>
      <c r="B66" s="718"/>
      <c r="C66" s="115" t="s">
        <v>1718</v>
      </c>
      <c r="D66" s="716"/>
      <c r="E66" s="205"/>
      <c r="F66" s="205"/>
      <c r="G66" s="205"/>
      <c r="H66" s="205"/>
    </row>
    <row r="67" spans="1:13" s="115" customFormat="1" ht="24" customHeight="1">
      <c r="A67" s="202"/>
      <c r="B67" s="712"/>
      <c r="D67" s="317"/>
      <c r="E67" s="205"/>
      <c r="F67" s="205"/>
      <c r="G67" s="205"/>
      <c r="H67" s="205"/>
    </row>
    <row r="68" spans="1:13" s="115" customFormat="1" ht="24" customHeight="1">
      <c r="A68" s="202"/>
      <c r="B68" s="712" t="s">
        <v>1719</v>
      </c>
      <c r="C68" s="712"/>
      <c r="D68" s="712"/>
      <c r="E68" s="205"/>
      <c r="F68" s="205"/>
      <c r="G68" s="205"/>
      <c r="H68" s="205"/>
    </row>
    <row r="69" spans="1:13" s="115" customFormat="1" ht="24" customHeight="1">
      <c r="A69" s="202"/>
      <c r="B69" s="712"/>
      <c r="C69" s="717" t="s">
        <v>1716</v>
      </c>
      <c r="D69" s="317"/>
      <c r="E69" s="205"/>
      <c r="F69" s="205"/>
      <c r="G69" s="205"/>
      <c r="H69" s="205"/>
    </row>
    <row r="70" spans="1:13" s="115" customFormat="1" ht="24" customHeight="1">
      <c r="A70" s="202"/>
      <c r="B70" s="718"/>
      <c r="C70" s="717" t="s">
        <v>1717</v>
      </c>
      <c r="D70" s="716"/>
      <c r="E70" s="715"/>
      <c r="F70" s="715"/>
      <c r="G70" s="205"/>
      <c r="H70" s="205"/>
    </row>
    <row r="71" spans="1:13" s="115" customFormat="1" ht="24" customHeight="1" thickBot="1">
      <c r="A71" s="202"/>
      <c r="B71" s="712"/>
      <c r="C71" s="115" t="s">
        <v>968</v>
      </c>
      <c r="D71" s="317"/>
      <c r="E71" s="714"/>
      <c r="F71" s="714"/>
      <c r="G71" s="714"/>
      <c r="H71" s="714"/>
      <c r="K71" s="713"/>
      <c r="L71" s="713"/>
    </row>
    <row r="72" spans="1:13" s="115" customFormat="1" ht="24" customHeight="1" thickTop="1">
      <c r="A72" s="202"/>
      <c r="B72" s="712"/>
      <c r="D72" s="317"/>
      <c r="E72" s="205"/>
      <c r="F72" s="205"/>
      <c r="G72" s="205"/>
      <c r="H72" s="205"/>
    </row>
    <row r="73" spans="1:13" s="115" customFormat="1" ht="24" customHeight="1">
      <c r="A73" s="202"/>
      <c r="B73" s="712" t="s">
        <v>1720</v>
      </c>
      <c r="D73" s="317"/>
      <c r="E73" s="205"/>
      <c r="F73" s="205"/>
      <c r="G73" s="205"/>
      <c r="H73" s="205"/>
    </row>
    <row r="74" spans="1:13" s="115" customFormat="1" ht="24" customHeight="1">
      <c r="A74" s="202"/>
      <c r="B74" s="712"/>
      <c r="D74" s="317"/>
      <c r="E74" s="205"/>
      <c r="F74" s="205"/>
      <c r="G74" s="205"/>
      <c r="H74" s="205"/>
    </row>
    <row r="75" spans="1:13" s="115" customFormat="1" ht="24" customHeight="1">
      <c r="A75" s="202"/>
      <c r="B75" s="712" t="s">
        <v>1721</v>
      </c>
      <c r="D75" s="317"/>
      <c r="E75" s="205"/>
      <c r="F75" s="205"/>
      <c r="G75" s="205"/>
      <c r="H75" s="205"/>
      <c r="L75" s="711"/>
      <c r="M75" s="711"/>
    </row>
    <row r="76" spans="1:13" s="115" customFormat="1" ht="24" customHeight="1" thickBot="1">
      <c r="A76" s="211"/>
      <c r="B76" s="710"/>
      <c r="C76" s="194"/>
      <c r="D76" s="709"/>
      <c r="E76" s="527"/>
      <c r="F76" s="527"/>
      <c r="G76" s="527"/>
      <c r="H76" s="527"/>
    </row>
    <row r="77" spans="1:13" ht="24" customHeight="1">
      <c r="I77" s="115"/>
    </row>
    <row r="78" spans="1:13" ht="24" customHeight="1">
      <c r="A78" s="187" t="s">
        <v>969</v>
      </c>
    </row>
    <row r="79" spans="1:13" ht="24" customHeight="1">
      <c r="B79" s="708" t="s">
        <v>736</v>
      </c>
      <c r="C79" s="116" t="s">
        <v>614</v>
      </c>
      <c r="D79" s="116" t="s">
        <v>1722</v>
      </c>
    </row>
    <row r="80" spans="1:13" ht="24" customHeight="1">
      <c r="B80" s="708" t="s">
        <v>737</v>
      </c>
      <c r="C80" s="116" t="s">
        <v>614</v>
      </c>
      <c r="D80" s="116" t="s">
        <v>1723</v>
      </c>
    </row>
    <row r="81" spans="1:1" ht="24" customHeight="1"/>
    <row r="82" spans="1:1" ht="24" customHeight="1"/>
    <row r="83" spans="1:1" ht="24" customHeight="1"/>
    <row r="84" spans="1:1" ht="24" customHeight="1"/>
    <row r="85" spans="1:1" ht="24" customHeight="1"/>
    <row r="86" spans="1:1" ht="24" customHeight="1"/>
    <row r="87" spans="1:1" ht="24" customHeight="1"/>
    <row r="88" spans="1:1" ht="24" customHeight="1">
      <c r="A88" s="116"/>
    </row>
    <row r="89" spans="1:1" ht="24" customHeight="1">
      <c r="A89" s="116"/>
    </row>
    <row r="90" spans="1:1" ht="24" customHeight="1">
      <c r="A90" s="116"/>
    </row>
    <row r="91" spans="1:1" ht="24" customHeight="1">
      <c r="A91" s="116"/>
    </row>
    <row r="92" spans="1:1" ht="24" customHeight="1">
      <c r="A92" s="116"/>
    </row>
    <row r="93" spans="1:1" ht="24" customHeight="1">
      <c r="A93" s="116"/>
    </row>
    <row r="94" spans="1:1" ht="24" customHeight="1">
      <c r="A94" s="116"/>
    </row>
    <row r="95" spans="1:1" ht="24" customHeight="1">
      <c r="A95" s="116"/>
    </row>
    <row r="96" spans="1:1" ht="24" customHeight="1">
      <c r="A96" s="116"/>
    </row>
    <row r="97" spans="1:1" ht="24" customHeight="1">
      <c r="A97" s="116"/>
    </row>
    <row r="98" spans="1:1" ht="24" customHeight="1">
      <c r="A98" s="116"/>
    </row>
    <row r="99" spans="1:1" ht="24" customHeight="1">
      <c r="A99" s="116"/>
    </row>
    <row r="100" spans="1:1" ht="24" customHeight="1">
      <c r="A100" s="116"/>
    </row>
    <row r="101" spans="1:1" ht="24" customHeight="1">
      <c r="A101" s="116"/>
    </row>
    <row r="102" spans="1:1" ht="24" customHeight="1">
      <c r="A102" s="116"/>
    </row>
    <row r="103" spans="1:1" ht="24" customHeight="1">
      <c r="A103" s="116"/>
    </row>
    <row r="104" spans="1:1" ht="24" customHeight="1">
      <c r="A104" s="116"/>
    </row>
    <row r="105" spans="1:1" ht="24" customHeight="1">
      <c r="A105" s="116"/>
    </row>
    <row r="106" spans="1:1" ht="24" customHeight="1">
      <c r="A106" s="116"/>
    </row>
    <row r="107" spans="1:1" ht="24" customHeight="1">
      <c r="A107" s="116"/>
    </row>
    <row r="108" spans="1:1" ht="24" customHeight="1">
      <c r="A108" s="116"/>
    </row>
    <row r="109" spans="1:1" ht="24" customHeight="1">
      <c r="A109" s="116"/>
    </row>
    <row r="110" spans="1:1" ht="24" customHeight="1">
      <c r="A110" s="116"/>
    </row>
    <row r="111" spans="1:1" ht="24" customHeight="1">
      <c r="A111" s="116"/>
    </row>
    <row r="112" spans="1:1" ht="24" customHeight="1">
      <c r="A112" s="116"/>
    </row>
    <row r="113" spans="1:1" ht="24" customHeight="1">
      <c r="A113" s="116"/>
    </row>
    <row r="114" spans="1:1" ht="24" customHeight="1">
      <c r="A114" s="116"/>
    </row>
    <row r="115" spans="1:1" ht="24" customHeight="1">
      <c r="A115" s="116"/>
    </row>
    <row r="116" spans="1:1" ht="24" customHeight="1">
      <c r="A116" s="116"/>
    </row>
    <row r="117" spans="1:1" ht="24" customHeight="1">
      <c r="A117" s="116"/>
    </row>
    <row r="118" spans="1:1" ht="24" customHeight="1">
      <c r="A118" s="116"/>
    </row>
    <row r="119" spans="1:1" ht="24" customHeight="1">
      <c r="A119" s="116"/>
    </row>
    <row r="120" spans="1:1" ht="24" customHeight="1">
      <c r="A120" s="116"/>
    </row>
    <row r="121" spans="1:1" ht="24" customHeight="1">
      <c r="A121" s="116"/>
    </row>
  </sheetData>
  <mergeCells count="17">
    <mergeCell ref="A1:H1"/>
    <mergeCell ref="G7:H7"/>
    <mergeCell ref="E8:F8"/>
    <mergeCell ref="G8:H8"/>
    <mergeCell ref="B9:D9"/>
    <mergeCell ref="A11:H11"/>
    <mergeCell ref="A18:H18"/>
    <mergeCell ref="A38:H38"/>
    <mergeCell ref="J47:J48"/>
    <mergeCell ref="A49:H49"/>
    <mergeCell ref="A13:E13"/>
    <mergeCell ref="B59:D59"/>
    <mergeCell ref="C61:D61"/>
    <mergeCell ref="C51:D51"/>
    <mergeCell ref="C52:D52"/>
    <mergeCell ref="C55:D55"/>
    <mergeCell ref="C56:D56"/>
  </mergeCells>
  <printOptions horizontalCentered="1"/>
  <pageMargins left="0.19685039370078741" right="0.19685039370078741" top="0.39370078740157483" bottom="0.59055118110236227" header="0.55118110236220474" footer="0.6692913385826772"/>
  <pageSetup paperSize="9" scale="25" fitToHeight="4" orientation="portrait" r:id="rId1"/>
  <headerFooter>
    <oddFooter>&amp;R&amp;16&amp;P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2678-E969-47A4-BE0D-AD763238D9F0}">
  <sheetPr>
    <tabColor theme="4" tint="0.59999389629810485"/>
    <pageSetUpPr fitToPage="1"/>
  </sheetPr>
  <dimension ref="A1:N458"/>
  <sheetViews>
    <sheetView showGridLines="0" topLeftCell="A424" zoomScale="47" zoomScaleNormal="70" workbookViewId="0">
      <selection activeCell="K295" sqref="A295:XFD295"/>
    </sheetView>
  </sheetViews>
  <sheetFormatPr defaultColWidth="9.1796875" defaultRowHeight="16.5"/>
  <cols>
    <col min="1" max="1" width="5.1796875" style="219" customWidth="1"/>
    <col min="2" max="2" width="3.7265625" style="219" customWidth="1"/>
    <col min="3" max="3" width="4.26953125" style="219" customWidth="1"/>
    <col min="4" max="4" width="69.81640625" style="219" customWidth="1"/>
    <col min="5" max="5" width="3.7265625" style="219" customWidth="1"/>
    <col min="6" max="6" width="4.453125" style="219" customWidth="1"/>
    <col min="7" max="7" width="5.7265625" style="219" customWidth="1"/>
    <col min="8" max="8" width="4.81640625" style="219" customWidth="1"/>
    <col min="9" max="9" width="4.26953125" style="219" customWidth="1"/>
    <col min="10" max="10" width="4.81640625" style="219" customWidth="1"/>
    <col min="11" max="11" width="52.54296875" style="219" customWidth="1"/>
    <col min="12" max="12" width="37.81640625" style="368" customWidth="1"/>
    <col min="13" max="13" width="29.7265625" style="219" bestFit="1" customWidth="1"/>
    <col min="14" max="14" width="55.81640625" style="219" bestFit="1" customWidth="1"/>
    <col min="15" max="15" width="9.1796875" style="219"/>
    <col min="16" max="16" width="9.1796875" style="219" customWidth="1"/>
    <col min="17" max="16384" width="9.1796875" style="219"/>
  </cols>
  <sheetData>
    <row r="1" spans="1:13">
      <c r="A1" s="2531" t="s">
        <v>1724</v>
      </c>
      <c r="B1" s="2531"/>
      <c r="C1" s="2531"/>
      <c r="D1" s="2531"/>
      <c r="E1" s="2531"/>
      <c r="F1" s="2531"/>
      <c r="G1" s="2531"/>
      <c r="H1" s="2531"/>
      <c r="I1" s="2531"/>
      <c r="J1" s="2531"/>
      <c r="K1" s="2531"/>
      <c r="L1" s="2531"/>
    </row>
    <row r="3" spans="1:13">
      <c r="E3" s="307"/>
      <c r="F3" s="219" t="s">
        <v>741</v>
      </c>
    </row>
    <row r="4" spans="1:13" ht="17" thickBot="1"/>
    <row r="5" spans="1:13" ht="17" thickBot="1">
      <c r="A5" s="2532" t="s">
        <v>629</v>
      </c>
      <c r="B5" s="2533" t="s">
        <v>971</v>
      </c>
      <c r="C5" s="2533"/>
      <c r="D5" s="2533"/>
      <c r="E5" s="2534" t="s">
        <v>972</v>
      </c>
      <c r="F5" s="2534"/>
      <c r="G5" s="2534"/>
      <c r="H5" s="2534"/>
      <c r="I5" s="2534"/>
      <c r="J5" s="2534"/>
      <c r="K5" s="2534"/>
      <c r="L5" s="434" t="s">
        <v>973</v>
      </c>
      <c r="M5" s="244"/>
    </row>
    <row r="6" spans="1:13" ht="17" thickBot="1">
      <c r="A6" s="2532"/>
      <c r="B6" s="2533"/>
      <c r="C6" s="2533"/>
      <c r="D6" s="2533"/>
      <c r="E6" s="2534"/>
      <c r="F6" s="2534"/>
      <c r="G6" s="2534"/>
      <c r="H6" s="2534"/>
      <c r="I6" s="2534"/>
      <c r="J6" s="2534"/>
      <c r="K6" s="2534"/>
      <c r="L6" s="433" t="s">
        <v>974</v>
      </c>
    </row>
    <row r="7" spans="1:13">
      <c r="A7" s="2535"/>
      <c r="B7" s="2535"/>
      <c r="C7" s="2535"/>
      <c r="D7" s="2535"/>
      <c r="E7" s="2535"/>
      <c r="F7" s="2535"/>
      <c r="G7" s="2535"/>
      <c r="H7" s="2535"/>
      <c r="I7" s="2535"/>
      <c r="J7" s="2535"/>
      <c r="K7" s="2535"/>
      <c r="L7" s="2535"/>
    </row>
    <row r="8" spans="1:13" s="417" customFormat="1">
      <c r="A8" s="380" t="s">
        <v>925</v>
      </c>
      <c r="B8" s="284"/>
      <c r="C8" s="284"/>
      <c r="D8" s="284"/>
      <c r="E8" s="380" t="s">
        <v>925</v>
      </c>
      <c r="F8" s="377"/>
      <c r="G8" s="377"/>
      <c r="H8" s="377"/>
      <c r="I8" s="284"/>
      <c r="J8" s="284"/>
      <c r="K8" s="284"/>
      <c r="L8" s="432"/>
    </row>
    <row r="9" spans="1:13">
      <c r="A9" s="380" t="s">
        <v>926</v>
      </c>
      <c r="B9" s="284"/>
      <c r="C9" s="284"/>
      <c r="D9" s="284"/>
      <c r="E9" s="2530" t="s">
        <v>975</v>
      </c>
      <c r="F9" s="2530"/>
      <c r="G9" s="2530"/>
      <c r="H9" s="2530"/>
      <c r="I9" s="2530"/>
      <c r="J9" s="2530"/>
      <c r="K9" s="2530"/>
      <c r="L9" s="2530"/>
    </row>
    <row r="10" spans="1:13">
      <c r="A10" s="380" t="s">
        <v>635</v>
      </c>
      <c r="B10" s="380" t="s">
        <v>927</v>
      </c>
      <c r="C10" s="284"/>
      <c r="D10" s="284"/>
      <c r="E10" s="380" t="s">
        <v>635</v>
      </c>
      <c r="F10" s="377" t="s">
        <v>976</v>
      </c>
      <c r="G10" s="377"/>
      <c r="H10" s="284"/>
      <c r="I10" s="284"/>
      <c r="J10" s="284"/>
      <c r="K10" s="284"/>
      <c r="L10" s="407" t="s">
        <v>977</v>
      </c>
    </row>
    <row r="11" spans="1:13">
      <c r="A11" s="380"/>
      <c r="B11" s="285"/>
      <c r="C11" s="284"/>
      <c r="D11" s="284"/>
      <c r="E11" s="380"/>
      <c r="F11" s="284" t="s">
        <v>713</v>
      </c>
      <c r="G11" s="284" t="s">
        <v>638</v>
      </c>
      <c r="H11" s="377"/>
      <c r="I11" s="284"/>
      <c r="J11" s="284"/>
      <c r="K11" s="284"/>
      <c r="L11" s="407" t="s">
        <v>978</v>
      </c>
    </row>
    <row r="12" spans="1:13" ht="19">
      <c r="A12" s="380"/>
      <c r="B12" s="285"/>
      <c r="C12" s="284"/>
      <c r="D12" s="284"/>
      <c r="E12" s="380"/>
      <c r="F12" s="284"/>
      <c r="G12" s="421" t="s">
        <v>736</v>
      </c>
      <c r="H12" s="404" t="s">
        <v>979</v>
      </c>
      <c r="I12" s="404"/>
      <c r="J12" s="404"/>
      <c r="K12" s="404"/>
      <c r="L12" s="403" t="s">
        <v>980</v>
      </c>
    </row>
    <row r="13" spans="1:13" ht="19">
      <c r="A13" s="380"/>
      <c r="B13" s="285"/>
      <c r="C13" s="284"/>
      <c r="D13" s="284"/>
      <c r="E13" s="380"/>
      <c r="F13" s="284"/>
      <c r="G13" s="421" t="s">
        <v>737</v>
      </c>
      <c r="H13" s="404" t="s">
        <v>981</v>
      </c>
      <c r="I13" s="404"/>
      <c r="J13" s="404"/>
      <c r="K13" s="404"/>
      <c r="L13" s="403" t="s">
        <v>982</v>
      </c>
    </row>
    <row r="14" spans="1:13" ht="19">
      <c r="A14" s="380"/>
      <c r="B14" s="285"/>
      <c r="C14" s="284"/>
      <c r="D14" s="284"/>
      <c r="E14" s="380"/>
      <c r="F14" s="284"/>
      <c r="G14" s="421" t="s">
        <v>739</v>
      </c>
      <c r="H14" s="404" t="s">
        <v>983</v>
      </c>
      <c r="I14" s="404"/>
      <c r="J14" s="404"/>
      <c r="K14" s="404"/>
      <c r="L14" s="403" t="s">
        <v>984</v>
      </c>
    </row>
    <row r="15" spans="1:13">
      <c r="A15" s="380"/>
      <c r="B15" s="285"/>
      <c r="C15" s="284"/>
      <c r="D15" s="284"/>
      <c r="E15" s="380"/>
      <c r="F15" s="284" t="s">
        <v>726</v>
      </c>
      <c r="G15" s="284" t="s">
        <v>640</v>
      </c>
      <c r="H15" s="284"/>
      <c r="I15" s="284"/>
      <c r="J15" s="284"/>
      <c r="K15" s="284"/>
      <c r="L15" s="412"/>
    </row>
    <row r="16" spans="1:13">
      <c r="A16" s="380"/>
      <c r="B16" s="285"/>
      <c r="C16" s="284"/>
      <c r="D16" s="284"/>
      <c r="E16" s="380"/>
      <c r="F16" s="284"/>
      <c r="G16" s="421" t="s">
        <v>736</v>
      </c>
      <c r="H16" s="284" t="s">
        <v>692</v>
      </c>
      <c r="I16" s="284"/>
      <c r="J16" s="284"/>
      <c r="K16" s="284"/>
      <c r="L16" s="412"/>
    </row>
    <row r="17" spans="1:12">
      <c r="A17" s="380"/>
      <c r="B17" s="285"/>
      <c r="C17" s="284"/>
      <c r="D17" s="284"/>
      <c r="E17" s="380"/>
      <c r="F17" s="284"/>
      <c r="G17" s="284"/>
      <c r="H17" s="421" t="s">
        <v>764</v>
      </c>
      <c r="I17" s="284" t="s">
        <v>827</v>
      </c>
      <c r="J17" s="284"/>
      <c r="K17" s="284"/>
      <c r="L17" s="407" t="s">
        <v>985</v>
      </c>
    </row>
    <row r="18" spans="1:12" ht="19">
      <c r="A18" s="380"/>
      <c r="B18" s="285"/>
      <c r="C18" s="284"/>
      <c r="D18" s="284"/>
      <c r="E18" s="380"/>
      <c r="F18" s="284"/>
      <c r="G18" s="284"/>
      <c r="H18" s="421" t="s">
        <v>767</v>
      </c>
      <c r="I18" s="404" t="s">
        <v>986</v>
      </c>
      <c r="J18" s="404"/>
      <c r="K18" s="404"/>
      <c r="L18" s="412"/>
    </row>
    <row r="19" spans="1:12">
      <c r="A19" s="380"/>
      <c r="B19" s="285"/>
      <c r="C19" s="284"/>
      <c r="D19" s="284"/>
      <c r="E19" s="380"/>
      <c r="F19" s="284"/>
      <c r="G19" s="284"/>
      <c r="H19" s="284"/>
      <c r="I19" s="404" t="s">
        <v>680</v>
      </c>
      <c r="J19" s="404" t="s">
        <v>987</v>
      </c>
      <c r="K19" s="404"/>
      <c r="L19" s="403" t="s">
        <v>988</v>
      </c>
    </row>
    <row r="20" spans="1:12">
      <c r="A20" s="380"/>
      <c r="B20" s="285"/>
      <c r="C20" s="284"/>
      <c r="D20" s="284"/>
      <c r="E20" s="380"/>
      <c r="F20" s="284"/>
      <c r="G20" s="284"/>
      <c r="H20" s="284"/>
      <c r="I20" s="404" t="s">
        <v>682</v>
      </c>
      <c r="J20" s="404" t="s">
        <v>989</v>
      </c>
      <c r="K20" s="404"/>
      <c r="L20" s="403" t="s">
        <v>990</v>
      </c>
    </row>
    <row r="21" spans="1:12">
      <c r="A21" s="380"/>
      <c r="B21" s="285"/>
      <c r="C21" s="284"/>
      <c r="D21" s="284"/>
      <c r="E21" s="380"/>
      <c r="F21" s="284"/>
      <c r="G21" s="421" t="s">
        <v>737</v>
      </c>
      <c r="H21" s="284" t="s">
        <v>693</v>
      </c>
      <c r="I21" s="284"/>
      <c r="J21" s="284"/>
      <c r="K21" s="284"/>
      <c r="L21" s="412"/>
    </row>
    <row r="22" spans="1:12">
      <c r="A22" s="380"/>
      <c r="B22" s="285"/>
      <c r="C22" s="284"/>
      <c r="D22" s="284"/>
      <c r="E22" s="380"/>
      <c r="F22" s="284"/>
      <c r="G22" s="284"/>
      <c r="H22" s="421" t="s">
        <v>764</v>
      </c>
      <c r="I22" s="284" t="s">
        <v>836</v>
      </c>
      <c r="J22" s="284"/>
      <c r="K22" s="284"/>
      <c r="L22" s="407" t="s">
        <v>991</v>
      </c>
    </row>
    <row r="23" spans="1:12" ht="19">
      <c r="A23" s="380"/>
      <c r="B23" s="285"/>
      <c r="C23" s="284"/>
      <c r="D23" s="284"/>
      <c r="E23" s="380"/>
      <c r="F23" s="284"/>
      <c r="G23" s="284"/>
      <c r="H23" s="421" t="s">
        <v>767</v>
      </c>
      <c r="I23" s="404" t="s">
        <v>838</v>
      </c>
      <c r="J23" s="404"/>
      <c r="K23" s="404"/>
      <c r="L23" s="412"/>
    </row>
    <row r="24" spans="1:12">
      <c r="A24" s="380"/>
      <c r="B24" s="285"/>
      <c r="C24" s="284"/>
      <c r="D24" s="284"/>
      <c r="E24" s="380"/>
      <c r="F24" s="284"/>
      <c r="G24" s="284"/>
      <c r="H24" s="284"/>
      <c r="I24" s="404" t="s">
        <v>680</v>
      </c>
      <c r="J24" s="404" t="s">
        <v>987</v>
      </c>
      <c r="K24" s="404"/>
      <c r="L24" s="403" t="s">
        <v>992</v>
      </c>
    </row>
    <row r="25" spans="1:12">
      <c r="A25" s="380"/>
      <c r="B25" s="285"/>
      <c r="C25" s="284"/>
      <c r="D25" s="284"/>
      <c r="E25" s="380"/>
      <c r="F25" s="284"/>
      <c r="G25" s="284"/>
      <c r="H25" s="284"/>
      <c r="I25" s="404" t="s">
        <v>682</v>
      </c>
      <c r="J25" s="404" t="s">
        <v>989</v>
      </c>
      <c r="K25" s="404"/>
      <c r="L25" s="403" t="s">
        <v>993</v>
      </c>
    </row>
    <row r="26" spans="1:12">
      <c r="A26" s="380"/>
      <c r="B26" s="285"/>
      <c r="C26" s="284"/>
      <c r="D26" s="284"/>
      <c r="E26" s="380"/>
      <c r="F26" s="284"/>
      <c r="G26" s="421" t="s">
        <v>739</v>
      </c>
      <c r="H26" s="284" t="s">
        <v>842</v>
      </c>
      <c r="I26" s="284"/>
      <c r="J26" s="284"/>
      <c r="K26" s="284"/>
      <c r="L26" s="412"/>
    </row>
    <row r="27" spans="1:12">
      <c r="A27" s="380"/>
      <c r="B27" s="285"/>
      <c r="C27" s="284"/>
      <c r="D27" s="284"/>
      <c r="E27" s="380"/>
      <c r="F27" s="284"/>
      <c r="G27" s="284"/>
      <c r="H27" s="421" t="s">
        <v>764</v>
      </c>
      <c r="I27" s="284" t="s">
        <v>843</v>
      </c>
      <c r="J27" s="284"/>
      <c r="K27" s="284"/>
      <c r="L27" s="407" t="s">
        <v>994</v>
      </c>
    </row>
    <row r="28" spans="1:12" ht="19">
      <c r="A28" s="380"/>
      <c r="B28" s="285"/>
      <c r="C28" s="284"/>
      <c r="D28" s="284"/>
      <c r="E28" s="380"/>
      <c r="F28" s="284"/>
      <c r="G28" s="284"/>
      <c r="H28" s="421" t="s">
        <v>767</v>
      </c>
      <c r="I28" s="404" t="s">
        <v>995</v>
      </c>
      <c r="J28" s="404"/>
      <c r="K28" s="404"/>
      <c r="L28" s="403" t="s">
        <v>996</v>
      </c>
    </row>
    <row r="29" spans="1:12">
      <c r="A29" s="380"/>
      <c r="B29" s="380"/>
      <c r="C29" s="284"/>
      <c r="D29" s="284"/>
      <c r="E29" s="380"/>
      <c r="F29" s="284"/>
      <c r="G29" s="421" t="s">
        <v>897</v>
      </c>
      <c r="H29" s="414" t="s">
        <v>997</v>
      </c>
      <c r="I29" s="284"/>
      <c r="J29" s="284"/>
      <c r="K29" s="284"/>
      <c r="L29" s="407" t="s">
        <v>998</v>
      </c>
    </row>
    <row r="30" spans="1:12">
      <c r="A30" s="380"/>
      <c r="B30" s="380"/>
      <c r="C30" s="284"/>
      <c r="D30" s="284"/>
      <c r="E30" s="380"/>
      <c r="F30" s="284"/>
      <c r="G30" s="421" t="s">
        <v>900</v>
      </c>
      <c r="H30" s="284" t="s">
        <v>717</v>
      </c>
      <c r="I30" s="284"/>
      <c r="J30" s="284"/>
      <c r="K30" s="284"/>
      <c r="L30" s="407" t="s">
        <v>999</v>
      </c>
    </row>
    <row r="31" spans="1:12">
      <c r="A31" s="380"/>
      <c r="B31" s="380"/>
      <c r="C31" s="284"/>
      <c r="D31" s="284"/>
      <c r="E31" s="380"/>
      <c r="F31" s="284" t="s">
        <v>1000</v>
      </c>
      <c r="G31" s="284" t="s">
        <v>1001</v>
      </c>
      <c r="H31" s="284"/>
      <c r="I31" s="284"/>
      <c r="J31" s="284"/>
      <c r="K31" s="284"/>
      <c r="L31" s="412"/>
    </row>
    <row r="32" spans="1:12">
      <c r="A32" s="380"/>
      <c r="B32" s="380"/>
      <c r="C32" s="284"/>
      <c r="D32" s="284"/>
      <c r="E32" s="380"/>
      <c r="F32" s="284"/>
      <c r="G32" s="421" t="s">
        <v>736</v>
      </c>
      <c r="H32" s="284" t="s">
        <v>1002</v>
      </c>
      <c r="I32" s="284"/>
      <c r="J32" s="284"/>
      <c r="K32" s="284"/>
      <c r="L32" s="412"/>
    </row>
    <row r="33" spans="1:12">
      <c r="A33" s="380"/>
      <c r="B33" s="380"/>
      <c r="C33" s="284"/>
      <c r="D33" s="284"/>
      <c r="E33" s="380"/>
      <c r="F33" s="284"/>
      <c r="G33" s="284"/>
      <c r="H33" s="421" t="s">
        <v>764</v>
      </c>
      <c r="I33" s="284" t="s">
        <v>1003</v>
      </c>
      <c r="J33" s="284"/>
      <c r="K33" s="284"/>
      <c r="L33" s="407" t="s">
        <v>1004</v>
      </c>
    </row>
    <row r="34" spans="1:12">
      <c r="A34" s="380"/>
      <c r="B34" s="380"/>
      <c r="C34" s="284"/>
      <c r="D34" s="284"/>
      <c r="E34" s="380"/>
      <c r="F34" s="284"/>
      <c r="G34" s="284"/>
      <c r="H34" s="421" t="s">
        <v>767</v>
      </c>
      <c r="I34" s="284" t="s">
        <v>1005</v>
      </c>
      <c r="J34" s="284"/>
      <c r="K34" s="284"/>
      <c r="L34" s="407" t="s">
        <v>1006</v>
      </c>
    </row>
    <row r="35" spans="1:12">
      <c r="A35" s="380"/>
      <c r="B35" s="380"/>
      <c r="C35" s="284"/>
      <c r="D35" s="284"/>
      <c r="E35" s="380"/>
      <c r="F35" s="284"/>
      <c r="G35" s="284"/>
      <c r="H35" s="421" t="s">
        <v>770</v>
      </c>
      <c r="I35" s="284" t="s">
        <v>1007</v>
      </c>
      <c r="J35" s="284"/>
      <c r="K35" s="284"/>
      <c r="L35" s="407" t="s">
        <v>1008</v>
      </c>
    </row>
    <row r="36" spans="1:12">
      <c r="A36" s="380"/>
      <c r="B36" s="380"/>
      <c r="C36" s="284"/>
      <c r="D36" s="284"/>
      <c r="E36" s="380"/>
      <c r="F36" s="284"/>
      <c r="G36" s="284"/>
      <c r="H36" s="421" t="s">
        <v>773</v>
      </c>
      <c r="I36" s="284" t="s">
        <v>1009</v>
      </c>
      <c r="J36" s="284"/>
      <c r="K36" s="284"/>
      <c r="L36" s="407" t="s">
        <v>1010</v>
      </c>
    </row>
    <row r="37" spans="1:12">
      <c r="A37" s="380"/>
      <c r="B37" s="380"/>
      <c r="C37" s="284"/>
      <c r="D37" s="284"/>
      <c r="E37" s="380"/>
      <c r="F37" s="284"/>
      <c r="G37" s="284"/>
      <c r="H37" s="421" t="s">
        <v>776</v>
      </c>
      <c r="I37" s="284" t="s">
        <v>717</v>
      </c>
      <c r="J37" s="284"/>
      <c r="K37" s="284"/>
      <c r="L37" s="407" t="s">
        <v>1011</v>
      </c>
    </row>
    <row r="38" spans="1:12">
      <c r="A38" s="380"/>
      <c r="B38" s="380"/>
      <c r="C38" s="284"/>
      <c r="D38" s="284"/>
      <c r="E38" s="380"/>
      <c r="F38" s="284"/>
      <c r="G38" s="421" t="s">
        <v>737</v>
      </c>
      <c r="H38" s="284" t="s">
        <v>1012</v>
      </c>
      <c r="I38" s="284"/>
      <c r="J38" s="284"/>
      <c r="K38" s="284"/>
      <c r="L38" s="412"/>
    </row>
    <row r="39" spans="1:12">
      <c r="A39" s="380"/>
      <c r="B39" s="380"/>
      <c r="C39" s="284"/>
      <c r="D39" s="284"/>
      <c r="E39" s="380"/>
      <c r="F39" s="284"/>
      <c r="G39" s="284"/>
      <c r="H39" s="421" t="s">
        <v>764</v>
      </c>
      <c r="I39" s="414" t="s">
        <v>1013</v>
      </c>
      <c r="J39" s="284"/>
      <c r="K39" s="284"/>
      <c r="L39" s="407" t="s">
        <v>1014</v>
      </c>
    </row>
    <row r="40" spans="1:12">
      <c r="A40" s="380"/>
      <c r="B40" s="380"/>
      <c r="C40" s="284"/>
      <c r="D40" s="284"/>
      <c r="E40" s="380"/>
      <c r="F40" s="284"/>
      <c r="G40" s="284"/>
      <c r="H40" s="421" t="s">
        <v>767</v>
      </c>
      <c r="I40" s="284" t="s">
        <v>1015</v>
      </c>
      <c r="J40" s="284"/>
      <c r="K40" s="284"/>
      <c r="L40" s="407" t="s">
        <v>1016</v>
      </c>
    </row>
    <row r="41" spans="1:12">
      <c r="A41" s="380"/>
      <c r="B41" s="380"/>
      <c r="C41" s="284"/>
      <c r="D41" s="284"/>
      <c r="E41" s="380"/>
      <c r="F41" s="284"/>
      <c r="G41" s="284"/>
      <c r="H41" s="421" t="s">
        <v>770</v>
      </c>
      <c r="I41" s="284" t="s">
        <v>1017</v>
      </c>
      <c r="J41" s="284"/>
      <c r="K41" s="284"/>
      <c r="L41" s="407" t="s">
        <v>1018</v>
      </c>
    </row>
    <row r="42" spans="1:12">
      <c r="A42" s="380"/>
      <c r="B42" s="380"/>
      <c r="C42" s="284"/>
      <c r="D42" s="284"/>
      <c r="E42" s="380"/>
      <c r="F42" s="284"/>
      <c r="G42" s="284"/>
      <c r="H42" s="421" t="s">
        <v>773</v>
      </c>
      <c r="I42" s="414" t="s">
        <v>1019</v>
      </c>
      <c r="J42" s="414"/>
      <c r="K42" s="284"/>
      <c r="L42" s="407" t="s">
        <v>1020</v>
      </c>
    </row>
    <row r="43" spans="1:12">
      <c r="A43" s="380"/>
      <c r="B43" s="380"/>
      <c r="C43" s="284"/>
      <c r="D43" s="284"/>
      <c r="E43" s="380"/>
      <c r="F43" s="284"/>
      <c r="G43" s="284"/>
      <c r="H43" s="421" t="s">
        <v>776</v>
      </c>
      <c r="I43" s="284" t="s">
        <v>1021</v>
      </c>
      <c r="J43" s="284"/>
      <c r="K43" s="284"/>
      <c r="L43" s="407" t="s">
        <v>1022</v>
      </c>
    </row>
    <row r="44" spans="1:12" ht="19">
      <c r="A44" s="380"/>
      <c r="B44" s="380"/>
      <c r="C44" s="284"/>
      <c r="D44" s="284"/>
      <c r="E44" s="380"/>
      <c r="F44" s="284"/>
      <c r="G44" s="284"/>
      <c r="H44" s="284"/>
      <c r="I44" s="284" t="s">
        <v>680</v>
      </c>
      <c r="J44" s="404" t="s">
        <v>1023</v>
      </c>
      <c r="K44" s="404"/>
      <c r="L44" s="403" t="s">
        <v>1024</v>
      </c>
    </row>
    <row r="45" spans="1:12" ht="19">
      <c r="A45" s="380"/>
      <c r="B45" s="380"/>
      <c r="C45" s="284"/>
      <c r="D45" s="284"/>
      <c r="E45" s="380"/>
      <c r="F45" s="284"/>
      <c r="G45" s="284"/>
      <c r="H45" s="284"/>
      <c r="I45" s="284" t="s">
        <v>682</v>
      </c>
      <c r="J45" s="404" t="s">
        <v>983</v>
      </c>
      <c r="K45" s="404"/>
      <c r="L45" s="403" t="s">
        <v>1025</v>
      </c>
    </row>
    <row r="46" spans="1:12">
      <c r="A46" s="380"/>
      <c r="B46" s="380"/>
      <c r="C46" s="284"/>
      <c r="D46" s="284"/>
      <c r="E46" s="380"/>
      <c r="F46" s="284"/>
      <c r="G46" s="284"/>
      <c r="H46" s="421" t="s">
        <v>779</v>
      </c>
      <c r="I46" s="284" t="s">
        <v>1026</v>
      </c>
      <c r="J46" s="284"/>
      <c r="K46" s="284"/>
      <c r="L46" s="407" t="s">
        <v>1027</v>
      </c>
    </row>
    <row r="47" spans="1:12" ht="19">
      <c r="A47" s="380"/>
      <c r="B47" s="380"/>
      <c r="C47" s="284"/>
      <c r="D47" s="284"/>
      <c r="E47" s="380"/>
      <c r="F47" s="284"/>
      <c r="G47" s="284"/>
      <c r="H47" s="421" t="s">
        <v>782</v>
      </c>
      <c r="I47" s="404" t="s">
        <v>1028</v>
      </c>
      <c r="J47" s="404"/>
      <c r="K47" s="404"/>
      <c r="L47" s="403" t="s">
        <v>1029</v>
      </c>
    </row>
    <row r="48" spans="1:12">
      <c r="A48" s="380"/>
      <c r="B48" s="380"/>
      <c r="C48" s="284"/>
      <c r="D48" s="284"/>
      <c r="E48" s="380"/>
      <c r="F48" s="284"/>
      <c r="G48" s="284"/>
      <c r="H48" s="421" t="s">
        <v>785</v>
      </c>
      <c r="I48" s="284" t="s">
        <v>717</v>
      </c>
      <c r="J48" s="284"/>
      <c r="K48" s="284"/>
      <c r="L48" s="407" t="s">
        <v>1030</v>
      </c>
    </row>
    <row r="49" spans="1:12">
      <c r="A49" s="380"/>
      <c r="B49" s="380"/>
      <c r="C49" s="284"/>
      <c r="D49" s="284"/>
      <c r="E49" s="380"/>
      <c r="F49" s="284"/>
      <c r="G49" s="421" t="s">
        <v>739</v>
      </c>
      <c r="H49" s="284" t="s">
        <v>1031</v>
      </c>
      <c r="I49" s="284"/>
      <c r="J49" s="284"/>
      <c r="K49" s="284"/>
      <c r="L49" s="412"/>
    </row>
    <row r="50" spans="1:12">
      <c r="A50" s="380"/>
      <c r="B50" s="380"/>
      <c r="C50" s="284"/>
      <c r="D50" s="284"/>
      <c r="E50" s="380"/>
      <c r="F50" s="284"/>
      <c r="G50" s="284"/>
      <c r="H50" s="421" t="s">
        <v>764</v>
      </c>
      <c r="I50" s="284" t="s">
        <v>1032</v>
      </c>
      <c r="J50" s="284"/>
      <c r="K50" s="284"/>
      <c r="L50" s="407" t="s">
        <v>1033</v>
      </c>
    </row>
    <row r="51" spans="1:12" ht="19">
      <c r="A51" s="380"/>
      <c r="B51" s="380"/>
      <c r="C51" s="284"/>
      <c r="D51" s="284"/>
      <c r="E51" s="380"/>
      <c r="F51" s="284"/>
      <c r="G51" s="284"/>
      <c r="H51" s="421" t="s">
        <v>767</v>
      </c>
      <c r="I51" s="404" t="s">
        <v>1034</v>
      </c>
      <c r="J51" s="404"/>
      <c r="K51" s="404"/>
      <c r="L51" s="403" t="s">
        <v>1035</v>
      </c>
    </row>
    <row r="52" spans="1:12">
      <c r="A52" s="380"/>
      <c r="B52" s="380"/>
      <c r="C52" s="284"/>
      <c r="D52" s="284"/>
      <c r="E52" s="380"/>
      <c r="F52" s="284"/>
      <c r="G52" s="284"/>
      <c r="H52" s="421" t="s">
        <v>770</v>
      </c>
      <c r="I52" s="284" t="s">
        <v>1036</v>
      </c>
      <c r="J52" s="284"/>
      <c r="K52" s="284"/>
      <c r="L52" s="407" t="s">
        <v>1037</v>
      </c>
    </row>
    <row r="53" spans="1:12">
      <c r="A53" s="380"/>
      <c r="B53" s="380"/>
      <c r="C53" s="284"/>
      <c r="D53" s="284"/>
      <c r="E53" s="380"/>
      <c r="F53" s="284"/>
      <c r="G53" s="284"/>
      <c r="H53" s="421" t="s">
        <v>773</v>
      </c>
      <c r="I53" s="284" t="s">
        <v>1038</v>
      </c>
      <c r="J53" s="284"/>
      <c r="K53" s="284"/>
      <c r="L53" s="407" t="s">
        <v>1039</v>
      </c>
    </row>
    <row r="54" spans="1:12">
      <c r="A54" s="380"/>
      <c r="B54" s="380"/>
      <c r="C54" s="284"/>
      <c r="D54" s="284"/>
      <c r="E54" s="380"/>
      <c r="F54" s="284"/>
      <c r="G54" s="284"/>
      <c r="H54" s="421" t="s">
        <v>776</v>
      </c>
      <c r="I54" s="284" t="s">
        <v>1040</v>
      </c>
      <c r="J54" s="284"/>
      <c r="K54" s="284"/>
      <c r="L54" s="407" t="s">
        <v>1041</v>
      </c>
    </row>
    <row r="55" spans="1:12">
      <c r="A55" s="380"/>
      <c r="B55" s="380"/>
      <c r="C55" s="284"/>
      <c r="D55" s="284"/>
      <c r="E55" s="380"/>
      <c r="F55" s="284"/>
      <c r="G55" s="284"/>
      <c r="H55" s="421" t="s">
        <v>779</v>
      </c>
      <c r="I55" s="284" t="s">
        <v>1042</v>
      </c>
      <c r="J55" s="284"/>
      <c r="K55" s="284"/>
      <c r="L55" s="407" t="s">
        <v>1043</v>
      </c>
    </row>
    <row r="56" spans="1:12">
      <c r="A56" s="380"/>
      <c r="B56" s="380"/>
      <c r="C56" s="284"/>
      <c r="D56" s="284"/>
      <c r="E56" s="380"/>
      <c r="F56" s="284"/>
      <c r="G56" s="284"/>
      <c r="H56" s="421" t="s">
        <v>782</v>
      </c>
      <c r="I56" s="284" t="s">
        <v>1044</v>
      </c>
      <c r="J56" s="284"/>
      <c r="K56" s="284"/>
      <c r="L56" s="407" t="s">
        <v>1045</v>
      </c>
    </row>
    <row r="57" spans="1:12">
      <c r="A57" s="380"/>
      <c r="B57" s="380"/>
      <c r="C57" s="284"/>
      <c r="D57" s="284"/>
      <c r="E57" s="380"/>
      <c r="F57" s="284"/>
      <c r="G57" s="284"/>
      <c r="H57" s="421" t="s">
        <v>785</v>
      </c>
      <c r="I57" s="284" t="s">
        <v>717</v>
      </c>
      <c r="J57" s="284"/>
      <c r="K57" s="284"/>
      <c r="L57" s="407" t="s">
        <v>1046</v>
      </c>
    </row>
    <row r="58" spans="1:12">
      <c r="A58" s="380"/>
      <c r="B58" s="380"/>
      <c r="C58" s="284"/>
      <c r="D58" s="284"/>
      <c r="E58" s="380"/>
      <c r="F58" s="284"/>
      <c r="G58" s="421" t="s">
        <v>897</v>
      </c>
      <c r="H58" s="284" t="s">
        <v>1047</v>
      </c>
      <c r="I58" s="284"/>
      <c r="J58" s="284"/>
      <c r="K58" s="284"/>
      <c r="L58" s="412"/>
    </row>
    <row r="59" spans="1:12">
      <c r="A59" s="380"/>
      <c r="B59" s="380"/>
      <c r="C59" s="284"/>
      <c r="D59" s="284"/>
      <c r="E59" s="380"/>
      <c r="F59" s="284"/>
      <c r="G59" s="284"/>
      <c r="H59" s="421" t="s">
        <v>764</v>
      </c>
      <c r="I59" s="414" t="s">
        <v>1013</v>
      </c>
      <c r="J59" s="414"/>
      <c r="K59" s="284"/>
      <c r="L59" s="407" t="s">
        <v>1048</v>
      </c>
    </row>
    <row r="60" spans="1:12">
      <c r="A60" s="380"/>
      <c r="B60" s="380"/>
      <c r="C60" s="284"/>
      <c r="D60" s="284"/>
      <c r="E60" s="380"/>
      <c r="F60" s="284"/>
      <c r="G60" s="284"/>
      <c r="H60" s="421" t="s">
        <v>767</v>
      </c>
      <c r="I60" s="284" t="s">
        <v>1049</v>
      </c>
      <c r="J60" s="284"/>
      <c r="K60" s="284"/>
      <c r="L60" s="407" t="s">
        <v>1050</v>
      </c>
    </row>
    <row r="61" spans="1:12">
      <c r="A61" s="380"/>
      <c r="B61" s="380"/>
      <c r="C61" s="284"/>
      <c r="D61" s="284"/>
      <c r="E61" s="380"/>
      <c r="F61" s="284"/>
      <c r="G61" s="284"/>
      <c r="H61" s="421" t="s">
        <v>770</v>
      </c>
      <c r="I61" s="284" t="s">
        <v>1051</v>
      </c>
      <c r="J61" s="284"/>
      <c r="K61" s="284"/>
      <c r="L61" s="407" t="s">
        <v>1052</v>
      </c>
    </row>
    <row r="62" spans="1:12">
      <c r="A62" s="380"/>
      <c r="B62" s="380"/>
      <c r="C62" s="284"/>
      <c r="D62" s="284"/>
      <c r="E62" s="380"/>
      <c r="F62" s="284"/>
      <c r="G62" s="284"/>
      <c r="H62" s="421" t="s">
        <v>773</v>
      </c>
      <c r="I62" s="414" t="s">
        <v>1053</v>
      </c>
      <c r="J62" s="284"/>
      <c r="K62" s="284"/>
      <c r="L62" s="407" t="s">
        <v>1054</v>
      </c>
    </row>
    <row r="63" spans="1:12">
      <c r="A63" s="380"/>
      <c r="B63" s="380"/>
      <c r="C63" s="284"/>
      <c r="D63" s="284"/>
      <c r="E63" s="380"/>
      <c r="F63" s="284"/>
      <c r="G63" s="284"/>
      <c r="H63" s="421" t="s">
        <v>776</v>
      </c>
      <c r="I63" s="284" t="s">
        <v>1017</v>
      </c>
      <c r="J63" s="284"/>
      <c r="K63" s="284"/>
      <c r="L63" s="407" t="s">
        <v>1055</v>
      </c>
    </row>
    <row r="64" spans="1:12">
      <c r="A64" s="380"/>
      <c r="B64" s="380"/>
      <c r="C64" s="284"/>
      <c r="D64" s="284"/>
      <c r="E64" s="380"/>
      <c r="F64" s="284"/>
      <c r="G64" s="284"/>
      <c r="H64" s="421" t="s">
        <v>779</v>
      </c>
      <c r="I64" s="414" t="s">
        <v>1019</v>
      </c>
      <c r="J64" s="414"/>
      <c r="K64" s="284"/>
      <c r="L64" s="407" t="s">
        <v>1056</v>
      </c>
    </row>
    <row r="65" spans="1:12">
      <c r="A65" s="380"/>
      <c r="B65" s="380"/>
      <c r="C65" s="284"/>
      <c r="D65" s="284"/>
      <c r="E65" s="380"/>
      <c r="F65" s="284"/>
      <c r="G65" s="284"/>
      <c r="H65" s="421" t="s">
        <v>782</v>
      </c>
      <c r="I65" s="284" t="s">
        <v>1057</v>
      </c>
      <c r="J65" s="284"/>
      <c r="K65" s="284"/>
      <c r="L65" s="407" t="s">
        <v>1058</v>
      </c>
    </row>
    <row r="66" spans="1:12">
      <c r="A66" s="380"/>
      <c r="B66" s="380"/>
      <c r="C66" s="284"/>
      <c r="D66" s="284"/>
      <c r="E66" s="380"/>
      <c r="F66" s="284"/>
      <c r="G66" s="284"/>
      <c r="H66" s="421" t="s">
        <v>785</v>
      </c>
      <c r="I66" s="284" t="s">
        <v>1021</v>
      </c>
      <c r="J66" s="284"/>
      <c r="K66" s="284"/>
      <c r="L66" s="407" t="s">
        <v>1059</v>
      </c>
    </row>
    <row r="67" spans="1:12" ht="19">
      <c r="A67" s="380"/>
      <c r="B67" s="380"/>
      <c r="C67" s="284"/>
      <c r="D67" s="284"/>
      <c r="E67" s="380"/>
      <c r="F67" s="284"/>
      <c r="G67" s="284"/>
      <c r="H67" s="421"/>
      <c r="I67" s="284" t="s">
        <v>680</v>
      </c>
      <c r="J67" s="404" t="s">
        <v>1023</v>
      </c>
      <c r="K67" s="404"/>
      <c r="L67" s="403" t="s">
        <v>1060</v>
      </c>
    </row>
    <row r="68" spans="1:12" ht="19">
      <c r="A68" s="380"/>
      <c r="B68" s="380"/>
      <c r="C68" s="284"/>
      <c r="D68" s="284"/>
      <c r="E68" s="380"/>
      <c r="F68" s="284"/>
      <c r="G68" s="284"/>
      <c r="H68" s="421"/>
      <c r="I68" s="284" t="s">
        <v>682</v>
      </c>
      <c r="J68" s="404" t="s">
        <v>983</v>
      </c>
      <c r="K68" s="404"/>
      <c r="L68" s="403" t="s">
        <v>1061</v>
      </c>
    </row>
    <row r="69" spans="1:12">
      <c r="A69" s="380"/>
      <c r="B69" s="380"/>
      <c r="C69" s="284"/>
      <c r="D69" s="284"/>
      <c r="E69" s="380"/>
      <c r="F69" s="284"/>
      <c r="G69" s="284"/>
      <c r="H69" s="421" t="s">
        <v>1062</v>
      </c>
      <c r="I69" s="284" t="s">
        <v>1063</v>
      </c>
      <c r="J69" s="284"/>
      <c r="K69" s="284"/>
      <c r="L69" s="407" t="s">
        <v>1064</v>
      </c>
    </row>
    <row r="70" spans="1:12">
      <c r="A70" s="380"/>
      <c r="B70" s="380"/>
      <c r="C70" s="284"/>
      <c r="D70" s="284"/>
      <c r="E70" s="380"/>
      <c r="F70" s="284"/>
      <c r="G70" s="284"/>
      <c r="H70" s="421" t="s">
        <v>1065</v>
      </c>
      <c r="I70" s="284" t="s">
        <v>717</v>
      </c>
      <c r="J70" s="284"/>
      <c r="K70" s="284"/>
      <c r="L70" s="407" t="s">
        <v>1066</v>
      </c>
    </row>
    <row r="71" spans="1:12">
      <c r="A71" s="380"/>
      <c r="B71" s="380"/>
      <c r="C71" s="284"/>
      <c r="D71" s="284"/>
      <c r="E71" s="380"/>
      <c r="F71" s="284" t="s">
        <v>1067</v>
      </c>
      <c r="G71" s="284" t="s">
        <v>1068</v>
      </c>
      <c r="H71" s="284"/>
      <c r="I71" s="284"/>
      <c r="J71" s="284"/>
      <c r="K71" s="284"/>
      <c r="L71" s="412"/>
    </row>
    <row r="72" spans="1:12">
      <c r="A72" s="380"/>
      <c r="B72" s="380"/>
      <c r="C72" s="284"/>
      <c r="D72" s="284"/>
      <c r="E72" s="380"/>
      <c r="F72" s="284"/>
      <c r="G72" s="421" t="s">
        <v>736</v>
      </c>
      <c r="H72" s="284" t="s">
        <v>1069</v>
      </c>
      <c r="I72" s="284"/>
      <c r="J72" s="284"/>
      <c r="K72" s="284"/>
      <c r="L72" s="412"/>
    </row>
    <row r="73" spans="1:12">
      <c r="A73" s="380"/>
      <c r="B73" s="380"/>
      <c r="C73" s="284"/>
      <c r="D73" s="284"/>
      <c r="E73" s="380"/>
      <c r="F73" s="284"/>
      <c r="G73" s="284"/>
      <c r="H73" s="284" t="s">
        <v>1070</v>
      </c>
      <c r="I73" s="284"/>
      <c r="J73" s="284"/>
      <c r="K73" s="284"/>
      <c r="L73" s="412"/>
    </row>
    <row r="74" spans="1:12">
      <c r="A74" s="380"/>
      <c r="B74" s="380"/>
      <c r="C74" s="284"/>
      <c r="D74" s="284"/>
      <c r="E74" s="380"/>
      <c r="F74" s="284"/>
      <c r="G74" s="284"/>
      <c r="H74" s="421" t="s">
        <v>764</v>
      </c>
      <c r="I74" s="284" t="s">
        <v>1071</v>
      </c>
      <c r="J74" s="284"/>
      <c r="K74" s="284"/>
      <c r="L74" s="407" t="s">
        <v>1072</v>
      </c>
    </row>
    <row r="75" spans="1:12">
      <c r="A75" s="380"/>
      <c r="B75" s="380"/>
      <c r="C75" s="284"/>
      <c r="D75" s="284"/>
      <c r="E75" s="380"/>
      <c r="F75" s="284"/>
      <c r="G75" s="284"/>
      <c r="H75" s="421" t="s">
        <v>767</v>
      </c>
      <c r="I75" s="284" t="s">
        <v>1073</v>
      </c>
      <c r="J75" s="284"/>
      <c r="K75" s="284"/>
      <c r="L75" s="407" t="s">
        <v>1074</v>
      </c>
    </row>
    <row r="76" spans="1:12" ht="19">
      <c r="A76" s="380"/>
      <c r="B76" s="380"/>
      <c r="C76" s="284"/>
      <c r="D76" s="284"/>
      <c r="E76" s="380"/>
      <c r="F76" s="284"/>
      <c r="G76" s="284"/>
      <c r="H76" s="404" t="s">
        <v>1075</v>
      </c>
      <c r="I76" s="404"/>
      <c r="J76" s="404"/>
      <c r="K76" s="404"/>
      <c r="L76" s="412"/>
    </row>
    <row r="77" spans="1:12">
      <c r="A77" s="380"/>
      <c r="B77" s="380"/>
      <c r="C77" s="284"/>
      <c r="D77" s="284"/>
      <c r="E77" s="380"/>
      <c r="F77" s="284"/>
      <c r="G77" s="284"/>
      <c r="H77" s="431" t="s">
        <v>764</v>
      </c>
      <c r="I77" s="404" t="s">
        <v>1076</v>
      </c>
      <c r="J77" s="404"/>
      <c r="K77" s="404"/>
      <c r="L77" s="412"/>
    </row>
    <row r="78" spans="1:12">
      <c r="A78" s="380"/>
      <c r="B78" s="380"/>
      <c r="C78" s="284"/>
      <c r="D78" s="284"/>
      <c r="E78" s="380"/>
      <c r="F78" s="284"/>
      <c r="G78" s="284"/>
      <c r="H78" s="404"/>
      <c r="I78" s="404" t="s">
        <v>1077</v>
      </c>
      <c r="J78" s="404" t="s">
        <v>1078</v>
      </c>
      <c r="K78" s="404"/>
      <c r="L78" s="403" t="s">
        <v>1079</v>
      </c>
    </row>
    <row r="79" spans="1:12">
      <c r="A79" s="380"/>
      <c r="B79" s="380"/>
      <c r="C79" s="284"/>
      <c r="D79" s="284"/>
      <c r="E79" s="380"/>
      <c r="F79" s="284"/>
      <c r="G79" s="284"/>
      <c r="H79" s="404"/>
      <c r="I79" s="404" t="s">
        <v>1080</v>
      </c>
      <c r="J79" s="404" t="s">
        <v>1081</v>
      </c>
      <c r="K79" s="404"/>
      <c r="L79" s="403" t="s">
        <v>1082</v>
      </c>
    </row>
    <row r="80" spans="1:12">
      <c r="A80" s="380"/>
      <c r="B80" s="380"/>
      <c r="C80" s="284"/>
      <c r="D80" s="284"/>
      <c r="E80" s="380"/>
      <c r="F80" s="284"/>
      <c r="G80" s="284"/>
      <c r="H80" s="404"/>
      <c r="I80" s="404" t="s">
        <v>1083</v>
      </c>
      <c r="J80" s="404" t="s">
        <v>1084</v>
      </c>
      <c r="K80" s="404"/>
      <c r="L80" s="412"/>
    </row>
    <row r="81" spans="1:12">
      <c r="A81" s="380"/>
      <c r="B81" s="380"/>
      <c r="C81" s="284"/>
      <c r="D81" s="284"/>
      <c r="E81" s="380"/>
      <c r="F81" s="284"/>
      <c r="G81" s="284"/>
      <c r="H81" s="404"/>
      <c r="I81" s="404"/>
      <c r="J81" s="404" t="s">
        <v>1062</v>
      </c>
      <c r="K81" s="404" t="s">
        <v>1085</v>
      </c>
      <c r="L81" s="403" t="s">
        <v>1086</v>
      </c>
    </row>
    <row r="82" spans="1:12">
      <c r="A82" s="380"/>
      <c r="B82" s="380"/>
      <c r="C82" s="284"/>
      <c r="D82" s="284"/>
      <c r="E82" s="380"/>
      <c r="F82" s="284"/>
      <c r="G82" s="284"/>
      <c r="H82" s="404"/>
      <c r="I82" s="404"/>
      <c r="J82" s="404" t="s">
        <v>1087</v>
      </c>
      <c r="K82" s="404" t="s">
        <v>717</v>
      </c>
      <c r="L82" s="403" t="s">
        <v>1088</v>
      </c>
    </row>
    <row r="83" spans="1:12">
      <c r="A83" s="380"/>
      <c r="B83" s="380"/>
      <c r="C83" s="284"/>
      <c r="D83" s="284"/>
      <c r="E83" s="380"/>
      <c r="F83" s="284"/>
      <c r="G83" s="284"/>
      <c r="H83" s="404"/>
      <c r="I83" s="404" t="s">
        <v>1089</v>
      </c>
      <c r="J83" s="404" t="s">
        <v>1090</v>
      </c>
      <c r="K83" s="404"/>
      <c r="L83" s="403" t="s">
        <v>1091</v>
      </c>
    </row>
    <row r="84" spans="1:12">
      <c r="A84" s="380"/>
      <c r="B84" s="380"/>
      <c r="C84" s="284"/>
      <c r="D84" s="284"/>
      <c r="E84" s="380"/>
      <c r="F84" s="284"/>
      <c r="G84" s="284"/>
      <c r="H84" s="404"/>
      <c r="I84" s="404" t="s">
        <v>1092</v>
      </c>
      <c r="J84" s="404" t="s">
        <v>717</v>
      </c>
      <c r="K84" s="404"/>
      <c r="L84" s="403" t="s">
        <v>1093</v>
      </c>
    </row>
    <row r="85" spans="1:12">
      <c r="A85" s="380"/>
      <c r="B85" s="380"/>
      <c r="C85" s="284"/>
      <c r="D85" s="284"/>
      <c r="E85" s="380"/>
      <c r="F85" s="284"/>
      <c r="G85" s="284"/>
      <c r="H85" s="431" t="s">
        <v>767</v>
      </c>
      <c r="I85" s="404" t="s">
        <v>1094</v>
      </c>
      <c r="J85" s="404"/>
      <c r="K85" s="404"/>
      <c r="L85" s="412"/>
    </row>
    <row r="86" spans="1:12">
      <c r="A86" s="380"/>
      <c r="B86" s="380"/>
      <c r="C86" s="284"/>
      <c r="D86" s="284"/>
      <c r="E86" s="380"/>
      <c r="F86" s="284"/>
      <c r="G86" s="284"/>
      <c r="H86" s="404"/>
      <c r="I86" s="404" t="s">
        <v>1077</v>
      </c>
      <c r="J86" s="404" t="s">
        <v>789</v>
      </c>
      <c r="K86" s="404"/>
      <c r="L86" s="403" t="s">
        <v>1095</v>
      </c>
    </row>
    <row r="87" spans="1:12">
      <c r="A87" s="380"/>
      <c r="B87" s="380"/>
      <c r="C87" s="284"/>
      <c r="D87" s="284"/>
      <c r="E87" s="380"/>
      <c r="F87" s="284"/>
      <c r="G87" s="284"/>
      <c r="H87" s="404"/>
      <c r="I87" s="404" t="s">
        <v>1080</v>
      </c>
      <c r="J87" s="404" t="s">
        <v>791</v>
      </c>
      <c r="K87" s="404"/>
      <c r="L87" s="403" t="s">
        <v>1096</v>
      </c>
    </row>
    <row r="88" spans="1:12">
      <c r="A88" s="380"/>
      <c r="B88" s="380"/>
      <c r="C88" s="284"/>
      <c r="D88" s="284"/>
      <c r="E88" s="380"/>
      <c r="F88" s="284"/>
      <c r="G88" s="284"/>
      <c r="H88" s="404"/>
      <c r="I88" s="404" t="s">
        <v>1097</v>
      </c>
      <c r="J88" s="404" t="s">
        <v>717</v>
      </c>
      <c r="K88" s="404"/>
      <c r="L88" s="403" t="s">
        <v>1098</v>
      </c>
    </row>
    <row r="89" spans="1:12">
      <c r="A89" s="380"/>
      <c r="B89" s="380"/>
      <c r="C89" s="284"/>
      <c r="D89" s="284"/>
      <c r="E89" s="380"/>
      <c r="F89" s="284"/>
      <c r="G89" s="284"/>
      <c r="H89" s="404" t="s">
        <v>770</v>
      </c>
      <c r="I89" s="404" t="s">
        <v>1099</v>
      </c>
      <c r="J89" s="404"/>
      <c r="K89" s="404"/>
      <c r="L89" s="403" t="s">
        <v>1100</v>
      </c>
    </row>
    <row r="90" spans="1:12">
      <c r="A90" s="380"/>
      <c r="B90" s="380"/>
      <c r="C90" s="284"/>
      <c r="D90" s="284"/>
      <c r="E90" s="380"/>
      <c r="F90" s="284"/>
      <c r="G90" s="284"/>
      <c r="H90" s="404"/>
      <c r="I90" s="404" t="s">
        <v>1101</v>
      </c>
      <c r="J90" s="404"/>
      <c r="K90" s="404"/>
      <c r="L90" s="403" t="s">
        <v>1102</v>
      </c>
    </row>
    <row r="91" spans="1:12">
      <c r="A91" s="380"/>
      <c r="B91" s="380"/>
      <c r="C91" s="284"/>
      <c r="D91" s="284"/>
      <c r="E91" s="380"/>
      <c r="F91" s="284"/>
      <c r="G91" s="421" t="s">
        <v>737</v>
      </c>
      <c r="H91" s="284" t="s">
        <v>1103</v>
      </c>
      <c r="I91" s="284"/>
      <c r="J91" s="284"/>
      <c r="K91" s="284"/>
      <c r="L91" s="412"/>
    </row>
    <row r="92" spans="1:12">
      <c r="A92" s="380"/>
      <c r="B92" s="380"/>
      <c r="C92" s="284"/>
      <c r="D92" s="284"/>
      <c r="E92" s="380"/>
      <c r="F92" s="284"/>
      <c r="G92" s="284"/>
      <c r="H92" s="284" t="s">
        <v>1070</v>
      </c>
      <c r="I92" s="284"/>
      <c r="J92" s="284"/>
      <c r="K92" s="284"/>
      <c r="L92" s="412"/>
    </row>
    <row r="93" spans="1:12">
      <c r="A93" s="380"/>
      <c r="B93" s="380"/>
      <c r="C93" s="284"/>
      <c r="D93" s="284"/>
      <c r="E93" s="380"/>
      <c r="F93" s="284"/>
      <c r="G93" s="284"/>
      <c r="H93" s="421" t="s">
        <v>764</v>
      </c>
      <c r="I93" s="284" t="s">
        <v>1104</v>
      </c>
      <c r="J93" s="284"/>
      <c r="K93" s="284"/>
      <c r="L93" s="407" t="s">
        <v>1105</v>
      </c>
    </row>
    <row r="94" spans="1:12">
      <c r="A94" s="380"/>
      <c r="B94" s="380"/>
      <c r="C94" s="284"/>
      <c r="D94" s="284"/>
      <c r="E94" s="380"/>
      <c r="F94" s="284"/>
      <c r="G94" s="284"/>
      <c r="H94" s="421" t="s">
        <v>767</v>
      </c>
      <c r="I94" s="284" t="s">
        <v>1073</v>
      </c>
      <c r="J94" s="284"/>
      <c r="K94" s="284"/>
      <c r="L94" s="407" t="s">
        <v>1106</v>
      </c>
    </row>
    <row r="95" spans="1:12">
      <c r="A95" s="380"/>
      <c r="B95" s="380"/>
      <c r="C95" s="284"/>
      <c r="D95" s="284"/>
      <c r="E95" s="380"/>
      <c r="F95" s="284"/>
      <c r="G95" s="284"/>
      <c r="H95" s="421" t="s">
        <v>770</v>
      </c>
      <c r="I95" s="284" t="s">
        <v>1107</v>
      </c>
      <c r="J95" s="284"/>
      <c r="K95" s="284"/>
      <c r="L95" s="407" t="s">
        <v>1108</v>
      </c>
    </row>
    <row r="96" spans="1:12" ht="19">
      <c r="A96" s="380"/>
      <c r="B96" s="380"/>
      <c r="C96" s="284"/>
      <c r="D96" s="284"/>
      <c r="E96" s="380"/>
      <c r="F96" s="284"/>
      <c r="G96" s="284"/>
      <c r="H96" s="404" t="s">
        <v>1075</v>
      </c>
      <c r="I96" s="404"/>
      <c r="J96" s="404"/>
      <c r="K96" s="404"/>
      <c r="L96" s="412"/>
    </row>
    <row r="97" spans="1:12">
      <c r="A97" s="380"/>
      <c r="B97" s="380"/>
      <c r="C97" s="284"/>
      <c r="D97" s="284"/>
      <c r="E97" s="380"/>
      <c r="F97" s="284"/>
      <c r="G97" s="284"/>
      <c r="H97" s="431" t="s">
        <v>764</v>
      </c>
      <c r="I97" s="404" t="s">
        <v>1076</v>
      </c>
      <c r="J97" s="404"/>
      <c r="K97" s="404"/>
      <c r="L97" s="412"/>
    </row>
    <row r="98" spans="1:12">
      <c r="A98" s="380"/>
      <c r="B98" s="380"/>
      <c r="C98" s="284"/>
      <c r="D98" s="284"/>
      <c r="E98" s="380"/>
      <c r="F98" s="284"/>
      <c r="G98" s="284"/>
      <c r="H98" s="404"/>
      <c r="I98" s="404" t="s">
        <v>1077</v>
      </c>
      <c r="J98" s="404" t="s">
        <v>1078</v>
      </c>
      <c r="K98" s="404"/>
      <c r="L98" s="403" t="s">
        <v>1109</v>
      </c>
    </row>
    <row r="99" spans="1:12">
      <c r="A99" s="380"/>
      <c r="B99" s="380"/>
      <c r="C99" s="284"/>
      <c r="D99" s="284"/>
      <c r="E99" s="380"/>
      <c r="F99" s="284"/>
      <c r="G99" s="284"/>
      <c r="H99" s="404"/>
      <c r="I99" s="404" t="s">
        <v>1080</v>
      </c>
      <c r="J99" s="404" t="s">
        <v>1081</v>
      </c>
      <c r="K99" s="404"/>
      <c r="L99" s="403" t="s">
        <v>1110</v>
      </c>
    </row>
    <row r="100" spans="1:12">
      <c r="A100" s="380"/>
      <c r="B100" s="380"/>
      <c r="C100" s="284"/>
      <c r="D100" s="284"/>
      <c r="E100" s="380"/>
      <c r="F100" s="284"/>
      <c r="G100" s="284"/>
      <c r="H100" s="404"/>
      <c r="I100" s="404" t="s">
        <v>1083</v>
      </c>
      <c r="J100" s="404" t="s">
        <v>1084</v>
      </c>
      <c r="K100" s="404"/>
      <c r="L100" s="412"/>
    </row>
    <row r="101" spans="1:12">
      <c r="A101" s="380"/>
      <c r="B101" s="380"/>
      <c r="C101" s="284"/>
      <c r="D101" s="284"/>
      <c r="E101" s="380"/>
      <c r="F101" s="284"/>
      <c r="G101" s="284"/>
      <c r="H101" s="404"/>
      <c r="I101" s="404"/>
      <c r="J101" s="404" t="s">
        <v>1062</v>
      </c>
      <c r="K101" s="404" t="s">
        <v>1085</v>
      </c>
      <c r="L101" s="403" t="s">
        <v>1111</v>
      </c>
    </row>
    <row r="102" spans="1:12">
      <c r="A102" s="380"/>
      <c r="B102" s="380"/>
      <c r="C102" s="284"/>
      <c r="D102" s="284"/>
      <c r="E102" s="380"/>
      <c r="F102" s="284"/>
      <c r="G102" s="284"/>
      <c r="H102" s="404"/>
      <c r="I102" s="404"/>
      <c r="J102" s="404" t="s">
        <v>1087</v>
      </c>
      <c r="K102" s="404" t="s">
        <v>717</v>
      </c>
      <c r="L102" s="403" t="s">
        <v>1112</v>
      </c>
    </row>
    <row r="103" spans="1:12">
      <c r="A103" s="380"/>
      <c r="B103" s="380"/>
      <c r="C103" s="284"/>
      <c r="D103" s="284"/>
      <c r="E103" s="380"/>
      <c r="F103" s="284"/>
      <c r="G103" s="284"/>
      <c r="H103" s="404"/>
      <c r="I103" s="404" t="s">
        <v>1089</v>
      </c>
      <c r="J103" s="404" t="s">
        <v>1090</v>
      </c>
      <c r="K103" s="404"/>
      <c r="L103" s="403" t="s">
        <v>1113</v>
      </c>
    </row>
    <row r="104" spans="1:12">
      <c r="A104" s="380"/>
      <c r="B104" s="380"/>
      <c r="C104" s="284"/>
      <c r="D104" s="284"/>
      <c r="E104" s="380"/>
      <c r="F104" s="284"/>
      <c r="G104" s="284"/>
      <c r="H104" s="404"/>
      <c r="I104" s="404" t="s">
        <v>1092</v>
      </c>
      <c r="J104" s="404" t="s">
        <v>717</v>
      </c>
      <c r="K104" s="404"/>
      <c r="L104" s="403" t="s">
        <v>1114</v>
      </c>
    </row>
    <row r="105" spans="1:12">
      <c r="A105" s="380"/>
      <c r="B105" s="380"/>
      <c r="C105" s="284"/>
      <c r="D105" s="284"/>
      <c r="E105" s="380"/>
      <c r="F105" s="284"/>
      <c r="G105" s="284"/>
      <c r="H105" s="431" t="s">
        <v>767</v>
      </c>
      <c r="I105" s="404" t="s">
        <v>1094</v>
      </c>
      <c r="J105" s="404"/>
      <c r="K105" s="404"/>
      <c r="L105" s="412"/>
    </row>
    <row r="106" spans="1:12">
      <c r="A106" s="380"/>
      <c r="B106" s="380"/>
      <c r="C106" s="284"/>
      <c r="D106" s="284"/>
      <c r="E106" s="380"/>
      <c r="F106" s="284"/>
      <c r="G106" s="284"/>
      <c r="H106" s="404"/>
      <c r="I106" s="404" t="s">
        <v>1077</v>
      </c>
      <c r="J106" s="404" t="s">
        <v>789</v>
      </c>
      <c r="K106" s="404"/>
      <c r="L106" s="403" t="s">
        <v>1115</v>
      </c>
    </row>
    <row r="107" spans="1:12">
      <c r="A107" s="380"/>
      <c r="B107" s="380"/>
      <c r="C107" s="284"/>
      <c r="D107" s="284"/>
      <c r="E107" s="380"/>
      <c r="F107" s="284"/>
      <c r="G107" s="284"/>
      <c r="H107" s="404"/>
      <c r="I107" s="404" t="s">
        <v>1080</v>
      </c>
      <c r="J107" s="404" t="s">
        <v>791</v>
      </c>
      <c r="K107" s="404"/>
      <c r="L107" s="403" t="s">
        <v>1116</v>
      </c>
    </row>
    <row r="108" spans="1:12">
      <c r="A108" s="380"/>
      <c r="B108" s="380"/>
      <c r="C108" s="284"/>
      <c r="D108" s="284"/>
      <c r="E108" s="380"/>
      <c r="F108" s="284"/>
      <c r="G108" s="284"/>
      <c r="H108" s="404"/>
      <c r="I108" s="404" t="s">
        <v>1097</v>
      </c>
      <c r="J108" s="404" t="s">
        <v>717</v>
      </c>
      <c r="K108" s="404"/>
      <c r="L108" s="403" t="s">
        <v>1117</v>
      </c>
    </row>
    <row r="109" spans="1:12">
      <c r="A109" s="380"/>
      <c r="B109" s="380"/>
      <c r="C109" s="284"/>
      <c r="D109" s="284"/>
      <c r="E109" s="380"/>
      <c r="F109" s="284"/>
      <c r="G109" s="284"/>
      <c r="H109" s="404" t="s">
        <v>770</v>
      </c>
      <c r="I109" s="404" t="s">
        <v>1118</v>
      </c>
      <c r="J109" s="404"/>
      <c r="K109" s="404"/>
      <c r="L109" s="403" t="s">
        <v>1119</v>
      </c>
    </row>
    <row r="110" spans="1:12">
      <c r="A110" s="380"/>
      <c r="B110" s="380"/>
      <c r="C110" s="284"/>
      <c r="D110" s="284"/>
      <c r="E110" s="380"/>
      <c r="F110" s="284"/>
      <c r="G110" s="284"/>
      <c r="H110" s="404"/>
      <c r="I110" s="404" t="s">
        <v>1101</v>
      </c>
      <c r="J110" s="404"/>
      <c r="K110" s="404"/>
      <c r="L110" s="403" t="s">
        <v>1120</v>
      </c>
    </row>
    <row r="111" spans="1:12">
      <c r="A111" s="380"/>
      <c r="B111" s="380"/>
      <c r="C111" s="284"/>
      <c r="D111" s="284"/>
      <c r="E111" s="380"/>
      <c r="F111" s="284" t="s">
        <v>1121</v>
      </c>
      <c r="G111" s="284" t="s">
        <v>717</v>
      </c>
      <c r="H111" s="284"/>
      <c r="I111" s="284"/>
      <c r="J111" s="284"/>
      <c r="K111" s="284"/>
      <c r="L111" s="412"/>
    </row>
    <row r="112" spans="1:12">
      <c r="A112" s="380"/>
      <c r="B112" s="380"/>
      <c r="C112" s="284"/>
      <c r="D112" s="284"/>
      <c r="E112" s="380"/>
      <c r="F112" s="284"/>
      <c r="G112" s="421" t="s">
        <v>1122</v>
      </c>
      <c r="H112" s="284" t="s">
        <v>1002</v>
      </c>
      <c r="I112" s="284"/>
      <c r="J112" s="284"/>
      <c r="K112" s="284"/>
      <c r="L112" s="407" t="s">
        <v>1123</v>
      </c>
    </row>
    <row r="113" spans="1:12">
      <c r="A113" s="380"/>
      <c r="B113" s="380"/>
      <c r="C113" s="284"/>
      <c r="D113" s="284"/>
      <c r="E113" s="380"/>
      <c r="F113" s="284"/>
      <c r="G113" s="421" t="s">
        <v>737</v>
      </c>
      <c r="H113" s="284" t="s">
        <v>1124</v>
      </c>
      <c r="I113" s="284"/>
      <c r="J113" s="284"/>
      <c r="K113" s="284"/>
      <c r="L113" s="407" t="s">
        <v>1125</v>
      </c>
    </row>
    <row r="114" spans="1:12">
      <c r="A114" s="380"/>
      <c r="B114" s="380"/>
      <c r="C114" s="284"/>
      <c r="D114" s="284"/>
      <c r="E114" s="380"/>
      <c r="F114" s="284"/>
      <c r="G114" s="421" t="s">
        <v>739</v>
      </c>
      <c r="H114" s="284" t="s">
        <v>1126</v>
      </c>
      <c r="I114" s="284"/>
      <c r="J114" s="284"/>
      <c r="K114" s="284"/>
      <c r="L114" s="407" t="s">
        <v>1127</v>
      </c>
    </row>
    <row r="115" spans="1:12">
      <c r="A115" s="380"/>
      <c r="B115" s="380"/>
      <c r="C115" s="284"/>
      <c r="D115" s="284"/>
      <c r="E115" s="380"/>
      <c r="F115" s="284"/>
      <c r="G115" s="421" t="s">
        <v>897</v>
      </c>
      <c r="H115" s="284" t="s">
        <v>1128</v>
      </c>
      <c r="I115" s="284"/>
      <c r="J115" s="284"/>
      <c r="K115" s="284"/>
      <c r="L115" s="412"/>
    </row>
    <row r="116" spans="1:12">
      <c r="A116" s="380"/>
      <c r="B116" s="380"/>
      <c r="C116" s="284"/>
      <c r="D116" s="284"/>
      <c r="E116" s="380"/>
      <c r="F116" s="284"/>
      <c r="G116" s="284"/>
      <c r="H116" s="284" t="s">
        <v>680</v>
      </c>
      <c r="I116" s="284" t="s">
        <v>1129</v>
      </c>
      <c r="J116" s="284"/>
      <c r="K116" s="284"/>
      <c r="L116" s="407" t="s">
        <v>1130</v>
      </c>
    </row>
    <row r="117" spans="1:12">
      <c r="A117" s="380"/>
      <c r="B117" s="380"/>
      <c r="C117" s="284"/>
      <c r="D117" s="284"/>
      <c r="E117" s="380"/>
      <c r="F117" s="284"/>
      <c r="H117" s="284" t="s">
        <v>682</v>
      </c>
      <c r="I117" s="284" t="s">
        <v>1131</v>
      </c>
      <c r="J117" s="284"/>
      <c r="K117" s="284"/>
      <c r="L117" s="407" t="s">
        <v>1132</v>
      </c>
    </row>
    <row r="118" spans="1:12" ht="19">
      <c r="A118" s="380"/>
      <c r="B118" s="380"/>
      <c r="C118" s="284"/>
      <c r="D118" s="284"/>
      <c r="E118" s="380"/>
      <c r="F118" s="284"/>
      <c r="G118" s="421" t="s">
        <v>900</v>
      </c>
      <c r="H118" s="404" t="s">
        <v>1133</v>
      </c>
      <c r="I118" s="404"/>
      <c r="J118" s="404"/>
      <c r="K118" s="404"/>
      <c r="L118" s="403" t="s">
        <v>1134</v>
      </c>
    </row>
    <row r="119" spans="1:12" ht="19">
      <c r="A119" s="380"/>
      <c r="B119" s="380"/>
      <c r="C119" s="284"/>
      <c r="D119" s="284"/>
      <c r="E119" s="380"/>
      <c r="F119" s="284"/>
      <c r="G119" s="421" t="s">
        <v>1135</v>
      </c>
      <c r="H119" s="404" t="s">
        <v>1136</v>
      </c>
      <c r="I119" s="404"/>
      <c r="J119" s="404"/>
      <c r="K119" s="404"/>
      <c r="L119" s="403" t="s">
        <v>1137</v>
      </c>
    </row>
    <row r="120" spans="1:12">
      <c r="A120" s="380"/>
      <c r="B120" s="380"/>
      <c r="C120" s="284"/>
      <c r="D120" s="284"/>
      <c r="E120" s="380"/>
      <c r="F120" s="284"/>
      <c r="G120" s="421"/>
      <c r="H120" s="284"/>
      <c r="I120" s="284"/>
      <c r="J120" s="284"/>
      <c r="K120" s="284"/>
      <c r="L120" s="393"/>
    </row>
    <row r="121" spans="1:12">
      <c r="A121" s="408" t="s">
        <v>617</v>
      </c>
      <c r="B121" s="380" t="s">
        <v>928</v>
      </c>
      <c r="C121" s="284"/>
      <c r="D121" s="284"/>
      <c r="E121" s="380" t="s">
        <v>617</v>
      </c>
      <c r="F121" s="377" t="s">
        <v>1138</v>
      </c>
      <c r="G121" s="377"/>
      <c r="H121" s="284"/>
      <c r="I121" s="284"/>
      <c r="J121" s="284"/>
      <c r="K121" s="284"/>
      <c r="L121" s="393" t="s">
        <v>1139</v>
      </c>
    </row>
    <row r="122" spans="1:12">
      <c r="A122" s="408"/>
      <c r="B122" s="380"/>
      <c r="C122" s="284"/>
      <c r="D122" s="284"/>
      <c r="E122" s="380"/>
      <c r="F122" s="284" t="s">
        <v>672</v>
      </c>
      <c r="G122" s="284" t="s">
        <v>1140</v>
      </c>
      <c r="H122" s="377"/>
      <c r="I122" s="284"/>
      <c r="J122" s="284"/>
      <c r="K122" s="284"/>
      <c r="L122" s="407" t="s">
        <v>1141</v>
      </c>
    </row>
    <row r="123" spans="1:12">
      <c r="A123" s="408"/>
      <c r="B123" s="380"/>
      <c r="C123" s="284"/>
      <c r="D123" s="284"/>
      <c r="E123" s="380"/>
      <c r="F123" s="284" t="s">
        <v>674</v>
      </c>
      <c r="G123" s="284" t="s">
        <v>1142</v>
      </c>
      <c r="H123" s="284"/>
      <c r="I123" s="284"/>
      <c r="J123" s="284"/>
      <c r="K123" s="284"/>
      <c r="L123" s="412"/>
    </row>
    <row r="124" spans="1:12">
      <c r="A124" s="408"/>
      <c r="B124" s="380"/>
      <c r="C124" s="284"/>
      <c r="D124" s="284"/>
      <c r="E124" s="380"/>
      <c r="F124" s="284"/>
      <c r="G124" s="421" t="s">
        <v>736</v>
      </c>
      <c r="H124" s="284" t="s">
        <v>692</v>
      </c>
      <c r="I124" s="284"/>
      <c r="J124" s="284"/>
      <c r="K124" s="284"/>
      <c r="L124" s="412"/>
    </row>
    <row r="125" spans="1:12">
      <c r="A125" s="408"/>
      <c r="B125" s="380"/>
      <c r="C125" s="284"/>
      <c r="D125" s="284"/>
      <c r="E125" s="380"/>
      <c r="F125" s="284"/>
      <c r="G125" s="421"/>
      <c r="H125" s="284" t="s">
        <v>672</v>
      </c>
      <c r="I125" s="284" t="s">
        <v>827</v>
      </c>
      <c r="J125" s="284"/>
      <c r="K125" s="284"/>
      <c r="L125" s="407" t="s">
        <v>1143</v>
      </c>
    </row>
    <row r="126" spans="1:12" ht="19">
      <c r="A126" s="408"/>
      <c r="B126" s="380"/>
      <c r="C126" s="284"/>
      <c r="D126" s="284"/>
      <c r="E126" s="380"/>
      <c r="F126" s="284"/>
      <c r="G126" s="421"/>
      <c r="H126" s="284" t="s">
        <v>674</v>
      </c>
      <c r="I126" s="404" t="s">
        <v>986</v>
      </c>
      <c r="J126" s="404"/>
      <c r="K126" s="404"/>
      <c r="L126" s="412"/>
    </row>
    <row r="127" spans="1:12">
      <c r="A127" s="408"/>
      <c r="B127" s="380"/>
      <c r="C127" s="284"/>
      <c r="D127" s="284"/>
      <c r="E127" s="380"/>
      <c r="F127" s="284"/>
      <c r="G127" s="421"/>
      <c r="H127" s="284"/>
      <c r="I127" s="404" t="s">
        <v>680</v>
      </c>
      <c r="J127" s="404" t="s">
        <v>1144</v>
      </c>
      <c r="K127" s="404"/>
      <c r="L127" s="403" t="s">
        <v>1145</v>
      </c>
    </row>
    <row r="128" spans="1:12">
      <c r="A128" s="408"/>
      <c r="B128" s="380"/>
      <c r="C128" s="284"/>
      <c r="D128" s="284"/>
      <c r="E128" s="380"/>
      <c r="F128" s="284"/>
      <c r="G128" s="421"/>
      <c r="H128" s="284"/>
      <c r="I128" s="404" t="s">
        <v>682</v>
      </c>
      <c r="J128" s="404" t="s">
        <v>1146</v>
      </c>
      <c r="K128" s="404"/>
      <c r="L128" s="403" t="s">
        <v>1147</v>
      </c>
    </row>
    <row r="129" spans="1:12">
      <c r="A129" s="408"/>
      <c r="B129" s="380"/>
      <c r="C129" s="284"/>
      <c r="D129" s="284"/>
      <c r="E129" s="380"/>
      <c r="F129" s="284"/>
      <c r="G129" s="421"/>
      <c r="H129" s="284"/>
      <c r="I129" s="404" t="s">
        <v>1083</v>
      </c>
      <c r="J129" s="404" t="s">
        <v>1148</v>
      </c>
      <c r="K129" s="404"/>
      <c r="L129" s="403" t="s">
        <v>1149</v>
      </c>
    </row>
    <row r="130" spans="1:12">
      <c r="A130" s="408"/>
      <c r="B130" s="380"/>
      <c r="C130" s="284"/>
      <c r="D130" s="284"/>
      <c r="E130" s="380"/>
      <c r="F130" s="284"/>
      <c r="G130" s="421" t="s">
        <v>737</v>
      </c>
      <c r="H130" s="284" t="s">
        <v>693</v>
      </c>
      <c r="I130" s="284"/>
      <c r="J130" s="284"/>
      <c r="K130" s="284"/>
      <c r="L130" s="412"/>
    </row>
    <row r="131" spans="1:12">
      <c r="A131" s="408"/>
      <c r="B131" s="380"/>
      <c r="C131" s="284"/>
      <c r="D131" s="284"/>
      <c r="E131" s="380"/>
      <c r="F131" s="284"/>
      <c r="G131" s="421"/>
      <c r="H131" s="284" t="s">
        <v>672</v>
      </c>
      <c r="I131" s="284" t="s">
        <v>836</v>
      </c>
      <c r="J131" s="284"/>
      <c r="K131" s="284"/>
      <c r="L131" s="407" t="s">
        <v>1150</v>
      </c>
    </row>
    <row r="132" spans="1:12" ht="19">
      <c r="A132" s="408"/>
      <c r="B132" s="380"/>
      <c r="C132" s="284"/>
      <c r="D132" s="284"/>
      <c r="E132" s="380"/>
      <c r="F132" s="284"/>
      <c r="G132" s="421"/>
      <c r="H132" s="284" t="s">
        <v>674</v>
      </c>
      <c r="I132" s="404" t="s">
        <v>838</v>
      </c>
      <c r="J132" s="404"/>
      <c r="K132" s="404"/>
      <c r="L132" s="412"/>
    </row>
    <row r="133" spans="1:12">
      <c r="A133" s="408"/>
      <c r="B133" s="380"/>
      <c r="C133" s="284"/>
      <c r="D133" s="284"/>
      <c r="E133" s="380"/>
      <c r="F133" s="284"/>
      <c r="G133" s="421"/>
      <c r="H133" s="284"/>
      <c r="I133" s="404" t="s">
        <v>680</v>
      </c>
      <c r="J133" s="404" t="s">
        <v>1144</v>
      </c>
      <c r="K133" s="404"/>
      <c r="L133" s="403" t="s">
        <v>1151</v>
      </c>
    </row>
    <row r="134" spans="1:12">
      <c r="A134" s="408"/>
      <c r="B134" s="380"/>
      <c r="C134" s="284"/>
      <c r="D134" s="284"/>
      <c r="E134" s="380"/>
      <c r="F134" s="284"/>
      <c r="G134" s="421"/>
      <c r="H134" s="284"/>
      <c r="I134" s="404" t="s">
        <v>682</v>
      </c>
      <c r="J134" s="404" t="s">
        <v>1146</v>
      </c>
      <c r="K134" s="404"/>
      <c r="L134" s="403" t="s">
        <v>1152</v>
      </c>
    </row>
    <row r="135" spans="1:12">
      <c r="A135" s="408"/>
      <c r="B135" s="380"/>
      <c r="C135" s="284"/>
      <c r="D135" s="284"/>
      <c r="E135" s="380"/>
      <c r="F135" s="284"/>
      <c r="G135" s="421"/>
      <c r="H135" s="284"/>
      <c r="I135" s="404" t="s">
        <v>1083</v>
      </c>
      <c r="J135" s="404" t="s">
        <v>1148</v>
      </c>
      <c r="K135" s="404"/>
      <c r="L135" s="403" t="s">
        <v>1153</v>
      </c>
    </row>
    <row r="136" spans="1:12">
      <c r="A136" s="408"/>
      <c r="B136" s="380"/>
      <c r="C136" s="284"/>
      <c r="D136" s="284"/>
      <c r="E136" s="380"/>
      <c r="F136" s="284"/>
      <c r="G136" s="421" t="s">
        <v>1154</v>
      </c>
      <c r="H136" s="284" t="s">
        <v>842</v>
      </c>
      <c r="I136" s="284"/>
      <c r="J136" s="284"/>
      <c r="K136" s="284"/>
      <c r="L136" s="1562" t="s">
        <v>1153</v>
      </c>
    </row>
    <row r="137" spans="1:12">
      <c r="A137" s="408"/>
      <c r="B137" s="380"/>
      <c r="C137" s="284"/>
      <c r="D137" s="284"/>
      <c r="E137" s="380"/>
      <c r="F137" s="284"/>
      <c r="G137" s="421"/>
      <c r="H137" s="284" t="s">
        <v>672</v>
      </c>
      <c r="I137" s="284" t="s">
        <v>843</v>
      </c>
      <c r="J137" s="284"/>
      <c r="K137" s="284"/>
      <c r="L137" s="407" t="s">
        <v>1155</v>
      </c>
    </row>
    <row r="138" spans="1:12" ht="19">
      <c r="A138" s="408"/>
      <c r="B138" s="380"/>
      <c r="C138" s="284"/>
      <c r="D138" s="284"/>
      <c r="E138" s="380"/>
      <c r="F138" s="284"/>
      <c r="G138" s="421"/>
      <c r="H138" s="284" t="s">
        <v>674</v>
      </c>
      <c r="I138" s="404" t="s">
        <v>995</v>
      </c>
      <c r="J138" s="404"/>
      <c r="K138" s="404"/>
      <c r="L138" s="412"/>
    </row>
    <row r="139" spans="1:12">
      <c r="A139" s="408"/>
      <c r="B139" s="380"/>
      <c r="C139" s="284"/>
      <c r="D139" s="284"/>
      <c r="E139" s="380"/>
      <c r="F139" s="284"/>
      <c r="G139" s="421"/>
      <c r="H139" s="284"/>
      <c r="I139" s="404" t="s">
        <v>680</v>
      </c>
      <c r="J139" s="404" t="s">
        <v>1144</v>
      </c>
      <c r="K139" s="404"/>
      <c r="L139" s="403" t="s">
        <v>1156</v>
      </c>
    </row>
    <row r="140" spans="1:12">
      <c r="A140" s="408"/>
      <c r="B140" s="380"/>
      <c r="C140" s="284"/>
      <c r="D140" s="284"/>
      <c r="E140" s="380"/>
      <c r="F140" s="284"/>
      <c r="G140" s="421"/>
      <c r="H140" s="284"/>
      <c r="I140" s="404" t="s">
        <v>682</v>
      </c>
      <c r="J140" s="404" t="s">
        <v>1146</v>
      </c>
      <c r="K140" s="404"/>
      <c r="L140" s="403" t="s">
        <v>1157</v>
      </c>
    </row>
    <row r="141" spans="1:12">
      <c r="A141" s="408"/>
      <c r="B141" s="380"/>
      <c r="C141" s="284"/>
      <c r="D141" s="284"/>
      <c r="E141" s="380"/>
      <c r="F141" s="284"/>
      <c r="G141" s="421" t="s">
        <v>897</v>
      </c>
      <c r="H141" s="414" t="s">
        <v>997</v>
      </c>
      <c r="I141" s="284"/>
      <c r="J141" s="284"/>
      <c r="K141" s="284"/>
      <c r="L141" s="407" t="s">
        <v>1158</v>
      </c>
    </row>
    <row r="142" spans="1:12">
      <c r="A142" s="408"/>
      <c r="B142" s="380"/>
      <c r="C142" s="284"/>
      <c r="D142" s="284"/>
      <c r="E142" s="380"/>
      <c r="F142" s="284"/>
      <c r="G142" s="421" t="s">
        <v>900</v>
      </c>
      <c r="H142" s="284" t="s">
        <v>717</v>
      </c>
      <c r="I142" s="284"/>
      <c r="J142" s="284"/>
      <c r="K142" s="284"/>
      <c r="L142" s="412"/>
    </row>
    <row r="143" spans="1:12">
      <c r="A143" s="408"/>
      <c r="B143" s="380"/>
      <c r="C143" s="284"/>
      <c r="D143" s="284"/>
      <c r="E143" s="380"/>
      <c r="F143" s="284"/>
      <c r="G143" s="421"/>
      <c r="H143" s="284" t="s">
        <v>672</v>
      </c>
      <c r="I143" s="284" t="s">
        <v>1159</v>
      </c>
      <c r="J143" s="284"/>
      <c r="K143" s="284"/>
      <c r="L143" s="407" t="s">
        <v>1160</v>
      </c>
    </row>
    <row r="144" spans="1:12" ht="19">
      <c r="A144" s="408"/>
      <c r="B144" s="380"/>
      <c r="C144" s="284"/>
      <c r="D144" s="284"/>
      <c r="E144" s="380"/>
      <c r="F144" s="284"/>
      <c r="G144" s="421"/>
      <c r="H144" s="284" t="s">
        <v>674</v>
      </c>
      <c r="I144" s="404" t="s">
        <v>1161</v>
      </c>
      <c r="J144" s="404"/>
      <c r="K144" s="404"/>
      <c r="L144" s="412"/>
    </row>
    <row r="145" spans="1:12">
      <c r="A145" s="408"/>
      <c r="B145" s="380"/>
      <c r="C145" s="284"/>
      <c r="D145" s="284"/>
      <c r="E145" s="380"/>
      <c r="F145" s="284"/>
      <c r="G145" s="421"/>
      <c r="H145" s="284"/>
      <c r="I145" s="404" t="s">
        <v>680</v>
      </c>
      <c r="J145" s="404" t="s">
        <v>1144</v>
      </c>
      <c r="K145" s="404"/>
      <c r="L145" s="403" t="s">
        <v>1162</v>
      </c>
    </row>
    <row r="146" spans="1:12">
      <c r="A146" s="408"/>
      <c r="B146" s="380"/>
      <c r="C146" s="284"/>
      <c r="D146" s="284"/>
      <c r="E146" s="380"/>
      <c r="F146" s="284"/>
      <c r="G146" s="421"/>
      <c r="H146" s="284"/>
      <c r="I146" s="404" t="s">
        <v>682</v>
      </c>
      <c r="J146" s="404" t="s">
        <v>1163</v>
      </c>
      <c r="K146" s="404"/>
      <c r="L146" s="403" t="s">
        <v>1164</v>
      </c>
    </row>
    <row r="147" spans="1:12">
      <c r="A147" s="408"/>
      <c r="B147" s="380"/>
      <c r="C147" s="284"/>
      <c r="D147" s="284"/>
      <c r="E147" s="380"/>
      <c r="F147" s="284"/>
      <c r="G147" s="421"/>
      <c r="H147" s="284"/>
      <c r="I147" s="404" t="s">
        <v>1083</v>
      </c>
      <c r="J147" s="404" t="s">
        <v>1165</v>
      </c>
      <c r="K147" s="404"/>
      <c r="L147" s="403" t="s">
        <v>1166</v>
      </c>
    </row>
    <row r="148" spans="1:12">
      <c r="A148" s="408"/>
      <c r="B148" s="380"/>
      <c r="C148" s="284"/>
      <c r="D148" s="284"/>
      <c r="E148" s="380"/>
      <c r="F148" s="284" t="s">
        <v>676</v>
      </c>
      <c r="G148" s="284" t="s">
        <v>1167</v>
      </c>
      <c r="H148" s="284"/>
      <c r="I148" s="284"/>
      <c r="J148" s="284"/>
      <c r="K148" s="284"/>
      <c r="L148" s="412"/>
    </row>
    <row r="149" spans="1:12">
      <c r="A149" s="408"/>
      <c r="B149" s="380"/>
      <c r="C149" s="284"/>
      <c r="D149" s="284"/>
      <c r="E149" s="380"/>
      <c r="F149" s="284"/>
      <c r="G149" s="421" t="s">
        <v>736</v>
      </c>
      <c r="H149" s="284" t="s">
        <v>692</v>
      </c>
      <c r="I149" s="284"/>
      <c r="J149" s="284"/>
      <c r="K149" s="284"/>
      <c r="L149" s="412"/>
    </row>
    <row r="150" spans="1:12">
      <c r="A150" s="408"/>
      <c r="B150" s="380"/>
      <c r="C150" s="284"/>
      <c r="D150" s="284"/>
      <c r="E150" s="380"/>
      <c r="F150" s="284"/>
      <c r="G150" s="284"/>
      <c r="H150" s="421" t="s">
        <v>764</v>
      </c>
      <c r="I150" s="284" t="s">
        <v>827</v>
      </c>
      <c r="J150" s="284"/>
      <c r="K150" s="284"/>
      <c r="L150" s="407" t="s">
        <v>1168</v>
      </c>
    </row>
    <row r="151" spans="1:12" ht="19">
      <c r="A151" s="408"/>
      <c r="B151" s="380"/>
      <c r="C151" s="284"/>
      <c r="D151" s="284"/>
      <c r="E151" s="380"/>
      <c r="F151" s="284"/>
      <c r="G151" s="284"/>
      <c r="H151" s="421" t="s">
        <v>767</v>
      </c>
      <c r="I151" s="404" t="s">
        <v>986</v>
      </c>
      <c r="J151" s="404"/>
      <c r="K151" s="404"/>
      <c r="L151" s="412"/>
    </row>
    <row r="152" spans="1:12">
      <c r="A152" s="408"/>
      <c r="B152" s="380"/>
      <c r="C152" s="284"/>
      <c r="D152" s="284"/>
      <c r="E152" s="380"/>
      <c r="F152" s="284"/>
      <c r="G152" s="284"/>
      <c r="H152" s="284"/>
      <c r="I152" s="404" t="s">
        <v>680</v>
      </c>
      <c r="J152" s="404" t="s">
        <v>1144</v>
      </c>
      <c r="K152" s="404"/>
      <c r="L152" s="403" t="s">
        <v>1169</v>
      </c>
    </row>
    <row r="153" spans="1:12">
      <c r="A153" s="408"/>
      <c r="B153" s="380"/>
      <c r="C153" s="284"/>
      <c r="D153" s="284"/>
      <c r="E153" s="380"/>
      <c r="F153" s="284"/>
      <c r="G153" s="284"/>
      <c r="H153" s="284"/>
      <c r="I153" s="404" t="s">
        <v>682</v>
      </c>
      <c r="J153" s="404" t="s">
        <v>1170</v>
      </c>
      <c r="K153" s="404"/>
      <c r="L153" s="403" t="s">
        <v>1171</v>
      </c>
    </row>
    <row r="154" spans="1:12">
      <c r="A154" s="408"/>
      <c r="B154" s="380"/>
      <c r="C154" s="284"/>
      <c r="D154" s="284"/>
      <c r="E154" s="380"/>
      <c r="F154" s="284"/>
      <c r="G154" s="284"/>
      <c r="H154" s="284"/>
      <c r="I154" s="404" t="s">
        <v>1083</v>
      </c>
      <c r="J154" s="404" t="s">
        <v>1148</v>
      </c>
      <c r="K154" s="404"/>
      <c r="L154" s="403" t="s">
        <v>1172</v>
      </c>
    </row>
    <row r="155" spans="1:12">
      <c r="A155" s="408"/>
      <c r="B155" s="380"/>
      <c r="C155" s="284"/>
      <c r="D155" s="284"/>
      <c r="E155" s="380"/>
      <c r="F155" s="284"/>
      <c r="G155" s="421" t="s">
        <v>737</v>
      </c>
      <c r="H155" s="284" t="s">
        <v>693</v>
      </c>
      <c r="I155" s="284"/>
      <c r="J155" s="284"/>
      <c r="K155" s="284"/>
      <c r="L155" s="412"/>
    </row>
    <row r="156" spans="1:12">
      <c r="A156" s="408"/>
      <c r="B156" s="380"/>
      <c r="C156" s="284"/>
      <c r="D156" s="284"/>
      <c r="E156" s="380"/>
      <c r="F156" s="284"/>
      <c r="G156" s="284"/>
      <c r="H156" s="421" t="s">
        <v>764</v>
      </c>
      <c r="I156" s="284" t="s">
        <v>836</v>
      </c>
      <c r="J156" s="284"/>
      <c r="K156" s="284"/>
      <c r="L156" s="407" t="s">
        <v>1173</v>
      </c>
    </row>
    <row r="157" spans="1:12" ht="19">
      <c r="A157" s="408"/>
      <c r="B157" s="380"/>
      <c r="C157" s="284"/>
      <c r="D157" s="284"/>
      <c r="E157" s="380"/>
      <c r="F157" s="284"/>
      <c r="G157" s="284"/>
      <c r="H157" s="421" t="s">
        <v>767</v>
      </c>
      <c r="I157" s="404" t="s">
        <v>838</v>
      </c>
      <c r="J157" s="404"/>
      <c r="K157" s="404"/>
      <c r="L157" s="412"/>
    </row>
    <row r="158" spans="1:12">
      <c r="A158" s="408"/>
      <c r="B158" s="380"/>
      <c r="C158" s="284"/>
      <c r="D158" s="284"/>
      <c r="E158" s="380"/>
      <c r="F158" s="284"/>
      <c r="G158" s="284"/>
      <c r="H158" s="284"/>
      <c r="I158" s="404" t="s">
        <v>680</v>
      </c>
      <c r="J158" s="404" t="s">
        <v>1144</v>
      </c>
      <c r="K158" s="404"/>
      <c r="L158" s="403" t="s">
        <v>1174</v>
      </c>
    </row>
    <row r="159" spans="1:12">
      <c r="A159" s="408"/>
      <c r="B159" s="380"/>
      <c r="C159" s="284"/>
      <c r="D159" s="284"/>
      <c r="E159" s="380"/>
      <c r="F159" s="284"/>
      <c r="G159" s="284"/>
      <c r="H159" s="284"/>
      <c r="I159" s="404" t="s">
        <v>682</v>
      </c>
      <c r="J159" s="404" t="s">
        <v>1170</v>
      </c>
      <c r="K159" s="404"/>
      <c r="L159" s="403" t="s">
        <v>1175</v>
      </c>
    </row>
    <row r="160" spans="1:12">
      <c r="A160" s="408"/>
      <c r="B160" s="380"/>
      <c r="C160" s="284"/>
      <c r="D160" s="284"/>
      <c r="E160" s="380"/>
      <c r="F160" s="284"/>
      <c r="G160" s="284"/>
      <c r="H160" s="284"/>
      <c r="I160" s="404" t="s">
        <v>1083</v>
      </c>
      <c r="J160" s="404" t="s">
        <v>1148</v>
      </c>
      <c r="K160" s="404"/>
      <c r="L160" s="403" t="s">
        <v>1176</v>
      </c>
    </row>
    <row r="161" spans="1:12">
      <c r="A161" s="408"/>
      <c r="B161" s="380"/>
      <c r="C161" s="284"/>
      <c r="D161" s="284"/>
      <c r="E161" s="380"/>
      <c r="F161" s="284"/>
      <c r="G161" s="421" t="s">
        <v>739</v>
      </c>
      <c r="H161" s="284" t="s">
        <v>842</v>
      </c>
      <c r="I161" s="284"/>
      <c r="J161" s="284"/>
      <c r="K161" s="284"/>
      <c r="L161" s="412"/>
    </row>
    <row r="162" spans="1:12">
      <c r="A162" s="408"/>
      <c r="B162" s="380"/>
      <c r="C162" s="284"/>
      <c r="D162" s="284"/>
      <c r="E162" s="380"/>
      <c r="F162" s="284"/>
      <c r="G162" s="284"/>
      <c r="H162" s="421" t="s">
        <v>764</v>
      </c>
      <c r="I162" s="284" t="s">
        <v>843</v>
      </c>
      <c r="J162" s="284"/>
      <c r="K162" s="284"/>
      <c r="L162" s="407" t="s">
        <v>1177</v>
      </c>
    </row>
    <row r="163" spans="1:12" ht="19">
      <c r="A163" s="408"/>
      <c r="B163" s="380"/>
      <c r="C163" s="284"/>
      <c r="D163" s="284"/>
      <c r="E163" s="380"/>
      <c r="F163" s="284"/>
      <c r="G163" s="284"/>
      <c r="H163" s="421" t="s">
        <v>767</v>
      </c>
      <c r="I163" s="404" t="s">
        <v>995</v>
      </c>
      <c r="J163" s="404"/>
      <c r="K163" s="404"/>
      <c r="L163" s="412"/>
    </row>
    <row r="164" spans="1:12">
      <c r="A164" s="408"/>
      <c r="B164" s="380"/>
      <c r="C164" s="284"/>
      <c r="D164" s="284"/>
      <c r="E164" s="380"/>
      <c r="F164" s="284"/>
      <c r="G164" s="284"/>
      <c r="H164" s="284"/>
      <c r="I164" s="404" t="s">
        <v>680</v>
      </c>
      <c r="J164" s="404" t="s">
        <v>1144</v>
      </c>
      <c r="K164" s="404"/>
      <c r="L164" s="403" t="s">
        <v>1178</v>
      </c>
    </row>
    <row r="165" spans="1:12">
      <c r="A165" s="408"/>
      <c r="B165" s="380"/>
      <c r="C165" s="284"/>
      <c r="D165" s="284"/>
      <c r="E165" s="380"/>
      <c r="F165" s="284"/>
      <c r="G165" s="284"/>
      <c r="H165" s="284"/>
      <c r="I165" s="404" t="s">
        <v>682</v>
      </c>
      <c r="J165" s="404" t="s">
        <v>1170</v>
      </c>
      <c r="K165" s="404"/>
      <c r="L165" s="403" t="s">
        <v>1179</v>
      </c>
    </row>
    <row r="166" spans="1:12">
      <c r="A166" s="408"/>
      <c r="B166" s="380"/>
      <c r="C166" s="284"/>
      <c r="D166" s="284"/>
      <c r="E166" s="380"/>
      <c r="F166" s="284"/>
      <c r="G166" s="421" t="s">
        <v>897</v>
      </c>
      <c r="H166" s="284" t="s">
        <v>717</v>
      </c>
      <c r="I166" s="284"/>
      <c r="J166" s="284"/>
      <c r="K166" s="284"/>
      <c r="L166" s="412"/>
    </row>
    <row r="167" spans="1:12">
      <c r="A167" s="408"/>
      <c r="B167" s="380"/>
      <c r="C167" s="284"/>
      <c r="D167" s="284"/>
      <c r="E167" s="380"/>
      <c r="F167" s="284"/>
      <c r="G167" s="284"/>
      <c r="H167" s="421" t="s">
        <v>764</v>
      </c>
      <c r="I167" s="284" t="s">
        <v>1159</v>
      </c>
      <c r="J167" s="284"/>
      <c r="K167" s="284"/>
      <c r="L167" s="407" t="s">
        <v>1180</v>
      </c>
    </row>
    <row r="168" spans="1:12">
      <c r="A168" s="408"/>
      <c r="B168" s="380"/>
      <c r="C168" s="284"/>
      <c r="D168" s="284"/>
      <c r="E168" s="380"/>
      <c r="F168" s="284"/>
      <c r="G168" s="284"/>
      <c r="H168" s="421" t="s">
        <v>767</v>
      </c>
      <c r="I168" s="404" t="s">
        <v>1181</v>
      </c>
      <c r="J168" s="404"/>
      <c r="K168" s="404"/>
      <c r="L168" s="412"/>
    </row>
    <row r="169" spans="1:12">
      <c r="A169" s="408"/>
      <c r="B169" s="380"/>
      <c r="C169" s="284"/>
      <c r="D169" s="284"/>
      <c r="E169" s="380"/>
      <c r="F169" s="284"/>
      <c r="G169" s="284"/>
      <c r="H169" s="284"/>
      <c r="I169" s="404" t="s">
        <v>680</v>
      </c>
      <c r="J169" s="404" t="s">
        <v>1144</v>
      </c>
      <c r="K169" s="404"/>
      <c r="L169" s="403" t="s">
        <v>1182</v>
      </c>
    </row>
    <row r="170" spans="1:12">
      <c r="A170" s="408"/>
      <c r="B170" s="380"/>
      <c r="C170" s="284"/>
      <c r="D170" s="284"/>
      <c r="E170" s="380"/>
      <c r="F170" s="284"/>
      <c r="G170" s="284"/>
      <c r="H170" s="284"/>
      <c r="I170" s="404" t="s">
        <v>682</v>
      </c>
      <c r="J170" s="404" t="s">
        <v>1170</v>
      </c>
      <c r="K170" s="404"/>
      <c r="L170" s="403" t="s">
        <v>1183</v>
      </c>
    </row>
    <row r="171" spans="1:12">
      <c r="A171" s="408"/>
      <c r="B171" s="380"/>
      <c r="C171" s="284"/>
      <c r="D171" s="284"/>
      <c r="E171" s="380"/>
      <c r="F171" s="284" t="s">
        <v>678</v>
      </c>
      <c r="G171" s="284" t="s">
        <v>866</v>
      </c>
      <c r="H171" s="284"/>
      <c r="I171" s="284"/>
      <c r="J171" s="284"/>
      <c r="K171" s="284"/>
      <c r="L171" s="412"/>
    </row>
    <row r="172" spans="1:12">
      <c r="A172" s="408"/>
      <c r="B172" s="380"/>
      <c r="C172" s="284"/>
      <c r="D172" s="284"/>
      <c r="E172" s="380"/>
      <c r="F172" s="284"/>
      <c r="G172" s="421" t="s">
        <v>736</v>
      </c>
      <c r="H172" s="284" t="s">
        <v>1184</v>
      </c>
      <c r="I172" s="284"/>
      <c r="J172" s="284"/>
      <c r="K172" s="284"/>
      <c r="L172" s="407" t="s">
        <v>1185</v>
      </c>
    </row>
    <row r="173" spans="1:12">
      <c r="A173" s="408"/>
      <c r="B173" s="380"/>
      <c r="C173" s="284"/>
      <c r="D173" s="284"/>
      <c r="E173" s="380"/>
      <c r="F173" s="284"/>
      <c r="G173" s="421" t="s">
        <v>737</v>
      </c>
      <c r="H173" s="284" t="s">
        <v>1186</v>
      </c>
      <c r="I173" s="284"/>
      <c r="J173" s="284"/>
      <c r="K173" s="284"/>
      <c r="L173" s="1562" t="s">
        <v>1187</v>
      </c>
    </row>
    <row r="174" spans="1:12">
      <c r="A174" s="408"/>
      <c r="B174" s="380"/>
      <c r="C174" s="284"/>
      <c r="D174" s="284"/>
      <c r="E174" s="380"/>
      <c r="F174" s="284"/>
      <c r="G174" s="284"/>
      <c r="H174" s="421" t="s">
        <v>764</v>
      </c>
      <c r="I174" s="284" t="s">
        <v>1188</v>
      </c>
      <c r="J174" s="284"/>
      <c r="K174" s="284"/>
      <c r="L174" s="412"/>
    </row>
    <row r="175" spans="1:12">
      <c r="A175" s="408"/>
      <c r="B175" s="380"/>
      <c r="C175" s="284"/>
      <c r="D175" s="284"/>
      <c r="E175" s="380"/>
      <c r="F175" s="284"/>
      <c r="G175" s="284"/>
      <c r="H175" s="284"/>
      <c r="I175" s="284" t="s">
        <v>680</v>
      </c>
      <c r="J175" s="414" t="s">
        <v>1013</v>
      </c>
      <c r="K175" s="414"/>
      <c r="L175" s="407" t="s">
        <v>1189</v>
      </c>
    </row>
    <row r="176" spans="1:12">
      <c r="A176" s="408"/>
      <c r="B176" s="380"/>
      <c r="C176" s="284"/>
      <c r="D176" s="284"/>
      <c r="E176" s="380"/>
      <c r="F176" s="284"/>
      <c r="G176" s="284"/>
      <c r="H176" s="284"/>
      <c r="I176" s="284" t="s">
        <v>682</v>
      </c>
      <c r="J176" s="284" t="s">
        <v>1190</v>
      </c>
      <c r="K176" s="284"/>
      <c r="L176" s="407" t="s">
        <v>1191</v>
      </c>
    </row>
    <row r="177" spans="1:12">
      <c r="A177" s="408"/>
      <c r="B177" s="380"/>
      <c r="C177" s="284"/>
      <c r="D177" s="284"/>
      <c r="E177" s="380"/>
      <c r="F177" s="284"/>
      <c r="G177" s="284"/>
      <c r="H177" s="284"/>
      <c r="I177" s="284" t="s">
        <v>1083</v>
      </c>
      <c r="J177" s="284" t="s">
        <v>1017</v>
      </c>
      <c r="K177" s="284"/>
      <c r="L177" s="407" t="s">
        <v>1192</v>
      </c>
    </row>
    <row r="178" spans="1:12">
      <c r="A178" s="408"/>
      <c r="B178" s="380"/>
      <c r="C178" s="284"/>
      <c r="D178" s="284"/>
      <c r="E178" s="380"/>
      <c r="F178" s="284"/>
      <c r="G178" s="284"/>
      <c r="H178" s="284"/>
      <c r="I178" s="284" t="s">
        <v>1089</v>
      </c>
      <c r="J178" s="414" t="s">
        <v>1193</v>
      </c>
      <c r="K178" s="414"/>
      <c r="L178" s="407" t="s">
        <v>1194</v>
      </c>
    </row>
    <row r="179" spans="1:12">
      <c r="A179" s="408"/>
      <c r="B179" s="380"/>
      <c r="C179" s="284"/>
      <c r="D179" s="284"/>
      <c r="E179" s="380"/>
      <c r="F179" s="284"/>
      <c r="G179" s="284"/>
      <c r="H179" s="284"/>
      <c r="I179" s="284" t="s">
        <v>1092</v>
      </c>
      <c r="J179" s="284" t="s">
        <v>1195</v>
      </c>
      <c r="K179" s="284"/>
      <c r="L179" s="407" t="s">
        <v>1196</v>
      </c>
    </row>
    <row r="180" spans="1:12">
      <c r="A180" s="408"/>
      <c r="B180" s="380"/>
      <c r="C180" s="284"/>
      <c r="D180" s="284"/>
      <c r="E180" s="380"/>
      <c r="F180" s="284"/>
      <c r="G180" s="284"/>
      <c r="H180" s="284"/>
      <c r="I180" s="284" t="s">
        <v>1197</v>
      </c>
      <c r="J180" s="284" t="s">
        <v>1063</v>
      </c>
      <c r="K180" s="284"/>
      <c r="L180" s="407" t="s">
        <v>1198</v>
      </c>
    </row>
    <row r="181" spans="1:12">
      <c r="A181" s="408"/>
      <c r="B181" s="380"/>
      <c r="C181" s="284"/>
      <c r="D181" s="284"/>
      <c r="E181" s="380"/>
      <c r="F181" s="284"/>
      <c r="G181" s="284"/>
      <c r="H181" s="284"/>
      <c r="I181" s="284" t="s">
        <v>1199</v>
      </c>
      <c r="J181" s="284" t="s">
        <v>717</v>
      </c>
      <c r="K181" s="284"/>
      <c r="L181" s="407" t="s">
        <v>1200</v>
      </c>
    </row>
    <row r="182" spans="1:12" ht="19">
      <c r="A182" s="408"/>
      <c r="B182" s="380"/>
      <c r="C182" s="284"/>
      <c r="D182" s="284"/>
      <c r="E182" s="380"/>
      <c r="F182" s="284"/>
      <c r="G182" s="284"/>
      <c r="H182" s="421" t="s">
        <v>767</v>
      </c>
      <c r="I182" s="404" t="s">
        <v>1201</v>
      </c>
      <c r="J182" s="404"/>
      <c r="K182" s="404"/>
      <c r="L182" s="412"/>
    </row>
    <row r="183" spans="1:12">
      <c r="A183" s="408"/>
      <c r="B183" s="380"/>
      <c r="C183" s="284"/>
      <c r="D183" s="284"/>
      <c r="E183" s="380"/>
      <c r="F183" s="284"/>
      <c r="G183" s="284"/>
      <c r="H183" s="284"/>
      <c r="I183" s="404" t="s">
        <v>680</v>
      </c>
      <c r="J183" s="404" t="s">
        <v>1144</v>
      </c>
      <c r="K183" s="404"/>
      <c r="L183" s="412"/>
    </row>
    <row r="184" spans="1:12">
      <c r="A184" s="408"/>
      <c r="B184" s="380"/>
      <c r="C184" s="284"/>
      <c r="D184" s="284"/>
      <c r="E184" s="380"/>
      <c r="F184" s="284"/>
      <c r="G184" s="284"/>
      <c r="H184" s="284"/>
      <c r="I184" s="404"/>
      <c r="J184" s="404" t="s">
        <v>1062</v>
      </c>
      <c r="K184" s="404" t="s">
        <v>1202</v>
      </c>
      <c r="L184" s="403" t="s">
        <v>1203</v>
      </c>
    </row>
    <row r="185" spans="1:12">
      <c r="A185" s="408"/>
      <c r="B185" s="380"/>
      <c r="C185" s="284"/>
      <c r="D185" s="284"/>
      <c r="E185" s="380"/>
      <c r="F185" s="284"/>
      <c r="G185" s="284"/>
      <c r="H185" s="284"/>
      <c r="I185" s="404"/>
      <c r="J185" s="404" t="s">
        <v>1087</v>
      </c>
      <c r="K185" s="404" t="s">
        <v>1204</v>
      </c>
      <c r="L185" s="403" t="s">
        <v>1205</v>
      </c>
    </row>
    <row r="186" spans="1:12">
      <c r="A186" s="408"/>
      <c r="B186" s="380"/>
      <c r="C186" s="284"/>
      <c r="D186" s="284"/>
      <c r="E186" s="380"/>
      <c r="F186" s="284"/>
      <c r="G186" s="284"/>
      <c r="H186" s="284"/>
      <c r="I186" s="404"/>
      <c r="J186" s="404" t="s">
        <v>1206</v>
      </c>
      <c r="K186" s="404" t="s">
        <v>1207</v>
      </c>
      <c r="L186" s="403" t="s">
        <v>1208</v>
      </c>
    </row>
    <row r="187" spans="1:12">
      <c r="A187" s="408"/>
      <c r="B187" s="380"/>
      <c r="C187" s="284"/>
      <c r="D187" s="284"/>
      <c r="E187" s="380"/>
      <c r="F187" s="284"/>
      <c r="G187" s="284"/>
      <c r="H187" s="284"/>
      <c r="I187" s="404"/>
      <c r="J187" s="404" t="s">
        <v>1209</v>
      </c>
      <c r="K187" s="404" t="s">
        <v>717</v>
      </c>
      <c r="L187" s="403" t="s">
        <v>1210</v>
      </c>
    </row>
    <row r="188" spans="1:12">
      <c r="A188" s="408"/>
      <c r="B188" s="380"/>
      <c r="C188" s="284"/>
      <c r="D188" s="284"/>
      <c r="E188" s="380"/>
      <c r="F188" s="284"/>
      <c r="G188" s="284"/>
      <c r="H188" s="284"/>
      <c r="I188" s="404" t="s">
        <v>682</v>
      </c>
      <c r="J188" s="404" t="s">
        <v>1170</v>
      </c>
      <c r="K188" s="404"/>
      <c r="L188" s="412"/>
    </row>
    <row r="189" spans="1:12">
      <c r="A189" s="408"/>
      <c r="B189" s="380"/>
      <c r="C189" s="284"/>
      <c r="D189" s="284"/>
      <c r="E189" s="380"/>
      <c r="F189" s="284"/>
      <c r="G189" s="284"/>
      <c r="H189" s="284"/>
      <c r="I189" s="404"/>
      <c r="J189" s="404" t="s">
        <v>1062</v>
      </c>
      <c r="K189" s="404" t="s">
        <v>1202</v>
      </c>
      <c r="L189" s="403" t="s">
        <v>1211</v>
      </c>
    </row>
    <row r="190" spans="1:12">
      <c r="A190" s="408"/>
      <c r="B190" s="380"/>
      <c r="C190" s="284"/>
      <c r="D190" s="284"/>
      <c r="E190" s="380"/>
      <c r="F190" s="284"/>
      <c r="G190" s="284"/>
      <c r="H190" s="284"/>
      <c r="I190" s="404"/>
      <c r="J190" s="404" t="s">
        <v>1087</v>
      </c>
      <c r="K190" s="404" t="s">
        <v>1204</v>
      </c>
      <c r="L190" s="403" t="s">
        <v>1212</v>
      </c>
    </row>
    <row r="191" spans="1:12">
      <c r="A191" s="408"/>
      <c r="B191" s="380"/>
      <c r="C191" s="284"/>
      <c r="D191" s="284"/>
      <c r="E191" s="380"/>
      <c r="F191" s="284"/>
      <c r="G191" s="284"/>
      <c r="H191" s="284"/>
      <c r="I191" s="404"/>
      <c r="J191" s="404" t="s">
        <v>1206</v>
      </c>
      <c r="K191" s="404" t="s">
        <v>1207</v>
      </c>
      <c r="L191" s="403" t="s">
        <v>1213</v>
      </c>
    </row>
    <row r="192" spans="1:12">
      <c r="A192" s="408"/>
      <c r="B192" s="380"/>
      <c r="C192" s="284"/>
      <c r="D192" s="284"/>
      <c r="E192" s="380"/>
      <c r="F192" s="284"/>
      <c r="G192" s="284"/>
      <c r="H192" s="284"/>
      <c r="I192" s="404"/>
      <c r="J192" s="404" t="s">
        <v>1209</v>
      </c>
      <c r="K192" s="404" t="s">
        <v>717</v>
      </c>
      <c r="L192" s="403" t="s">
        <v>1214</v>
      </c>
    </row>
    <row r="193" spans="1:12">
      <c r="A193" s="408"/>
      <c r="B193" s="380"/>
      <c r="C193" s="284"/>
      <c r="D193" s="284"/>
      <c r="E193" s="380"/>
      <c r="F193" s="284"/>
      <c r="G193" s="421" t="s">
        <v>739</v>
      </c>
      <c r="H193" s="284" t="s">
        <v>1103</v>
      </c>
      <c r="I193" s="284"/>
      <c r="J193" s="284"/>
      <c r="K193" s="284"/>
      <c r="L193" s="412"/>
    </row>
    <row r="194" spans="1:12">
      <c r="A194" s="408"/>
      <c r="B194" s="380"/>
      <c r="C194" s="284"/>
      <c r="D194" s="284"/>
      <c r="E194" s="380"/>
      <c r="F194" s="284"/>
      <c r="G194" s="284"/>
      <c r="H194" s="421" t="s">
        <v>764</v>
      </c>
      <c r="I194" s="284" t="s">
        <v>1188</v>
      </c>
      <c r="J194" s="284"/>
      <c r="K194" s="284"/>
      <c r="L194" s="412"/>
    </row>
    <row r="195" spans="1:12">
      <c r="A195" s="408"/>
      <c r="B195" s="380"/>
      <c r="C195" s="284"/>
      <c r="D195" s="284"/>
      <c r="E195" s="380"/>
      <c r="F195" s="284"/>
      <c r="G195" s="284"/>
      <c r="H195" s="284"/>
      <c r="I195" s="284" t="s">
        <v>680</v>
      </c>
      <c r="J195" s="414" t="s">
        <v>1013</v>
      </c>
      <c r="K195" s="284"/>
      <c r="L195" s="407" t="s">
        <v>1215</v>
      </c>
    </row>
    <row r="196" spans="1:12">
      <c r="A196" s="408"/>
      <c r="B196" s="380"/>
      <c r="C196" s="284"/>
      <c r="D196" s="284"/>
      <c r="E196" s="380"/>
      <c r="F196" s="284"/>
      <c r="G196" s="284"/>
      <c r="H196" s="284"/>
      <c r="I196" s="284" t="s">
        <v>682</v>
      </c>
      <c r="J196" s="284" t="s">
        <v>1190</v>
      </c>
      <c r="K196" s="284"/>
      <c r="L196" s="407" t="s">
        <v>1216</v>
      </c>
    </row>
    <row r="197" spans="1:12">
      <c r="A197" s="408"/>
      <c r="B197" s="380"/>
      <c r="C197" s="284"/>
      <c r="D197" s="284"/>
      <c r="E197" s="380"/>
      <c r="F197" s="284"/>
      <c r="G197" s="284"/>
      <c r="H197" s="284"/>
      <c r="I197" s="284" t="s">
        <v>1083</v>
      </c>
      <c r="J197" s="284" t="s">
        <v>1217</v>
      </c>
      <c r="K197" s="284"/>
      <c r="L197" s="407" t="s">
        <v>1218</v>
      </c>
    </row>
    <row r="198" spans="1:12">
      <c r="A198" s="408"/>
      <c r="B198" s="380"/>
      <c r="C198" s="284"/>
      <c r="D198" s="284"/>
      <c r="E198" s="380"/>
      <c r="F198" s="284"/>
      <c r="G198" s="284"/>
      <c r="H198" s="284"/>
      <c r="I198" s="284" t="s">
        <v>1089</v>
      </c>
      <c r="J198" s="414" t="s">
        <v>1193</v>
      </c>
      <c r="K198" s="284"/>
      <c r="L198" s="407" t="s">
        <v>1219</v>
      </c>
    </row>
    <row r="199" spans="1:12">
      <c r="A199" s="408"/>
      <c r="B199" s="380"/>
      <c r="C199" s="284"/>
      <c r="D199" s="284"/>
      <c r="E199" s="380"/>
      <c r="F199" s="284"/>
      <c r="G199" s="284"/>
      <c r="H199" s="284"/>
      <c r="I199" s="284" t="s">
        <v>1092</v>
      </c>
      <c r="J199" s="284" t="s">
        <v>1195</v>
      </c>
      <c r="K199" s="284"/>
      <c r="L199" s="407" t="s">
        <v>1220</v>
      </c>
    </row>
    <row r="200" spans="1:12">
      <c r="A200" s="408"/>
      <c r="B200" s="380"/>
      <c r="C200" s="284"/>
      <c r="D200" s="284"/>
      <c r="E200" s="380"/>
      <c r="F200" s="284"/>
      <c r="G200" s="284"/>
      <c r="H200" s="284"/>
      <c r="I200" s="284" t="s">
        <v>1197</v>
      </c>
      <c r="J200" s="284" t="s">
        <v>1063</v>
      </c>
      <c r="K200" s="284"/>
      <c r="L200" s="407" t="s">
        <v>1221</v>
      </c>
    </row>
    <row r="201" spans="1:12">
      <c r="A201" s="408"/>
      <c r="B201" s="380"/>
      <c r="C201" s="284"/>
      <c r="D201" s="284"/>
      <c r="E201" s="380"/>
      <c r="F201" s="284"/>
      <c r="G201" s="284"/>
      <c r="H201" s="284"/>
      <c r="I201" s="284" t="s">
        <v>1199</v>
      </c>
      <c r="J201" s="284" t="s">
        <v>717</v>
      </c>
      <c r="K201" s="284"/>
      <c r="L201" s="407" t="s">
        <v>1222</v>
      </c>
    </row>
    <row r="202" spans="1:12" ht="19">
      <c r="A202" s="408"/>
      <c r="B202" s="380"/>
      <c r="C202" s="284"/>
      <c r="D202" s="284"/>
      <c r="E202" s="380"/>
      <c r="F202" s="284"/>
      <c r="G202" s="284"/>
      <c r="H202" s="421" t="s">
        <v>767</v>
      </c>
      <c r="I202" s="404" t="s">
        <v>1201</v>
      </c>
      <c r="J202" s="404"/>
      <c r="K202" s="404"/>
      <c r="L202" s="412"/>
    </row>
    <row r="203" spans="1:12">
      <c r="A203" s="408"/>
      <c r="B203" s="380"/>
      <c r="C203" s="284"/>
      <c r="D203" s="284"/>
      <c r="E203" s="380"/>
      <c r="F203" s="284"/>
      <c r="G203" s="284"/>
      <c r="H203" s="284"/>
      <c r="I203" s="404" t="s">
        <v>680</v>
      </c>
      <c r="J203" s="404" t="s">
        <v>1144</v>
      </c>
      <c r="K203" s="404"/>
      <c r="L203" s="412"/>
    </row>
    <row r="204" spans="1:12">
      <c r="A204" s="408"/>
      <c r="B204" s="380"/>
      <c r="C204" s="284"/>
      <c r="D204" s="284"/>
      <c r="E204" s="380"/>
      <c r="F204" s="284"/>
      <c r="G204" s="284"/>
      <c r="H204" s="284"/>
      <c r="I204" s="404"/>
      <c r="J204" s="404" t="s">
        <v>736</v>
      </c>
      <c r="K204" s="404" t="s">
        <v>1204</v>
      </c>
      <c r="L204" s="403" t="s">
        <v>1223</v>
      </c>
    </row>
    <row r="205" spans="1:12">
      <c r="A205" s="408"/>
      <c r="B205" s="380"/>
      <c r="C205" s="284"/>
      <c r="D205" s="284"/>
      <c r="E205" s="380"/>
      <c r="F205" s="284"/>
      <c r="G205" s="284"/>
      <c r="H205" s="284"/>
      <c r="I205" s="404"/>
      <c r="J205" s="404" t="s">
        <v>737</v>
      </c>
      <c r="K205" s="404" t="s">
        <v>1207</v>
      </c>
      <c r="L205" s="403" t="s">
        <v>1224</v>
      </c>
    </row>
    <row r="206" spans="1:12">
      <c r="A206" s="408"/>
      <c r="B206" s="380"/>
      <c r="C206" s="284"/>
      <c r="D206" s="284"/>
      <c r="E206" s="380"/>
      <c r="F206" s="284"/>
      <c r="G206" s="284"/>
      <c r="H206" s="284"/>
      <c r="I206" s="404"/>
      <c r="J206" s="404" t="s">
        <v>739</v>
      </c>
      <c r="K206" s="404" t="s">
        <v>717</v>
      </c>
      <c r="L206" s="403" t="s">
        <v>1225</v>
      </c>
    </row>
    <row r="207" spans="1:12">
      <c r="A207" s="408"/>
      <c r="B207" s="380"/>
      <c r="C207" s="284"/>
      <c r="D207" s="284"/>
      <c r="E207" s="380"/>
      <c r="F207" s="284"/>
      <c r="G207" s="284"/>
      <c r="H207" s="284"/>
      <c r="I207" s="404" t="s">
        <v>682</v>
      </c>
      <c r="J207" s="404" t="s">
        <v>1146</v>
      </c>
      <c r="K207" s="404"/>
      <c r="L207" s="412"/>
    </row>
    <row r="208" spans="1:12">
      <c r="A208" s="408"/>
      <c r="B208" s="380"/>
      <c r="C208" s="284"/>
      <c r="D208" s="284"/>
      <c r="E208" s="380"/>
      <c r="F208" s="284"/>
      <c r="G208" s="284"/>
      <c r="H208" s="284"/>
      <c r="I208" s="404"/>
      <c r="J208" s="404" t="s">
        <v>736</v>
      </c>
      <c r="K208" s="404" t="s">
        <v>1204</v>
      </c>
      <c r="L208" s="403" t="s">
        <v>1226</v>
      </c>
    </row>
    <row r="209" spans="1:12">
      <c r="A209" s="408"/>
      <c r="B209" s="380"/>
      <c r="C209" s="284"/>
      <c r="D209" s="284"/>
      <c r="E209" s="380"/>
      <c r="F209" s="284"/>
      <c r="G209" s="284"/>
      <c r="H209" s="284"/>
      <c r="I209" s="404"/>
      <c r="J209" s="404" t="s">
        <v>737</v>
      </c>
      <c r="K209" s="404" t="s">
        <v>1207</v>
      </c>
      <c r="L209" s="403" t="s">
        <v>1227</v>
      </c>
    </row>
    <row r="210" spans="1:12">
      <c r="A210" s="408"/>
      <c r="B210" s="380"/>
      <c r="C210" s="284"/>
      <c r="D210" s="284"/>
      <c r="E210" s="380"/>
      <c r="F210" s="284"/>
      <c r="G210" s="284"/>
      <c r="H210" s="284"/>
      <c r="I210" s="404"/>
      <c r="J210" s="404" t="s">
        <v>739</v>
      </c>
      <c r="K210" s="404" t="s">
        <v>717</v>
      </c>
      <c r="L210" s="403" t="s">
        <v>1228</v>
      </c>
    </row>
    <row r="211" spans="1:12">
      <c r="A211" s="408"/>
      <c r="B211" s="380"/>
      <c r="C211" s="284"/>
      <c r="D211" s="284"/>
      <c r="E211" s="380"/>
      <c r="F211" s="284" t="s">
        <v>1121</v>
      </c>
      <c r="G211" s="284" t="s">
        <v>873</v>
      </c>
      <c r="H211" s="284"/>
      <c r="I211" s="284"/>
      <c r="J211" s="284"/>
      <c r="K211" s="284"/>
      <c r="L211" s="412"/>
    </row>
    <row r="212" spans="1:12">
      <c r="A212" s="408"/>
      <c r="B212" s="380"/>
      <c r="C212" s="284"/>
      <c r="D212" s="284"/>
      <c r="E212" s="380"/>
      <c r="F212" s="284"/>
      <c r="G212" s="421" t="s">
        <v>736</v>
      </c>
      <c r="H212" s="284" t="s">
        <v>1002</v>
      </c>
      <c r="I212" s="284"/>
      <c r="J212" s="284"/>
      <c r="K212" s="284"/>
      <c r="L212" s="407" t="s">
        <v>1229</v>
      </c>
    </row>
    <row r="213" spans="1:12">
      <c r="A213" s="408"/>
      <c r="B213" s="380"/>
      <c r="C213" s="284"/>
      <c r="D213" s="284"/>
      <c r="E213" s="380"/>
      <c r="F213" s="284"/>
      <c r="G213" s="421" t="s">
        <v>737</v>
      </c>
      <c r="H213" s="284" t="s">
        <v>1230</v>
      </c>
      <c r="I213" s="284"/>
      <c r="J213" s="284"/>
      <c r="K213" s="284"/>
      <c r="L213" s="412"/>
    </row>
    <row r="214" spans="1:12">
      <c r="A214" s="408"/>
      <c r="B214" s="380"/>
      <c r="C214" s="284"/>
      <c r="D214" s="284"/>
      <c r="E214" s="380"/>
      <c r="F214" s="284"/>
      <c r="G214" s="284"/>
      <c r="H214" s="421" t="s">
        <v>764</v>
      </c>
      <c r="I214" s="284" t="s">
        <v>1231</v>
      </c>
      <c r="J214" s="284"/>
      <c r="K214" s="284"/>
      <c r="L214" s="407" t="s">
        <v>1232</v>
      </c>
    </row>
    <row r="215" spans="1:12" ht="19">
      <c r="A215" s="408"/>
      <c r="B215" s="380"/>
      <c r="C215" s="284"/>
      <c r="D215" s="284"/>
      <c r="E215" s="380"/>
      <c r="F215" s="284"/>
      <c r="G215" s="284"/>
      <c r="H215" s="421" t="s">
        <v>767</v>
      </c>
      <c r="I215" s="404" t="s">
        <v>876</v>
      </c>
      <c r="J215" s="404"/>
      <c r="K215" s="404"/>
      <c r="L215" s="412"/>
    </row>
    <row r="216" spans="1:12">
      <c r="A216" s="408"/>
      <c r="B216" s="380"/>
      <c r="C216" s="284"/>
      <c r="D216" s="284"/>
      <c r="E216" s="380"/>
      <c r="F216" s="284"/>
      <c r="G216" s="284"/>
      <c r="H216" s="284"/>
      <c r="I216" s="404" t="s">
        <v>680</v>
      </c>
      <c r="J216" s="404" t="s">
        <v>1144</v>
      </c>
      <c r="K216" s="404"/>
      <c r="L216" s="403" t="s">
        <v>1233</v>
      </c>
    </row>
    <row r="217" spans="1:12">
      <c r="A217" s="408"/>
      <c r="B217" s="380"/>
      <c r="C217" s="284"/>
      <c r="D217" s="284"/>
      <c r="E217" s="380"/>
      <c r="F217" s="284"/>
      <c r="G217" s="284"/>
      <c r="H217" s="284"/>
      <c r="I217" s="404" t="s">
        <v>682</v>
      </c>
      <c r="J217" s="404" t="s">
        <v>1170</v>
      </c>
      <c r="K217" s="404"/>
      <c r="L217" s="403" t="s">
        <v>1234</v>
      </c>
    </row>
    <row r="218" spans="1:12">
      <c r="A218" s="408"/>
      <c r="B218" s="380"/>
      <c r="C218" s="284"/>
      <c r="D218" s="284"/>
      <c r="E218" s="380"/>
      <c r="F218" s="284"/>
      <c r="G218" s="284"/>
      <c r="H218" s="284"/>
      <c r="I218" s="404" t="s">
        <v>1083</v>
      </c>
      <c r="J218" s="404" t="s">
        <v>1165</v>
      </c>
      <c r="K218" s="404"/>
      <c r="L218" s="403" t="s">
        <v>1235</v>
      </c>
    </row>
    <row r="219" spans="1:12">
      <c r="A219" s="408"/>
      <c r="B219" s="380"/>
      <c r="C219" s="284"/>
      <c r="D219" s="284"/>
      <c r="E219" s="380"/>
      <c r="F219" s="284"/>
      <c r="G219" s="421" t="s">
        <v>739</v>
      </c>
      <c r="H219" s="284" t="s">
        <v>1236</v>
      </c>
      <c r="I219" s="284"/>
      <c r="J219" s="284"/>
      <c r="K219" s="284"/>
      <c r="L219" s="412"/>
    </row>
    <row r="220" spans="1:12">
      <c r="A220" s="408"/>
      <c r="B220" s="380"/>
      <c r="C220" s="284"/>
      <c r="D220" s="284"/>
      <c r="E220" s="380"/>
      <c r="F220" s="284"/>
      <c r="G220" s="284"/>
      <c r="H220" s="421" t="s">
        <v>764</v>
      </c>
      <c r="I220" s="284" t="s">
        <v>1231</v>
      </c>
      <c r="J220" s="284"/>
      <c r="K220" s="284"/>
      <c r="L220" s="407" t="s">
        <v>1237</v>
      </c>
    </row>
    <row r="221" spans="1:12" ht="19">
      <c r="A221" s="408"/>
      <c r="B221" s="380"/>
      <c r="C221" s="284"/>
      <c r="D221" s="284"/>
      <c r="E221" s="380"/>
      <c r="F221" s="284"/>
      <c r="G221" s="284"/>
      <c r="H221" s="421" t="s">
        <v>767</v>
      </c>
      <c r="I221" s="404" t="s">
        <v>876</v>
      </c>
      <c r="J221" s="404"/>
      <c r="K221" s="404"/>
      <c r="L221" s="412"/>
    </row>
    <row r="222" spans="1:12">
      <c r="A222" s="408"/>
      <c r="B222" s="380"/>
      <c r="C222" s="284"/>
      <c r="D222" s="284"/>
      <c r="E222" s="380"/>
      <c r="F222" s="284"/>
      <c r="G222" s="284"/>
      <c r="H222" s="284"/>
      <c r="I222" s="404" t="s">
        <v>680</v>
      </c>
      <c r="J222" s="404" t="s">
        <v>1144</v>
      </c>
      <c r="K222" s="404"/>
      <c r="L222" s="403" t="s">
        <v>1238</v>
      </c>
    </row>
    <row r="223" spans="1:12">
      <c r="A223" s="408"/>
      <c r="B223" s="380"/>
      <c r="C223" s="284"/>
      <c r="D223" s="284"/>
      <c r="E223" s="380"/>
      <c r="F223" s="284"/>
      <c r="G223" s="284"/>
      <c r="H223" s="284"/>
      <c r="I223" s="404" t="s">
        <v>682</v>
      </c>
      <c r="J223" s="404" t="s">
        <v>1170</v>
      </c>
      <c r="K223" s="404"/>
      <c r="L223" s="403" t="s">
        <v>1239</v>
      </c>
    </row>
    <row r="224" spans="1:12">
      <c r="A224" s="408"/>
      <c r="B224" s="380"/>
      <c r="C224" s="284"/>
      <c r="D224" s="284"/>
      <c r="E224" s="380"/>
      <c r="F224" s="284"/>
      <c r="G224" s="284"/>
      <c r="H224" s="284"/>
      <c r="I224" s="404" t="s">
        <v>1083</v>
      </c>
      <c r="J224" s="404" t="s">
        <v>1165</v>
      </c>
      <c r="K224" s="404"/>
      <c r="L224" s="403" t="s">
        <v>1240</v>
      </c>
    </row>
    <row r="225" spans="1:12">
      <c r="A225" s="408"/>
      <c r="B225" s="380"/>
      <c r="C225" s="284"/>
      <c r="D225" s="284"/>
      <c r="E225" s="380"/>
      <c r="F225" s="284" t="s">
        <v>1241</v>
      </c>
      <c r="G225" s="284" t="s">
        <v>717</v>
      </c>
      <c r="I225" s="284"/>
      <c r="J225" s="284"/>
      <c r="K225" s="284"/>
      <c r="L225" s="412"/>
    </row>
    <row r="226" spans="1:12">
      <c r="A226" s="408"/>
      <c r="B226" s="380"/>
      <c r="C226" s="284"/>
      <c r="D226" s="284"/>
      <c r="E226" s="380"/>
      <c r="F226" s="284"/>
      <c r="G226" s="284" t="s">
        <v>736</v>
      </c>
      <c r="H226" s="284" t="s">
        <v>1184</v>
      </c>
      <c r="J226" s="284"/>
      <c r="K226" s="284"/>
      <c r="L226" s="407" t="s">
        <v>1242</v>
      </c>
    </row>
    <row r="227" spans="1:12">
      <c r="A227" s="408"/>
      <c r="B227" s="380"/>
      <c r="C227" s="284"/>
      <c r="D227" s="284"/>
      <c r="E227" s="380"/>
      <c r="F227" s="284"/>
      <c r="G227" s="284" t="s">
        <v>737</v>
      </c>
      <c r="H227" s="284" t="s">
        <v>1069</v>
      </c>
      <c r="J227" s="284"/>
      <c r="K227" s="284"/>
      <c r="L227" s="407" t="s">
        <v>1243</v>
      </c>
    </row>
    <row r="228" spans="1:12">
      <c r="A228" s="408"/>
      <c r="B228" s="380"/>
      <c r="C228" s="284"/>
      <c r="D228" s="284"/>
      <c r="E228" s="380"/>
      <c r="F228" s="284"/>
      <c r="G228" s="284" t="s">
        <v>739</v>
      </c>
      <c r="H228" s="284" t="s">
        <v>1103</v>
      </c>
      <c r="J228" s="284"/>
      <c r="K228" s="284"/>
      <c r="L228" s="407" t="s">
        <v>1244</v>
      </c>
    </row>
    <row r="229" spans="1:12">
      <c r="A229" s="408"/>
      <c r="B229" s="380"/>
      <c r="C229" s="284"/>
      <c r="D229" s="284"/>
      <c r="E229" s="380"/>
      <c r="F229" s="284"/>
      <c r="G229" s="284" t="s">
        <v>897</v>
      </c>
      <c r="H229" s="284" t="s">
        <v>1245</v>
      </c>
      <c r="J229" s="284"/>
      <c r="K229" s="284"/>
      <c r="L229" s="412"/>
    </row>
    <row r="230" spans="1:12">
      <c r="A230" s="408"/>
      <c r="B230" s="380"/>
      <c r="C230" s="284"/>
      <c r="D230" s="284"/>
      <c r="E230" s="380"/>
      <c r="F230" s="284"/>
      <c r="G230" s="284"/>
      <c r="H230" s="284" t="s">
        <v>764</v>
      </c>
      <c r="I230" s="284" t="s">
        <v>1129</v>
      </c>
      <c r="K230" s="284"/>
      <c r="L230" s="407" t="s">
        <v>1246</v>
      </c>
    </row>
    <row r="231" spans="1:12" ht="19">
      <c r="A231" s="408"/>
      <c r="B231" s="380"/>
      <c r="C231" s="284"/>
      <c r="D231" s="284"/>
      <c r="E231" s="380"/>
      <c r="F231" s="284"/>
      <c r="G231" s="284"/>
      <c r="H231" s="284"/>
      <c r="I231" s="284" t="s">
        <v>680</v>
      </c>
      <c r="J231" s="404" t="s">
        <v>1247</v>
      </c>
      <c r="K231" s="307"/>
      <c r="L231" s="403" t="s">
        <v>1248</v>
      </c>
    </row>
    <row r="232" spans="1:12" ht="19">
      <c r="A232" s="408"/>
      <c r="B232" s="380"/>
      <c r="C232" s="284"/>
      <c r="D232" s="284"/>
      <c r="E232" s="380"/>
      <c r="F232" s="284"/>
      <c r="G232" s="284"/>
      <c r="H232" s="284"/>
      <c r="I232" s="284" t="s">
        <v>682</v>
      </c>
      <c r="J232" s="404" t="s">
        <v>1249</v>
      </c>
      <c r="K232" s="307"/>
      <c r="L232" s="403" t="s">
        <v>1250</v>
      </c>
    </row>
    <row r="233" spans="1:12">
      <c r="A233" s="408"/>
      <c r="B233" s="380"/>
      <c r="C233" s="284"/>
      <c r="D233" s="284"/>
      <c r="E233" s="380"/>
      <c r="F233" s="284"/>
      <c r="G233" s="284"/>
      <c r="H233" s="284" t="s">
        <v>767</v>
      </c>
      <c r="I233" s="284" t="s">
        <v>1131</v>
      </c>
      <c r="K233" s="284"/>
      <c r="L233" s="407" t="s">
        <v>1251</v>
      </c>
    </row>
    <row r="234" spans="1:12" ht="19">
      <c r="A234" s="408"/>
      <c r="B234" s="380"/>
      <c r="C234" s="284"/>
      <c r="D234" s="284"/>
      <c r="E234" s="380"/>
      <c r="F234" s="284"/>
      <c r="G234" s="284"/>
      <c r="H234" s="284"/>
      <c r="I234" s="284" t="s">
        <v>680</v>
      </c>
      <c r="J234" s="404" t="s">
        <v>1247</v>
      </c>
      <c r="K234" s="307"/>
      <c r="L234" s="403" t="s">
        <v>1252</v>
      </c>
    </row>
    <row r="235" spans="1:12" ht="19">
      <c r="A235" s="408"/>
      <c r="B235" s="380"/>
      <c r="C235" s="284"/>
      <c r="D235" s="284"/>
      <c r="E235" s="380"/>
      <c r="F235" s="284"/>
      <c r="G235" s="284"/>
      <c r="H235" s="284"/>
      <c r="I235" s="284" t="s">
        <v>682</v>
      </c>
      <c r="J235" s="404" t="s">
        <v>1249</v>
      </c>
      <c r="K235" s="307"/>
      <c r="L235" s="403" t="s">
        <v>1253</v>
      </c>
    </row>
    <row r="236" spans="1:12">
      <c r="A236" s="399"/>
      <c r="B236" s="377" t="s">
        <v>929</v>
      </c>
      <c r="C236" s="284"/>
      <c r="D236" s="284"/>
      <c r="E236" s="285"/>
      <c r="F236" s="377" t="s">
        <v>1254</v>
      </c>
      <c r="G236" s="284"/>
      <c r="I236" s="284"/>
      <c r="J236" s="284"/>
      <c r="K236" s="284"/>
      <c r="L236" s="412"/>
    </row>
    <row r="237" spans="1:12">
      <c r="A237" s="408"/>
      <c r="B237" s="380"/>
      <c r="C237" s="284"/>
      <c r="D237" s="284"/>
      <c r="E237" s="380"/>
      <c r="F237" s="284">
        <v>1</v>
      </c>
      <c r="G237" s="284" t="s">
        <v>1255</v>
      </c>
      <c r="I237" s="284"/>
      <c r="J237" s="284"/>
      <c r="K237" s="410"/>
      <c r="L237" s="407" t="s">
        <v>1256</v>
      </c>
    </row>
    <row r="238" spans="1:12">
      <c r="A238" s="408"/>
      <c r="B238" s="380"/>
      <c r="C238" s="284"/>
      <c r="D238" s="284"/>
      <c r="E238" s="380"/>
      <c r="F238" s="284">
        <v>2</v>
      </c>
      <c r="G238" s="284" t="s">
        <v>1257</v>
      </c>
      <c r="I238" s="284"/>
      <c r="J238" s="284"/>
      <c r="K238" s="410"/>
      <c r="L238" s="407" t="s">
        <v>1258</v>
      </c>
    </row>
    <row r="239" spans="1:12" s="241" customFormat="1">
      <c r="A239" s="429"/>
      <c r="B239" s="430"/>
      <c r="C239" s="418"/>
      <c r="D239" s="418"/>
      <c r="E239" s="429"/>
      <c r="F239" s="418"/>
      <c r="G239" s="418"/>
      <c r="H239" s="418"/>
      <c r="I239" s="418"/>
      <c r="J239" s="418"/>
      <c r="K239" s="418"/>
      <c r="L239" s="428"/>
    </row>
    <row r="240" spans="1:12">
      <c r="A240" s="380"/>
      <c r="B240" s="284"/>
      <c r="C240" s="284"/>
      <c r="D240" s="284"/>
      <c r="E240" s="429"/>
      <c r="F240" s="418"/>
      <c r="G240" s="418"/>
      <c r="H240" s="418"/>
      <c r="I240" s="418"/>
      <c r="J240" s="418"/>
      <c r="K240" s="418"/>
      <c r="L240" s="428"/>
    </row>
    <row r="241" spans="1:12">
      <c r="A241" s="380" t="s">
        <v>930</v>
      </c>
      <c r="B241" s="284"/>
      <c r="C241" s="284"/>
      <c r="D241" s="284"/>
      <c r="E241" s="429"/>
      <c r="F241" s="418"/>
      <c r="G241" s="418"/>
      <c r="H241" s="418"/>
      <c r="I241" s="418"/>
      <c r="J241" s="418"/>
      <c r="K241" s="418"/>
      <c r="L241" s="428"/>
    </row>
    <row r="242" spans="1:12" ht="30.75" customHeight="1">
      <c r="A242" s="408" t="s">
        <v>635</v>
      </c>
      <c r="B242" s="223" t="s">
        <v>931</v>
      </c>
      <c r="C242" s="284"/>
      <c r="D242" s="376"/>
      <c r="E242" s="219" t="s">
        <v>615</v>
      </c>
      <c r="F242" s="2538" t="s">
        <v>931</v>
      </c>
      <c r="G242" s="2538"/>
      <c r="H242" s="2538"/>
      <c r="I242" s="2538"/>
      <c r="J242" s="2538"/>
      <c r="K242" s="2538"/>
      <c r="L242" s="412"/>
    </row>
    <row r="243" spans="1:12" ht="16.5" customHeight="1">
      <c r="A243" s="399"/>
      <c r="B243" s="285"/>
      <c r="E243" s="285"/>
      <c r="F243" s="284" t="s">
        <v>672</v>
      </c>
      <c r="G243" s="284" t="s">
        <v>1259</v>
      </c>
      <c r="H243" s="284"/>
      <c r="I243" s="284"/>
      <c r="J243" s="284"/>
      <c r="K243" s="284"/>
      <c r="L243" s="412"/>
    </row>
    <row r="244" spans="1:12">
      <c r="A244" s="399"/>
      <c r="B244" s="285"/>
      <c r="C244" s="284"/>
      <c r="D244" s="284"/>
      <c r="E244" s="285"/>
      <c r="F244" s="284"/>
      <c r="G244" s="284" t="s">
        <v>736</v>
      </c>
      <c r="H244" s="284" t="s">
        <v>1260</v>
      </c>
      <c r="I244" s="284"/>
      <c r="J244" s="284"/>
      <c r="K244" s="284"/>
      <c r="L244" s="407" t="s">
        <v>1261</v>
      </c>
    </row>
    <row r="245" spans="1:12">
      <c r="A245" s="399"/>
      <c r="B245" s="285"/>
      <c r="C245" s="284"/>
      <c r="D245" s="284"/>
      <c r="E245" s="285"/>
      <c r="F245" s="284"/>
      <c r="G245" s="284" t="s">
        <v>737</v>
      </c>
      <c r="H245" s="284" t="s">
        <v>1262</v>
      </c>
      <c r="I245" s="284"/>
      <c r="J245" s="284"/>
      <c r="K245" s="284"/>
      <c r="L245" s="407" t="s">
        <v>1263</v>
      </c>
    </row>
    <row r="246" spans="1:12">
      <c r="A246" s="399"/>
      <c r="B246" s="285"/>
      <c r="C246" s="284"/>
      <c r="D246" s="284"/>
      <c r="E246" s="285"/>
      <c r="F246" s="284"/>
      <c r="G246" s="284" t="s">
        <v>739</v>
      </c>
      <c r="H246" s="284" t="s">
        <v>1264</v>
      </c>
      <c r="I246" s="284"/>
      <c r="J246" s="284"/>
      <c r="K246" s="284"/>
      <c r="L246" s="407" t="s">
        <v>1265</v>
      </c>
    </row>
    <row r="247" spans="1:12">
      <c r="A247" s="399"/>
      <c r="B247" s="285"/>
      <c r="C247" s="284"/>
      <c r="D247" s="284"/>
      <c r="E247" s="285"/>
      <c r="F247" s="284"/>
      <c r="G247" s="284" t="s">
        <v>897</v>
      </c>
      <c r="H247" s="284" t="s">
        <v>658</v>
      </c>
      <c r="I247" s="284"/>
      <c r="J247" s="284"/>
      <c r="K247" s="284"/>
      <c r="L247" s="407" t="s">
        <v>1266</v>
      </c>
    </row>
    <row r="248" spans="1:12">
      <c r="A248" s="399"/>
      <c r="B248" s="285"/>
      <c r="C248" s="284"/>
      <c r="D248" s="284"/>
      <c r="E248" s="285"/>
      <c r="F248" s="284" t="s">
        <v>674</v>
      </c>
      <c r="G248" s="284" t="s">
        <v>1267</v>
      </c>
      <c r="H248" s="284"/>
      <c r="I248" s="284"/>
      <c r="J248" s="284"/>
      <c r="K248" s="284"/>
      <c r="L248" s="412"/>
    </row>
    <row r="249" spans="1:12">
      <c r="A249" s="399"/>
      <c r="B249" s="285"/>
      <c r="C249" s="284"/>
      <c r="D249" s="284"/>
      <c r="E249" s="285"/>
      <c r="F249" s="284"/>
      <c r="G249" s="284" t="s">
        <v>736</v>
      </c>
      <c r="H249" s="284" t="s">
        <v>1260</v>
      </c>
      <c r="I249" s="284"/>
      <c r="J249" s="284"/>
      <c r="K249" s="284"/>
      <c r="L249" s="407" t="s">
        <v>1268</v>
      </c>
    </row>
    <row r="250" spans="1:12">
      <c r="A250" s="399"/>
      <c r="B250" s="285"/>
      <c r="C250" s="284"/>
      <c r="D250" s="284"/>
      <c r="E250" s="285"/>
      <c r="F250" s="284"/>
      <c r="G250" s="284" t="s">
        <v>737</v>
      </c>
      <c r="H250" s="284" t="s">
        <v>1262</v>
      </c>
      <c r="I250" s="284"/>
      <c r="J250" s="284"/>
      <c r="K250" s="284"/>
      <c r="L250" s="407" t="s">
        <v>1269</v>
      </c>
    </row>
    <row r="251" spans="1:12">
      <c r="A251" s="399"/>
      <c r="B251" s="285"/>
      <c r="C251" s="284"/>
      <c r="D251" s="284"/>
      <c r="E251" s="285"/>
      <c r="F251" s="284"/>
      <c r="G251" s="284" t="s">
        <v>739</v>
      </c>
      <c r="H251" s="284" t="s">
        <v>1264</v>
      </c>
      <c r="I251" s="284"/>
      <c r="J251" s="284"/>
      <c r="K251" s="284"/>
      <c r="L251" s="407" t="s">
        <v>1270</v>
      </c>
    </row>
    <row r="252" spans="1:12">
      <c r="A252" s="399"/>
      <c r="B252" s="285"/>
      <c r="C252" s="284"/>
      <c r="D252" s="284"/>
      <c r="E252" s="285"/>
      <c r="F252" s="284"/>
      <c r="G252" s="284" t="s">
        <v>897</v>
      </c>
      <c r="H252" s="284" t="s">
        <v>658</v>
      </c>
      <c r="I252" s="414"/>
      <c r="J252" s="284"/>
      <c r="K252" s="284"/>
      <c r="L252" s="407" t="s">
        <v>1271</v>
      </c>
    </row>
    <row r="253" spans="1:12" ht="34.5" customHeight="1">
      <c r="A253" s="408" t="s">
        <v>617</v>
      </c>
      <c r="B253" s="284" t="s">
        <v>932</v>
      </c>
      <c r="C253" s="427"/>
      <c r="D253" s="427"/>
      <c r="E253" s="285" t="s">
        <v>617</v>
      </c>
      <c r="F253" s="2537" t="s">
        <v>932</v>
      </c>
      <c r="G253" s="2537"/>
      <c r="H253" s="2537"/>
      <c r="I253" s="2537"/>
      <c r="J253" s="2537"/>
      <c r="K253" s="2537"/>
      <c r="L253" s="412"/>
    </row>
    <row r="254" spans="1:12">
      <c r="A254" s="399"/>
      <c r="B254" s="285"/>
      <c r="C254" s="2536"/>
      <c r="D254" s="2536"/>
      <c r="E254" s="285"/>
      <c r="F254" s="284" t="s">
        <v>672</v>
      </c>
      <c r="G254" s="284" t="s">
        <v>1272</v>
      </c>
      <c r="H254" s="427"/>
      <c r="I254" s="427"/>
      <c r="J254" s="427"/>
      <c r="K254" s="427"/>
      <c r="L254" s="407" t="s">
        <v>1273</v>
      </c>
    </row>
    <row r="255" spans="1:12" ht="19">
      <c r="A255" s="399"/>
      <c r="B255" s="285"/>
      <c r="C255" s="284"/>
      <c r="D255" s="284"/>
      <c r="E255" s="285"/>
      <c r="F255" s="284"/>
      <c r="G255" s="284" t="s">
        <v>736</v>
      </c>
      <c r="H255" s="404" t="s">
        <v>1274</v>
      </c>
      <c r="I255" s="426"/>
      <c r="J255" s="426"/>
      <c r="K255" s="426"/>
      <c r="L255" s="403" t="s">
        <v>1275</v>
      </c>
    </row>
    <row r="256" spans="1:12" ht="19">
      <c r="A256" s="399"/>
      <c r="B256" s="285"/>
      <c r="C256" s="284"/>
      <c r="D256" s="284"/>
      <c r="E256" s="285"/>
      <c r="F256" s="284"/>
      <c r="G256" s="284" t="s">
        <v>737</v>
      </c>
      <c r="H256" s="404" t="s">
        <v>1276</v>
      </c>
      <c r="I256" s="426"/>
      <c r="J256" s="426"/>
      <c r="K256" s="426"/>
      <c r="L256" s="403" t="s">
        <v>1277</v>
      </c>
    </row>
    <row r="257" spans="1:12">
      <c r="A257" s="399"/>
      <c r="B257" s="285"/>
      <c r="C257" s="284"/>
      <c r="D257" s="425"/>
      <c r="E257" s="285"/>
      <c r="F257" s="284" t="s">
        <v>674</v>
      </c>
      <c r="G257" s="284" t="s">
        <v>1278</v>
      </c>
      <c r="H257" s="425"/>
      <c r="I257" s="425"/>
      <c r="J257" s="425"/>
      <c r="K257" s="425"/>
      <c r="L257" s="407" t="s">
        <v>1279</v>
      </c>
    </row>
    <row r="258" spans="1:12">
      <c r="A258" s="408" t="s">
        <v>619</v>
      </c>
      <c r="B258" s="284" t="s">
        <v>933</v>
      </c>
      <c r="C258" s="284"/>
      <c r="D258" s="284"/>
      <c r="E258" s="285" t="s">
        <v>619</v>
      </c>
      <c r="F258" s="284" t="s">
        <v>933</v>
      </c>
      <c r="G258" s="284"/>
      <c r="H258" s="425"/>
      <c r="I258" s="425"/>
      <c r="J258" s="425"/>
      <c r="K258" s="425"/>
      <c r="L258" s="412"/>
    </row>
    <row r="259" spans="1:12">
      <c r="A259" s="399"/>
      <c r="C259" s="284"/>
      <c r="D259" s="284"/>
      <c r="E259" s="285"/>
      <c r="F259" s="284" t="s">
        <v>672</v>
      </c>
      <c r="G259" s="284" t="s">
        <v>1280</v>
      </c>
      <c r="H259" s="284"/>
      <c r="I259" s="284"/>
      <c r="J259" s="284"/>
      <c r="K259" s="284"/>
      <c r="L259" s="412"/>
    </row>
    <row r="260" spans="1:12">
      <c r="A260" s="399"/>
      <c r="B260" s="285"/>
      <c r="C260" s="284"/>
      <c r="D260" s="284"/>
      <c r="E260" s="285"/>
      <c r="F260" s="284"/>
      <c r="G260" s="284" t="s">
        <v>736</v>
      </c>
      <c r="H260" s="284" t="s">
        <v>1260</v>
      </c>
      <c r="I260" s="284"/>
      <c r="J260" s="284"/>
      <c r="K260" s="284"/>
      <c r="L260" s="412"/>
    </row>
    <row r="261" spans="1:12">
      <c r="A261" s="399"/>
      <c r="B261" s="285"/>
      <c r="C261" s="284"/>
      <c r="D261" s="284"/>
      <c r="E261" s="285"/>
      <c r="F261" s="284"/>
      <c r="G261" s="284"/>
      <c r="H261" s="284" t="s">
        <v>764</v>
      </c>
      <c r="I261" s="284" t="s">
        <v>1281</v>
      </c>
      <c r="J261" s="284"/>
      <c r="K261" s="284"/>
      <c r="L261" s="407" t="s">
        <v>1282</v>
      </c>
    </row>
    <row r="262" spans="1:12">
      <c r="A262" s="399"/>
      <c r="B262" s="285"/>
      <c r="C262" s="284"/>
      <c r="D262" s="284"/>
      <c r="E262" s="285"/>
      <c r="F262" s="284"/>
      <c r="G262" s="284"/>
      <c r="H262" s="284" t="s">
        <v>767</v>
      </c>
      <c r="I262" s="284" t="s">
        <v>1283</v>
      </c>
      <c r="J262" s="284"/>
      <c r="K262" s="284"/>
      <c r="L262" s="407" t="s">
        <v>1284</v>
      </c>
    </row>
    <row r="263" spans="1:12">
      <c r="A263" s="399"/>
      <c r="B263" s="285"/>
      <c r="C263" s="284"/>
      <c r="D263" s="284"/>
      <c r="E263" s="285"/>
      <c r="F263" s="284"/>
      <c r="G263" s="284"/>
      <c r="H263" s="284" t="s">
        <v>770</v>
      </c>
      <c r="I263" s="284" t="s">
        <v>1285</v>
      </c>
      <c r="J263" s="284"/>
      <c r="K263" s="284"/>
      <c r="L263" s="407" t="s">
        <v>1286</v>
      </c>
    </row>
    <row r="264" spans="1:12">
      <c r="A264" s="399"/>
      <c r="B264" s="285"/>
      <c r="C264" s="284"/>
      <c r="D264" s="284"/>
      <c r="E264" s="285"/>
      <c r="F264" s="284"/>
      <c r="G264" s="284" t="s">
        <v>737</v>
      </c>
      <c r="H264" s="284" t="s">
        <v>1262</v>
      </c>
      <c r="I264" s="284"/>
      <c r="J264" s="284"/>
      <c r="K264" s="284"/>
      <c r="L264" s="412"/>
    </row>
    <row r="265" spans="1:12">
      <c r="A265" s="399"/>
      <c r="B265" s="285"/>
      <c r="C265" s="284"/>
      <c r="D265" s="284"/>
      <c r="E265" s="285"/>
      <c r="F265" s="284"/>
      <c r="G265" s="284"/>
      <c r="H265" s="284" t="s">
        <v>764</v>
      </c>
      <c r="I265" s="284" t="s">
        <v>1281</v>
      </c>
      <c r="J265" s="284"/>
      <c r="K265" s="284"/>
      <c r="L265" s="407" t="s">
        <v>1287</v>
      </c>
    </row>
    <row r="266" spans="1:12">
      <c r="A266" s="399"/>
      <c r="B266" s="285"/>
      <c r="C266" s="284"/>
      <c r="D266" s="284"/>
      <c r="E266" s="285"/>
      <c r="F266" s="284"/>
      <c r="G266" s="284"/>
      <c r="H266" s="284" t="s">
        <v>767</v>
      </c>
      <c r="I266" s="284" t="s">
        <v>1283</v>
      </c>
      <c r="J266" s="284"/>
      <c r="K266" s="284"/>
      <c r="L266" s="407" t="s">
        <v>1288</v>
      </c>
    </row>
    <row r="267" spans="1:12">
      <c r="A267" s="376"/>
      <c r="B267" s="285"/>
      <c r="C267" s="284"/>
      <c r="D267" s="284"/>
      <c r="E267" s="285"/>
      <c r="F267" s="284"/>
      <c r="G267" s="284"/>
      <c r="H267" s="284" t="s">
        <v>770</v>
      </c>
      <c r="I267" s="284" t="s">
        <v>1285</v>
      </c>
      <c r="J267" s="284"/>
      <c r="K267" s="284"/>
      <c r="L267" s="407" t="s">
        <v>1289</v>
      </c>
    </row>
    <row r="268" spans="1:12" ht="19">
      <c r="A268" s="399"/>
      <c r="B268" s="285"/>
      <c r="C268" s="284"/>
      <c r="D268" s="284"/>
      <c r="E268" s="285"/>
      <c r="F268" s="284"/>
      <c r="G268" s="1574" t="s">
        <v>739</v>
      </c>
      <c r="H268" s="1571" t="s">
        <v>1290</v>
      </c>
      <c r="I268" s="1572"/>
      <c r="J268" s="1572"/>
      <c r="K268" s="1572"/>
      <c r="L268" s="1573" t="s">
        <v>1291</v>
      </c>
    </row>
    <row r="269" spans="1:12">
      <c r="A269" s="399"/>
      <c r="B269" s="285"/>
      <c r="C269" s="284"/>
      <c r="D269" s="284"/>
      <c r="E269" s="285"/>
      <c r="F269" s="284"/>
      <c r="G269" s="1574" t="s">
        <v>897</v>
      </c>
      <c r="H269" s="284" t="s">
        <v>658</v>
      </c>
      <c r="I269" s="284"/>
      <c r="J269" s="284"/>
      <c r="K269" s="284"/>
      <c r="L269" s="407" t="s">
        <v>1292</v>
      </c>
    </row>
    <row r="270" spans="1:12">
      <c r="A270" s="399"/>
      <c r="B270" s="285"/>
      <c r="C270" s="284"/>
      <c r="D270" s="284"/>
      <c r="E270" s="285"/>
      <c r="F270" s="284" t="s">
        <v>674</v>
      </c>
      <c r="G270" s="284" t="s">
        <v>1293</v>
      </c>
      <c r="H270" s="284"/>
      <c r="I270" s="284"/>
      <c r="J270" s="284"/>
      <c r="K270" s="284"/>
      <c r="L270" s="412"/>
    </row>
    <row r="271" spans="1:12">
      <c r="A271" s="399"/>
      <c r="B271" s="285"/>
      <c r="C271" s="284"/>
      <c r="D271" s="284"/>
      <c r="E271" s="285"/>
      <c r="F271" s="284"/>
      <c r="G271" s="284" t="s">
        <v>736</v>
      </c>
      <c r="H271" s="284" t="s">
        <v>1260</v>
      </c>
      <c r="I271" s="284"/>
      <c r="J271" s="284"/>
      <c r="K271" s="284"/>
      <c r="L271" s="412"/>
    </row>
    <row r="272" spans="1:12">
      <c r="A272" s="399"/>
      <c r="B272" s="285"/>
      <c r="C272" s="284"/>
      <c r="D272" s="284"/>
      <c r="E272" s="285"/>
      <c r="F272" s="284"/>
      <c r="G272" s="284"/>
      <c r="H272" s="284" t="s">
        <v>764</v>
      </c>
      <c r="I272" s="284" t="s">
        <v>1281</v>
      </c>
      <c r="J272" s="284"/>
      <c r="K272" s="284"/>
      <c r="L272" s="407" t="s">
        <v>1294</v>
      </c>
    </row>
    <row r="273" spans="1:12">
      <c r="A273" s="399"/>
      <c r="B273" s="285"/>
      <c r="C273" s="284"/>
      <c r="D273" s="284"/>
      <c r="E273" s="285"/>
      <c r="F273" s="284"/>
      <c r="G273" s="284"/>
      <c r="H273" s="284" t="s">
        <v>767</v>
      </c>
      <c r="I273" s="284" t="s">
        <v>1283</v>
      </c>
      <c r="J273" s="284"/>
      <c r="K273" s="284"/>
      <c r="L273" s="407" t="s">
        <v>1295</v>
      </c>
    </row>
    <row r="274" spans="1:12">
      <c r="A274" s="399"/>
      <c r="B274" s="285"/>
      <c r="C274" s="284"/>
      <c r="D274" s="284"/>
      <c r="E274" s="285"/>
      <c r="F274" s="284"/>
      <c r="G274" s="284"/>
      <c r="H274" s="284" t="s">
        <v>770</v>
      </c>
      <c r="I274" s="284" t="s">
        <v>1285</v>
      </c>
      <c r="J274" s="284"/>
      <c r="K274" s="284"/>
      <c r="L274" s="407" t="s">
        <v>1296</v>
      </c>
    </row>
    <row r="275" spans="1:12">
      <c r="A275" s="399"/>
      <c r="B275" s="285"/>
      <c r="C275" s="284"/>
      <c r="D275" s="284"/>
      <c r="E275" s="285"/>
      <c r="F275" s="284"/>
      <c r="G275" s="284" t="s">
        <v>737</v>
      </c>
      <c r="H275" s="284" t="s">
        <v>1262</v>
      </c>
      <c r="I275" s="284"/>
      <c r="J275" s="284"/>
      <c r="K275" s="284"/>
      <c r="L275" s="412"/>
    </row>
    <row r="276" spans="1:12">
      <c r="A276" s="399"/>
      <c r="B276" s="285"/>
      <c r="C276" s="284"/>
      <c r="D276" s="284"/>
      <c r="E276" s="285"/>
      <c r="F276" s="284"/>
      <c r="G276" s="284"/>
      <c r="H276" s="284" t="s">
        <v>764</v>
      </c>
      <c r="I276" s="284" t="s">
        <v>1281</v>
      </c>
      <c r="J276" s="284"/>
      <c r="K276" s="284"/>
      <c r="L276" s="407" t="s">
        <v>1297</v>
      </c>
    </row>
    <row r="277" spans="1:12">
      <c r="A277" s="399"/>
      <c r="B277" s="285"/>
      <c r="C277" s="284"/>
      <c r="D277" s="284"/>
      <c r="E277" s="285"/>
      <c r="F277" s="284"/>
      <c r="G277" s="284"/>
      <c r="H277" s="284" t="s">
        <v>767</v>
      </c>
      <c r="I277" s="284" t="s">
        <v>1283</v>
      </c>
      <c r="J277" s="284"/>
      <c r="K277" s="284"/>
      <c r="L277" s="407" t="s">
        <v>1298</v>
      </c>
    </row>
    <row r="278" spans="1:12">
      <c r="A278" s="399"/>
      <c r="B278" s="285"/>
      <c r="C278" s="284"/>
      <c r="D278" s="284"/>
      <c r="E278" s="285"/>
      <c r="F278" s="284"/>
      <c r="G278" s="284"/>
      <c r="H278" s="284" t="s">
        <v>770</v>
      </c>
      <c r="I278" s="284" t="s">
        <v>1285</v>
      </c>
      <c r="J278" s="284"/>
      <c r="K278" s="284"/>
      <c r="L278" s="407" t="s">
        <v>1299</v>
      </c>
    </row>
    <row r="279" spans="1:12" ht="19">
      <c r="A279" s="399"/>
      <c r="C279" s="284"/>
      <c r="D279" s="284"/>
      <c r="E279" s="285"/>
      <c r="G279" s="1574" t="s">
        <v>739</v>
      </c>
      <c r="H279" s="1571" t="s">
        <v>1300</v>
      </c>
      <c r="I279" s="1572"/>
      <c r="J279" s="1572"/>
      <c r="K279" s="1572"/>
      <c r="L279" s="1573" t="s">
        <v>1301</v>
      </c>
    </row>
    <row r="280" spans="1:12">
      <c r="A280" s="399"/>
      <c r="B280" s="285"/>
      <c r="C280" s="284"/>
      <c r="D280" s="284"/>
      <c r="E280" s="285"/>
      <c r="F280" s="284"/>
      <c r="G280" s="1574" t="s">
        <v>897</v>
      </c>
      <c r="H280" s="284" t="s">
        <v>658</v>
      </c>
      <c r="I280" s="284"/>
      <c r="J280" s="284"/>
      <c r="K280" s="284"/>
      <c r="L280" s="407" t="s">
        <v>1302</v>
      </c>
    </row>
    <row r="281" spans="1:12">
      <c r="A281" s="399" t="s">
        <v>621</v>
      </c>
      <c r="B281" s="223" t="s">
        <v>1303</v>
      </c>
      <c r="C281" s="284"/>
      <c r="D281" s="284"/>
      <c r="E281" s="285" t="s">
        <v>621</v>
      </c>
      <c r="F281" s="223" t="s">
        <v>934</v>
      </c>
      <c r="G281" s="284"/>
      <c r="H281" s="284"/>
      <c r="I281" s="284"/>
      <c r="J281" s="284"/>
      <c r="K281" s="284"/>
      <c r="L281" s="412"/>
    </row>
    <row r="282" spans="1:12">
      <c r="A282" s="399"/>
      <c r="B282" s="285"/>
      <c r="C282" s="284"/>
      <c r="D282" s="284"/>
      <c r="E282" s="285"/>
      <c r="F282" s="284" t="s">
        <v>672</v>
      </c>
      <c r="G282" s="284" t="s">
        <v>1304</v>
      </c>
      <c r="H282" s="284"/>
      <c r="I282" s="284"/>
      <c r="J282" s="284"/>
      <c r="K282" s="284"/>
      <c r="L282" s="412"/>
    </row>
    <row r="283" spans="1:12">
      <c r="A283" s="399"/>
      <c r="B283" s="284"/>
      <c r="C283" s="284"/>
      <c r="D283" s="284"/>
      <c r="E283" s="285"/>
      <c r="F283" s="284"/>
      <c r="G283" s="284" t="s">
        <v>736</v>
      </c>
      <c r="H283" s="284" t="s">
        <v>1305</v>
      </c>
      <c r="I283" s="284"/>
      <c r="J283" s="284"/>
      <c r="K283" s="284"/>
      <c r="L283" s="407" t="s">
        <v>1306</v>
      </c>
    </row>
    <row r="284" spans="1:12" ht="19">
      <c r="A284" s="399"/>
      <c r="B284" s="285"/>
      <c r="C284" s="284"/>
      <c r="D284" s="284"/>
      <c r="E284" s="285"/>
      <c r="F284" s="284"/>
      <c r="G284" s="284" t="s">
        <v>737</v>
      </c>
      <c r="H284" s="404" t="s">
        <v>1307</v>
      </c>
      <c r="I284" s="404"/>
      <c r="J284" s="404"/>
      <c r="K284" s="404"/>
      <c r="L284" s="403" t="s">
        <v>1308</v>
      </c>
    </row>
    <row r="285" spans="1:12">
      <c r="A285" s="399"/>
      <c r="B285" s="285"/>
      <c r="C285" s="284"/>
      <c r="D285" s="284"/>
      <c r="E285" s="285"/>
      <c r="F285" s="284" t="s">
        <v>674</v>
      </c>
      <c r="G285" s="284" t="s">
        <v>1309</v>
      </c>
      <c r="H285" s="284"/>
      <c r="I285" s="284"/>
      <c r="J285" s="284"/>
      <c r="K285" s="284"/>
      <c r="L285" s="412"/>
    </row>
    <row r="286" spans="1:12">
      <c r="A286" s="399"/>
      <c r="B286" s="285"/>
      <c r="C286" s="284"/>
      <c r="D286" s="284"/>
      <c r="E286" s="285"/>
      <c r="F286" s="284"/>
      <c r="G286" s="284" t="s">
        <v>736</v>
      </c>
      <c r="H286" s="284" t="s">
        <v>1310</v>
      </c>
      <c r="I286" s="284"/>
      <c r="J286" s="284"/>
      <c r="K286" s="284"/>
      <c r="L286" s="407" t="s">
        <v>1311</v>
      </c>
    </row>
    <row r="287" spans="1:12">
      <c r="A287" s="399"/>
      <c r="B287" s="285"/>
      <c r="C287" s="284"/>
      <c r="D287" s="284"/>
      <c r="E287" s="285"/>
      <c r="F287" s="284"/>
      <c r="G287" s="284" t="s">
        <v>737</v>
      </c>
      <c r="H287" s="284" t="s">
        <v>1312</v>
      </c>
      <c r="I287" s="284"/>
      <c r="J287" s="284"/>
      <c r="K287" s="284"/>
      <c r="L287" s="407" t="s">
        <v>1313</v>
      </c>
    </row>
    <row r="288" spans="1:12">
      <c r="A288" s="399" t="s">
        <v>622</v>
      </c>
      <c r="B288" s="223" t="s">
        <v>935</v>
      </c>
      <c r="C288" s="284"/>
      <c r="D288" s="284"/>
      <c r="E288" s="285" t="s">
        <v>622</v>
      </c>
      <c r="F288" s="223" t="s">
        <v>935</v>
      </c>
      <c r="G288" s="284"/>
      <c r="H288" s="284"/>
      <c r="I288" s="284"/>
      <c r="J288" s="284"/>
      <c r="K288" s="284"/>
      <c r="L288" s="412"/>
    </row>
    <row r="289" spans="1:14">
      <c r="A289" s="399"/>
      <c r="B289" s="285"/>
      <c r="C289" s="284"/>
      <c r="D289" s="284"/>
      <c r="E289" s="285"/>
      <c r="F289" s="284" t="s">
        <v>672</v>
      </c>
      <c r="G289" s="284" t="s">
        <v>1314</v>
      </c>
      <c r="H289" s="284"/>
      <c r="I289" s="284"/>
      <c r="J289" s="284"/>
      <c r="K289" s="284"/>
      <c r="L289" s="393" t="s">
        <v>1315</v>
      </c>
    </row>
    <row r="290" spans="1:14">
      <c r="A290" s="399"/>
      <c r="B290" s="285"/>
      <c r="C290" s="2540"/>
      <c r="D290" s="2540"/>
      <c r="E290" s="285"/>
      <c r="F290" s="284" t="s">
        <v>674</v>
      </c>
      <c r="G290" s="284" t="s">
        <v>1316</v>
      </c>
      <c r="H290" s="422"/>
      <c r="I290" s="422"/>
      <c r="J290" s="422"/>
      <c r="K290" s="422"/>
      <c r="L290" s="393" t="s">
        <v>1317</v>
      </c>
    </row>
    <row r="291" spans="1:14">
      <c r="A291" s="399" t="s">
        <v>936</v>
      </c>
      <c r="B291" s="223" t="s">
        <v>937</v>
      </c>
      <c r="C291" s="424"/>
      <c r="D291" s="424"/>
      <c r="E291" s="285" t="s">
        <v>936</v>
      </c>
      <c r="F291" s="223" t="s">
        <v>937</v>
      </c>
      <c r="G291" s="284"/>
      <c r="H291" s="422"/>
      <c r="I291" s="422"/>
      <c r="J291" s="422"/>
      <c r="K291" s="422"/>
      <c r="L291" s="412"/>
    </row>
    <row r="292" spans="1:14">
      <c r="A292" s="399"/>
      <c r="B292" s="285"/>
      <c r="C292" s="284"/>
      <c r="D292" s="284"/>
      <c r="E292" s="285"/>
      <c r="F292" s="284" t="s">
        <v>672</v>
      </c>
      <c r="G292" s="284" t="s">
        <v>1318</v>
      </c>
      <c r="H292" s="284"/>
      <c r="I292" s="284"/>
      <c r="J292" s="284"/>
      <c r="K292" s="284"/>
      <c r="L292" s="407" t="s">
        <v>1319</v>
      </c>
    </row>
    <row r="293" spans="1:14">
      <c r="A293" s="399"/>
      <c r="B293" s="413"/>
      <c r="C293" s="284"/>
      <c r="D293" s="284"/>
      <c r="E293" s="285"/>
      <c r="F293" s="284" t="s">
        <v>674</v>
      </c>
      <c r="G293" s="284" t="s">
        <v>1320</v>
      </c>
      <c r="H293" s="284"/>
      <c r="I293" s="284"/>
      <c r="J293" s="284"/>
      <c r="K293" s="284"/>
      <c r="L293" s="407" t="s">
        <v>1321</v>
      </c>
    </row>
    <row r="294" spans="1:14" s="283" customFormat="1" ht="16.5" customHeight="1">
      <c r="A294" s="399" t="s">
        <v>938</v>
      </c>
      <c r="B294" s="223" t="s">
        <v>939</v>
      </c>
      <c r="C294" s="424"/>
      <c r="D294" s="423"/>
      <c r="E294" s="285" t="s">
        <v>938</v>
      </c>
      <c r="F294" s="284" t="s">
        <v>1322</v>
      </c>
      <c r="H294" s="284"/>
      <c r="I294" s="284"/>
      <c r="J294" s="284"/>
      <c r="K294" s="284"/>
      <c r="L294" s="393" t="s">
        <v>1323</v>
      </c>
    </row>
    <row r="295" spans="1:14">
      <c r="A295" s="399" t="s">
        <v>940</v>
      </c>
      <c r="B295" s="284" t="s">
        <v>1324</v>
      </c>
      <c r="C295" s="284"/>
      <c r="D295" s="284"/>
      <c r="E295" s="285" t="s">
        <v>940</v>
      </c>
      <c r="F295" s="284" t="s">
        <v>941</v>
      </c>
      <c r="G295" s="284"/>
      <c r="H295" s="284"/>
      <c r="I295" s="284"/>
      <c r="J295" s="284"/>
      <c r="K295" s="376"/>
      <c r="L295" s="412"/>
    </row>
    <row r="296" spans="1:14">
      <c r="A296" s="399"/>
      <c r="B296" s="285"/>
      <c r="C296" s="284"/>
      <c r="D296" s="284"/>
      <c r="E296" s="285"/>
      <c r="F296" s="284" t="s">
        <v>672</v>
      </c>
      <c r="G296" s="284" t="s">
        <v>1325</v>
      </c>
      <c r="H296" s="284"/>
      <c r="I296" s="284"/>
      <c r="J296" s="284"/>
      <c r="K296" s="376"/>
      <c r="L296" s="407" t="s">
        <v>1326</v>
      </c>
    </row>
    <row r="297" spans="1:14">
      <c r="A297" s="399"/>
      <c r="B297" s="285"/>
      <c r="C297" s="284"/>
      <c r="D297" s="284"/>
      <c r="E297" s="285"/>
      <c r="F297" s="284" t="s">
        <v>674</v>
      </c>
      <c r="G297" s="284" t="s">
        <v>1327</v>
      </c>
      <c r="H297" s="284"/>
      <c r="I297" s="284"/>
      <c r="J297" s="284"/>
      <c r="K297" s="376"/>
      <c r="L297" s="407" t="s">
        <v>1328</v>
      </c>
    </row>
    <row r="298" spans="1:14">
      <c r="A298" s="399"/>
      <c r="B298" s="285"/>
      <c r="C298" s="284"/>
      <c r="D298" s="284"/>
      <c r="E298" s="285"/>
      <c r="F298" s="284" t="s">
        <v>676</v>
      </c>
      <c r="G298" s="284" t="s">
        <v>1329</v>
      </c>
      <c r="H298" s="284"/>
      <c r="I298" s="284"/>
      <c r="J298" s="284"/>
      <c r="K298" s="376"/>
      <c r="L298" s="384" t="s">
        <v>1330</v>
      </c>
      <c r="M298" s="221"/>
      <c r="N298" s="221"/>
    </row>
    <row r="299" spans="1:14">
      <c r="A299" s="399"/>
      <c r="B299" s="285"/>
      <c r="C299" s="284"/>
      <c r="D299" s="284"/>
      <c r="E299" s="285"/>
      <c r="F299" s="284" t="s">
        <v>678</v>
      </c>
      <c r="G299" s="284" t="s">
        <v>1331</v>
      </c>
      <c r="H299" s="284"/>
      <c r="I299" s="284"/>
      <c r="J299" s="284"/>
      <c r="K299" s="376"/>
      <c r="L299" s="384" t="s">
        <v>1332</v>
      </c>
      <c r="M299" s="416"/>
      <c r="N299" s="244"/>
    </row>
    <row r="300" spans="1:14">
      <c r="A300" s="399"/>
      <c r="B300" s="285"/>
      <c r="C300" s="284"/>
      <c r="D300" s="284"/>
      <c r="E300" s="285"/>
      <c r="F300" s="284" t="s">
        <v>1121</v>
      </c>
      <c r="G300" s="284" t="s">
        <v>1333</v>
      </c>
      <c r="H300" s="284"/>
      <c r="I300" s="284"/>
      <c r="J300" s="284"/>
      <c r="K300" s="376"/>
      <c r="L300" s="384" t="s">
        <v>1334</v>
      </c>
      <c r="M300" s="416"/>
      <c r="N300" s="244"/>
    </row>
    <row r="301" spans="1:14">
      <c r="A301" s="399"/>
      <c r="B301" s="285"/>
      <c r="C301" s="284"/>
      <c r="D301" s="284"/>
      <c r="E301" s="285"/>
      <c r="F301" s="284" t="s">
        <v>1241</v>
      </c>
      <c r="G301" s="284" t="s">
        <v>1335</v>
      </c>
      <c r="H301" s="284"/>
      <c r="I301" s="284"/>
      <c r="J301" s="284"/>
      <c r="K301" s="376"/>
      <c r="L301" s="384" t="s">
        <v>1336</v>
      </c>
      <c r="M301" s="416"/>
      <c r="N301" s="244"/>
    </row>
    <row r="302" spans="1:14">
      <c r="A302" s="399"/>
      <c r="B302" s="285"/>
      <c r="C302" s="284"/>
      <c r="D302" s="284"/>
      <c r="E302" s="285"/>
      <c r="F302" s="284" t="s">
        <v>1337</v>
      </c>
      <c r="G302" s="414" t="s">
        <v>1338</v>
      </c>
      <c r="H302" s="284"/>
      <c r="I302" s="284"/>
      <c r="J302" s="284"/>
      <c r="K302" s="376"/>
      <c r="L302" s="384" t="s">
        <v>1339</v>
      </c>
      <c r="M302" s="416"/>
      <c r="N302" s="244"/>
    </row>
    <row r="303" spans="1:14">
      <c r="A303" s="399"/>
      <c r="B303" s="285"/>
      <c r="C303" s="284"/>
      <c r="D303" s="284"/>
      <c r="E303" s="285"/>
      <c r="F303" s="284" t="s">
        <v>1340</v>
      </c>
      <c r="G303" s="414" t="s">
        <v>1341</v>
      </c>
      <c r="H303" s="284"/>
      <c r="I303" s="284"/>
      <c r="J303" s="284"/>
      <c r="K303" s="376"/>
      <c r="L303" s="384" t="s">
        <v>1342</v>
      </c>
      <c r="M303" s="416"/>
      <c r="N303" s="244"/>
    </row>
    <row r="304" spans="1:14">
      <c r="A304" s="399"/>
      <c r="B304" s="285"/>
      <c r="C304" s="284"/>
      <c r="D304" s="284"/>
      <c r="E304" s="285"/>
      <c r="F304" s="284" t="s">
        <v>680</v>
      </c>
      <c r="G304" s="284" t="s">
        <v>717</v>
      </c>
      <c r="H304" s="284"/>
      <c r="I304" s="284"/>
      <c r="J304" s="284"/>
      <c r="K304" s="376"/>
      <c r="L304" s="384" t="s">
        <v>1343</v>
      </c>
      <c r="M304" s="416"/>
      <c r="N304" s="244"/>
    </row>
    <row r="305" spans="1:13">
      <c r="A305" s="399" t="s">
        <v>942</v>
      </c>
      <c r="B305" s="284" t="s">
        <v>943</v>
      </c>
      <c r="C305" s="284"/>
      <c r="D305" s="284"/>
      <c r="E305" s="285" t="s">
        <v>942</v>
      </c>
      <c r="F305" s="284" t="s">
        <v>943</v>
      </c>
      <c r="G305" s="284"/>
      <c r="H305" s="284"/>
      <c r="I305" s="284"/>
      <c r="J305" s="284"/>
      <c r="K305" s="376"/>
      <c r="L305" s="1562" t="s">
        <v>1344</v>
      </c>
    </row>
    <row r="306" spans="1:13" s="370" customFormat="1">
      <c r="A306" s="400"/>
      <c r="B306" s="378"/>
      <c r="C306" s="374"/>
      <c r="D306" s="423"/>
      <c r="E306" s="378"/>
      <c r="F306" s="1580" t="s">
        <v>672</v>
      </c>
      <c r="G306" s="1580" t="s">
        <v>1345</v>
      </c>
      <c r="H306" s="1603"/>
      <c r="I306" s="1604"/>
      <c r="J306" s="1604"/>
      <c r="K306" s="1604"/>
      <c r="L306" s="1599" t="s">
        <v>1346</v>
      </c>
      <c r="M306" s="219"/>
    </row>
    <row r="307" spans="1:13" s="370" customFormat="1">
      <c r="A307" s="400"/>
      <c r="B307" s="378"/>
      <c r="C307" s="374"/>
      <c r="D307" s="423"/>
      <c r="E307" s="378"/>
      <c r="F307" s="1580" t="s">
        <v>674</v>
      </c>
      <c r="G307" s="1580" t="s">
        <v>943</v>
      </c>
      <c r="H307" s="1605"/>
      <c r="I307" s="1604"/>
      <c r="J307" s="1604"/>
      <c r="K307" s="1604"/>
      <c r="L307" s="1599" t="s">
        <v>1344</v>
      </c>
      <c r="M307" s="219"/>
    </row>
    <row r="308" spans="1:13" s="1585" customFormat="1">
      <c r="A308" s="1821"/>
      <c r="B308" s="1583"/>
      <c r="C308" s="1574"/>
      <c r="D308" s="1581"/>
      <c r="E308" s="1821"/>
      <c r="F308" s="1583" t="s">
        <v>676</v>
      </c>
      <c r="G308" s="1583" t="s">
        <v>1352</v>
      </c>
      <c r="H308" s="1819"/>
      <c r="I308" s="1574"/>
      <c r="J308" s="1574"/>
      <c r="K308" s="1574"/>
      <c r="L308" s="1606"/>
    </row>
    <row r="309" spans="1:13" s="1585" customFormat="1">
      <c r="A309" s="399"/>
      <c r="B309" s="284"/>
      <c r="C309" s="284"/>
      <c r="D309" s="284"/>
      <c r="E309" s="1588"/>
      <c r="F309" s="1583"/>
      <c r="G309" s="1574" t="s">
        <v>736</v>
      </c>
      <c r="H309" s="1574" t="s">
        <v>1353</v>
      </c>
      <c r="I309" s="1574"/>
      <c r="J309" s="1574"/>
      <c r="K309" s="1574"/>
      <c r="L309" s="1820" t="s">
        <v>1354</v>
      </c>
    </row>
    <row r="310" spans="1:13" s="1585" customFormat="1">
      <c r="A310" s="399"/>
      <c r="B310" s="284"/>
      <c r="C310" s="284"/>
      <c r="D310" s="284"/>
      <c r="E310" s="1588"/>
      <c r="F310" s="1583"/>
      <c r="G310" s="1574" t="s">
        <v>737</v>
      </c>
      <c r="H310" s="1574" t="s">
        <v>1355</v>
      </c>
      <c r="I310" s="1574"/>
      <c r="J310" s="1574"/>
      <c r="K310" s="1574"/>
      <c r="L310" s="1820" t="s">
        <v>1356</v>
      </c>
    </row>
    <row r="311" spans="1:13" s="1585" customFormat="1">
      <c r="A311" s="399"/>
      <c r="B311" s="284"/>
      <c r="C311" s="284"/>
      <c r="D311" s="284"/>
      <c r="E311" s="1588"/>
      <c r="F311" s="1583"/>
      <c r="G311" s="1574" t="s">
        <v>739</v>
      </c>
      <c r="H311" s="1574" t="s">
        <v>1357</v>
      </c>
      <c r="I311" s="1574"/>
      <c r="J311" s="1574"/>
      <c r="K311" s="1574"/>
      <c r="L311" s="1820" t="s">
        <v>1358</v>
      </c>
    </row>
    <row r="312" spans="1:13" s="370" customFormat="1">
      <c r="A312" s="400"/>
      <c r="B312" s="378"/>
      <c r="C312" s="374"/>
      <c r="D312" s="423"/>
      <c r="E312" s="378"/>
      <c r="F312" s="1580" t="s">
        <v>678</v>
      </c>
      <c r="G312" s="1580" t="s">
        <v>1347</v>
      </c>
      <c r="H312" s="1605"/>
      <c r="I312" s="1604"/>
      <c r="J312" s="1604"/>
      <c r="K312" s="1604"/>
      <c r="L312" s="1606"/>
      <c r="M312" s="219"/>
    </row>
    <row r="313" spans="1:13" ht="19">
      <c r="A313" s="399"/>
      <c r="B313" s="413"/>
      <c r="C313" s="284"/>
      <c r="D313" s="284"/>
      <c r="E313" s="285"/>
      <c r="F313" s="1587"/>
      <c r="G313" s="1571" t="s">
        <v>736</v>
      </c>
      <c r="H313" s="404" t="s">
        <v>1348</v>
      </c>
      <c r="I313" s="404"/>
      <c r="J313" s="404"/>
      <c r="K313" s="404"/>
      <c r="L313" s="403" t="s">
        <v>1349</v>
      </c>
    </row>
    <row r="314" spans="1:13" s="1586" customFormat="1" ht="19">
      <c r="A314" s="1579"/>
      <c r="B314" s="1580"/>
      <c r="C314" s="1580"/>
      <c r="D314" s="1581"/>
      <c r="E314" s="1582"/>
      <c r="F314" s="1583"/>
      <c r="G314" s="1584" t="s">
        <v>737</v>
      </c>
      <c r="H314" s="1571" t="s">
        <v>1350</v>
      </c>
      <c r="I314" s="1571"/>
      <c r="J314" s="1571"/>
      <c r="K314" s="1571"/>
      <c r="L314" s="1573" t="s">
        <v>1351</v>
      </c>
      <c r="M314" s="1585"/>
    </row>
    <row r="315" spans="1:13">
      <c r="A315" s="399" t="s">
        <v>653</v>
      </c>
      <c r="B315" s="284" t="s">
        <v>944</v>
      </c>
      <c r="C315" s="284"/>
      <c r="D315" s="284"/>
      <c r="E315" s="1598" t="s">
        <v>653</v>
      </c>
      <c r="F315" s="283" t="s">
        <v>944</v>
      </c>
      <c r="G315" s="283"/>
      <c r="H315" s="283"/>
      <c r="I315" s="283"/>
      <c r="J315" s="284"/>
      <c r="K315" s="284"/>
      <c r="L315" s="412"/>
    </row>
    <row r="316" spans="1:13">
      <c r="A316" s="399"/>
      <c r="B316" s="285"/>
      <c r="C316" s="284"/>
      <c r="D316" s="284"/>
      <c r="E316" s="285"/>
      <c r="F316" s="284" t="s">
        <v>672</v>
      </c>
      <c r="G316" s="284" t="s">
        <v>640</v>
      </c>
      <c r="H316" s="284"/>
      <c r="I316" s="284"/>
      <c r="J316" s="284"/>
      <c r="K316" s="284"/>
      <c r="L316" s="407" t="s">
        <v>1359</v>
      </c>
    </row>
    <row r="317" spans="1:13">
      <c r="A317" s="399"/>
      <c r="B317" s="285"/>
      <c r="C317" s="284"/>
      <c r="D317" s="284"/>
      <c r="E317" s="285"/>
      <c r="F317" s="284" t="s">
        <v>674</v>
      </c>
      <c r="G317" s="284" t="s">
        <v>1360</v>
      </c>
      <c r="H317" s="284"/>
      <c r="I317" s="284"/>
      <c r="J317" s="284"/>
      <c r="K317" s="284"/>
      <c r="L317" s="407" t="s">
        <v>1361</v>
      </c>
    </row>
    <row r="318" spans="1:13" s="370" customFormat="1">
      <c r="A318" s="400"/>
      <c r="B318" s="378"/>
      <c r="C318" s="374"/>
      <c r="D318" s="374"/>
      <c r="E318" s="378"/>
      <c r="F318" s="374" t="s">
        <v>676</v>
      </c>
      <c r="G318" s="374" t="s">
        <v>1260</v>
      </c>
      <c r="I318" s="374"/>
      <c r="J318" s="374"/>
      <c r="K318" s="374"/>
      <c r="L318" s="407" t="s">
        <v>1362</v>
      </c>
    </row>
    <row r="319" spans="1:13" s="370" customFormat="1">
      <c r="A319" s="400"/>
      <c r="B319" s="378"/>
      <c r="C319" s="374"/>
      <c r="D319" s="374"/>
      <c r="E319" s="378"/>
      <c r="F319" s="374"/>
      <c r="G319" s="374" t="s">
        <v>736</v>
      </c>
      <c r="H319" s="374" t="s">
        <v>1283</v>
      </c>
      <c r="I319" s="374"/>
      <c r="K319" s="374"/>
      <c r="L319" s="407" t="s">
        <v>1363</v>
      </c>
    </row>
    <row r="320" spans="1:13" s="370" customFormat="1">
      <c r="A320" s="400"/>
      <c r="B320" s="378"/>
      <c r="C320" s="374"/>
      <c r="D320" s="374"/>
      <c r="E320" s="378"/>
      <c r="F320" s="374"/>
      <c r="G320" s="374" t="s">
        <v>737</v>
      </c>
      <c r="H320" s="374" t="s">
        <v>1285</v>
      </c>
      <c r="I320" s="374"/>
      <c r="K320" s="374"/>
      <c r="L320" s="407" t="s">
        <v>1364</v>
      </c>
    </row>
    <row r="321" spans="1:12" ht="17.25" customHeight="1">
      <c r="A321" s="399"/>
      <c r="B321" s="285"/>
      <c r="C321" s="284"/>
      <c r="D321" s="284"/>
      <c r="E321" s="285"/>
      <c r="F321" s="284" t="s">
        <v>678</v>
      </c>
      <c r="G321" s="284" t="s">
        <v>650</v>
      </c>
      <c r="I321" s="284"/>
      <c r="J321" s="284"/>
      <c r="K321" s="284"/>
      <c r="L321" s="407" t="s">
        <v>1365</v>
      </c>
    </row>
    <row r="322" spans="1:12" ht="17.25" customHeight="1">
      <c r="A322" s="399"/>
      <c r="B322" s="284"/>
      <c r="C322" s="284"/>
      <c r="D322" s="284"/>
      <c r="E322" s="285"/>
      <c r="F322" s="284" t="s">
        <v>1121</v>
      </c>
      <c r="G322" s="284" t="s">
        <v>1366</v>
      </c>
      <c r="I322" s="284"/>
      <c r="J322" s="284"/>
      <c r="K322" s="284"/>
      <c r="L322" s="412"/>
    </row>
    <row r="323" spans="1:12">
      <c r="A323" s="399"/>
      <c r="B323" s="284"/>
      <c r="C323" s="284"/>
      <c r="D323" s="284"/>
      <c r="E323" s="285"/>
      <c r="F323" s="284"/>
      <c r="G323" s="219" t="s">
        <v>736</v>
      </c>
      <c r="H323" s="284" t="s">
        <v>1262</v>
      </c>
      <c r="I323" s="284"/>
      <c r="J323" s="284"/>
      <c r="K323" s="284"/>
      <c r="L323" s="412"/>
    </row>
    <row r="324" spans="1:12">
      <c r="A324" s="399"/>
      <c r="B324" s="284"/>
      <c r="C324" s="284"/>
      <c r="D324" s="284"/>
      <c r="E324" s="285"/>
      <c r="F324" s="284"/>
      <c r="G324" s="284"/>
      <c r="H324" s="219" t="s">
        <v>764</v>
      </c>
      <c r="I324" s="284" t="s">
        <v>1283</v>
      </c>
      <c r="J324" s="284"/>
      <c r="K324" s="284"/>
      <c r="L324" s="407" t="s">
        <v>1367</v>
      </c>
    </row>
    <row r="325" spans="1:12">
      <c r="A325" s="399"/>
      <c r="B325" s="284"/>
      <c r="C325" s="284"/>
      <c r="D325" s="284"/>
      <c r="E325" s="285"/>
      <c r="F325" s="284"/>
      <c r="G325" s="284"/>
      <c r="H325" s="219" t="s">
        <v>767</v>
      </c>
      <c r="I325" s="284" t="s">
        <v>1285</v>
      </c>
      <c r="J325" s="284"/>
      <c r="K325" s="284"/>
      <c r="L325" s="407" t="s">
        <v>1368</v>
      </c>
    </row>
    <row r="326" spans="1:12" ht="19">
      <c r="A326" s="399"/>
      <c r="B326" s="284"/>
      <c r="C326" s="284"/>
      <c r="D326" s="284"/>
      <c r="E326" s="285"/>
      <c r="F326" s="284"/>
      <c r="G326" s="421" t="s">
        <v>737</v>
      </c>
      <c r="H326" s="404" t="s">
        <v>654</v>
      </c>
      <c r="I326" s="404"/>
      <c r="J326" s="404"/>
      <c r="K326" s="404"/>
      <c r="L326" s="412"/>
    </row>
    <row r="327" spans="1:12" ht="19">
      <c r="A327" s="399"/>
      <c r="B327" s="284"/>
      <c r="C327" s="284"/>
      <c r="D327" s="284"/>
      <c r="E327" s="285"/>
      <c r="F327" s="284"/>
      <c r="G327" s="284"/>
      <c r="H327" s="404" t="s">
        <v>764</v>
      </c>
      <c r="I327" s="404" t="s">
        <v>1369</v>
      </c>
      <c r="J327" s="404"/>
      <c r="K327" s="404"/>
      <c r="L327" s="412"/>
    </row>
    <row r="328" spans="1:12">
      <c r="A328" s="399"/>
      <c r="B328" s="284"/>
      <c r="C328" s="284"/>
      <c r="D328" s="284"/>
      <c r="E328" s="285"/>
      <c r="F328" s="284"/>
      <c r="G328" s="284"/>
      <c r="H328" s="404"/>
      <c r="I328" s="404" t="s">
        <v>680</v>
      </c>
      <c r="J328" s="404" t="s">
        <v>1370</v>
      </c>
      <c r="K328" s="404"/>
      <c r="L328" s="403" t="s">
        <v>1371</v>
      </c>
    </row>
    <row r="329" spans="1:12">
      <c r="A329" s="399"/>
      <c r="B329" s="285"/>
      <c r="C329" s="284"/>
      <c r="D329" s="284"/>
      <c r="E329" s="285"/>
      <c r="F329" s="284"/>
      <c r="G329" s="284"/>
      <c r="H329" s="404"/>
      <c r="I329" s="404" t="s">
        <v>682</v>
      </c>
      <c r="J329" s="404" t="s">
        <v>1372</v>
      </c>
      <c r="K329" s="404"/>
      <c r="L329" s="403" t="s">
        <v>1373</v>
      </c>
    </row>
    <row r="330" spans="1:12">
      <c r="A330" s="399"/>
      <c r="B330" s="285"/>
      <c r="C330" s="284"/>
      <c r="D330" s="284"/>
      <c r="E330" s="285"/>
      <c r="F330" s="284"/>
      <c r="G330" s="284"/>
      <c r="H330" s="404"/>
      <c r="I330" s="404" t="s">
        <v>1083</v>
      </c>
      <c r="J330" s="404" t="s">
        <v>1374</v>
      </c>
      <c r="K330" s="404"/>
      <c r="L330" s="403" t="s">
        <v>1375</v>
      </c>
    </row>
    <row r="331" spans="1:12">
      <c r="A331" s="399"/>
      <c r="B331" s="285"/>
      <c r="C331" s="284"/>
      <c r="D331" s="284"/>
      <c r="E331" s="285"/>
      <c r="F331" s="284"/>
      <c r="G331" s="284"/>
      <c r="H331" s="404"/>
      <c r="I331" s="404" t="s">
        <v>1089</v>
      </c>
      <c r="J331" s="404" t="s">
        <v>1376</v>
      </c>
      <c r="K331" s="404"/>
      <c r="L331" s="403" t="s">
        <v>1377</v>
      </c>
    </row>
    <row r="332" spans="1:12">
      <c r="A332" s="399"/>
      <c r="B332" s="285"/>
      <c r="C332" s="284"/>
      <c r="D332" s="284"/>
      <c r="E332" s="285"/>
      <c r="F332" s="284"/>
      <c r="G332" s="284"/>
      <c r="H332" s="404"/>
      <c r="I332" s="404" t="s">
        <v>1092</v>
      </c>
      <c r="J332" s="404" t="s">
        <v>1378</v>
      </c>
      <c r="K332" s="404"/>
      <c r="L332" s="403" t="s">
        <v>1379</v>
      </c>
    </row>
    <row r="333" spans="1:12" ht="19">
      <c r="A333" s="399"/>
      <c r="B333" s="285"/>
      <c r="C333" s="284"/>
      <c r="D333" s="284"/>
      <c r="E333" s="285"/>
      <c r="F333" s="284"/>
      <c r="G333" s="284"/>
      <c r="H333" s="404" t="s">
        <v>767</v>
      </c>
      <c r="I333" s="404" t="s">
        <v>1380</v>
      </c>
      <c r="J333" s="404"/>
      <c r="K333" s="404"/>
      <c r="L333" s="412"/>
    </row>
    <row r="334" spans="1:12">
      <c r="A334" s="399"/>
      <c r="B334" s="285"/>
      <c r="C334" s="284"/>
      <c r="D334" s="284"/>
      <c r="E334" s="285"/>
      <c r="F334" s="284"/>
      <c r="G334" s="284"/>
      <c r="H334" s="404"/>
      <c r="I334" s="404" t="s">
        <v>680</v>
      </c>
      <c r="J334" s="404" t="s">
        <v>789</v>
      </c>
      <c r="K334" s="404"/>
      <c r="L334" s="403" t="s">
        <v>1381</v>
      </c>
    </row>
    <row r="335" spans="1:12">
      <c r="A335" s="399"/>
      <c r="B335" s="285"/>
      <c r="C335" s="284"/>
      <c r="D335" s="284"/>
      <c r="E335" s="285"/>
      <c r="F335" s="284"/>
      <c r="G335" s="284"/>
      <c r="H335" s="404"/>
      <c r="I335" s="404" t="s">
        <v>682</v>
      </c>
      <c r="J335" s="404" t="s">
        <v>791</v>
      </c>
      <c r="K335" s="404"/>
      <c r="L335" s="403" t="s">
        <v>1382</v>
      </c>
    </row>
    <row r="336" spans="1:12">
      <c r="A336" s="399"/>
      <c r="B336" s="285"/>
      <c r="C336" s="284"/>
      <c r="D336" s="284"/>
      <c r="E336" s="285"/>
      <c r="F336" s="284"/>
      <c r="G336" s="284"/>
      <c r="H336" s="404"/>
      <c r="I336" s="404" t="s">
        <v>1083</v>
      </c>
      <c r="J336" s="404" t="s">
        <v>717</v>
      </c>
      <c r="K336" s="404"/>
      <c r="L336" s="403" t="s">
        <v>1383</v>
      </c>
    </row>
    <row r="337" spans="1:14" ht="19">
      <c r="A337" s="399"/>
      <c r="B337" s="285"/>
      <c r="C337" s="284"/>
      <c r="D337" s="284"/>
      <c r="E337" s="285"/>
      <c r="F337" s="284"/>
      <c r="G337" s="284"/>
      <c r="H337" s="404" t="s">
        <v>770</v>
      </c>
      <c r="I337" s="404" t="s">
        <v>1384</v>
      </c>
      <c r="J337" s="404"/>
      <c r="K337" s="411"/>
      <c r="L337" s="403" t="s">
        <v>1385</v>
      </c>
    </row>
    <row r="338" spans="1:14">
      <c r="A338" s="399"/>
      <c r="B338" s="285"/>
      <c r="C338" s="284"/>
      <c r="D338" s="284"/>
      <c r="E338" s="285"/>
      <c r="F338" s="284" t="s">
        <v>1241</v>
      </c>
      <c r="G338" s="284" t="s">
        <v>1386</v>
      </c>
      <c r="H338" s="284"/>
      <c r="I338" s="284"/>
      <c r="J338" s="284"/>
      <c r="K338" s="376"/>
      <c r="L338" s="407" t="s">
        <v>1387</v>
      </c>
    </row>
    <row r="339" spans="1:14">
      <c r="A339" s="399"/>
      <c r="B339" s="285"/>
      <c r="C339" s="284"/>
      <c r="D339" s="284"/>
      <c r="E339" s="285"/>
      <c r="F339" s="284" t="s">
        <v>1337</v>
      </c>
      <c r="G339" s="284" t="s">
        <v>717</v>
      </c>
      <c r="H339" s="284"/>
      <c r="I339" s="284"/>
      <c r="J339" s="284"/>
      <c r="K339" s="376"/>
      <c r="L339" s="407" t="s">
        <v>1388</v>
      </c>
    </row>
    <row r="340" spans="1:14">
      <c r="A340" s="420"/>
      <c r="B340" s="285"/>
      <c r="C340" s="284"/>
      <c r="D340" s="284"/>
      <c r="E340" s="419"/>
      <c r="F340" s="284" t="s">
        <v>1340</v>
      </c>
      <c r="G340" s="284" t="s">
        <v>1389</v>
      </c>
      <c r="H340" s="284"/>
      <c r="I340" s="284"/>
      <c r="J340" s="284"/>
      <c r="K340" s="376"/>
      <c r="L340" s="412"/>
    </row>
    <row r="341" spans="1:14">
      <c r="A341" s="420"/>
      <c r="B341" s="285"/>
      <c r="C341" s="284"/>
      <c r="D341" s="284"/>
      <c r="E341" s="419"/>
      <c r="F341" s="284"/>
      <c r="G341" s="284" t="s">
        <v>764</v>
      </c>
      <c r="H341" s="414" t="s">
        <v>1390</v>
      </c>
      <c r="I341" s="284"/>
      <c r="J341" s="284"/>
      <c r="K341" s="376"/>
      <c r="L341" s="407" t="s">
        <v>1391</v>
      </c>
    </row>
    <row r="342" spans="1:14">
      <c r="A342" s="420"/>
      <c r="B342" s="419"/>
      <c r="C342" s="418"/>
      <c r="D342" s="418"/>
      <c r="E342" s="419"/>
      <c r="F342" s="284"/>
      <c r="G342" s="284" t="s">
        <v>767</v>
      </c>
      <c r="H342" s="284" t="s">
        <v>1392</v>
      </c>
      <c r="I342" s="284"/>
      <c r="J342" s="284"/>
      <c r="K342" s="376"/>
      <c r="L342" s="407" t="s">
        <v>1393</v>
      </c>
    </row>
    <row r="343" spans="1:14">
      <c r="A343" s="420"/>
      <c r="B343" s="419"/>
      <c r="C343" s="418"/>
      <c r="D343" s="418"/>
      <c r="E343" s="419"/>
      <c r="F343" s="418"/>
      <c r="G343" s="284" t="s">
        <v>770</v>
      </c>
      <c r="H343" s="284" t="s">
        <v>1394</v>
      </c>
      <c r="I343" s="284"/>
      <c r="J343" s="284"/>
      <c r="K343" s="376"/>
      <c r="L343" s="407" t="s">
        <v>1395</v>
      </c>
    </row>
    <row r="344" spans="1:14">
      <c r="A344" s="399" t="s">
        <v>655</v>
      </c>
      <c r="B344" s="284" t="s">
        <v>945</v>
      </c>
      <c r="D344" s="284"/>
      <c r="E344" s="285" t="s">
        <v>655</v>
      </c>
      <c r="F344" s="284" t="s">
        <v>945</v>
      </c>
      <c r="H344" s="284"/>
      <c r="I344" s="284"/>
      <c r="J344" s="284"/>
      <c r="K344" s="284"/>
      <c r="L344" s="412"/>
    </row>
    <row r="345" spans="1:14">
      <c r="A345" s="399"/>
      <c r="B345" s="285"/>
      <c r="C345" s="284"/>
      <c r="D345" s="284"/>
      <c r="E345" s="285"/>
      <c r="F345" s="284" t="s">
        <v>672</v>
      </c>
      <c r="G345" s="284" t="s">
        <v>4185</v>
      </c>
      <c r="I345" s="284"/>
      <c r="J345" s="284"/>
      <c r="K345" s="284"/>
      <c r="L345" s="407" t="s">
        <v>1396</v>
      </c>
    </row>
    <row r="346" spans="1:14">
      <c r="A346" s="399"/>
      <c r="B346" s="285"/>
      <c r="C346" s="284"/>
      <c r="D346" s="284"/>
      <c r="E346" s="285"/>
      <c r="F346" s="284" t="s">
        <v>674</v>
      </c>
      <c r="G346" s="284" t="s">
        <v>4186</v>
      </c>
      <c r="I346" s="284"/>
      <c r="J346" s="284"/>
      <c r="K346" s="284"/>
      <c r="L346" s="407" t="s">
        <v>1397</v>
      </c>
    </row>
    <row r="347" spans="1:14">
      <c r="A347" s="399" t="s">
        <v>657</v>
      </c>
      <c r="B347" s="284" t="s">
        <v>946</v>
      </c>
      <c r="D347" s="284"/>
      <c r="E347" s="285" t="s">
        <v>657</v>
      </c>
      <c r="F347" s="284" t="s">
        <v>946</v>
      </c>
      <c r="G347" s="284"/>
      <c r="H347" s="284"/>
      <c r="J347" s="284"/>
      <c r="K347" s="284"/>
      <c r="L347" s="409"/>
    </row>
    <row r="348" spans="1:14">
      <c r="A348" s="399"/>
      <c r="B348" s="285"/>
      <c r="C348" s="284"/>
      <c r="D348" s="284"/>
      <c r="E348" s="285"/>
      <c r="F348" s="388" t="s">
        <v>672</v>
      </c>
      <c r="G348" s="388" t="s">
        <v>1398</v>
      </c>
      <c r="H348" s="388"/>
      <c r="I348" s="283"/>
      <c r="J348" s="388"/>
      <c r="K348" s="386"/>
      <c r="L348" s="393" t="s">
        <v>1399</v>
      </c>
      <c r="M348" s="416"/>
      <c r="N348" s="244"/>
    </row>
    <row r="349" spans="1:14">
      <c r="A349" s="399"/>
      <c r="B349" s="285"/>
      <c r="C349" s="284"/>
      <c r="D349" s="284"/>
      <c r="E349" s="285"/>
      <c r="F349" s="388" t="s">
        <v>674</v>
      </c>
      <c r="G349" s="388" t="s">
        <v>1400</v>
      </c>
      <c r="H349" s="388"/>
      <c r="I349" s="417"/>
      <c r="J349" s="388"/>
      <c r="K349" s="386"/>
      <c r="L349" s="393" t="s">
        <v>1401</v>
      </c>
      <c r="M349" s="416"/>
      <c r="N349" s="244"/>
    </row>
    <row r="350" spans="1:14">
      <c r="A350" s="399"/>
      <c r="B350" s="285"/>
      <c r="C350" s="284"/>
      <c r="D350" s="284"/>
      <c r="E350" s="285"/>
      <c r="F350" s="284" t="s">
        <v>676</v>
      </c>
      <c r="G350" s="284" t="s">
        <v>1402</v>
      </c>
      <c r="H350" s="284"/>
      <c r="I350" s="283"/>
      <c r="J350" s="284"/>
      <c r="K350" s="376"/>
      <c r="L350" s="407" t="s">
        <v>1403</v>
      </c>
    </row>
    <row r="351" spans="1:14">
      <c r="A351" s="399"/>
      <c r="B351" s="285"/>
      <c r="C351" s="284"/>
      <c r="D351" s="284"/>
      <c r="E351" s="285"/>
      <c r="F351" s="284" t="s">
        <v>678</v>
      </c>
      <c r="G351" s="284" t="s">
        <v>1404</v>
      </c>
      <c r="H351" s="284"/>
      <c r="I351" s="283"/>
      <c r="J351" s="284"/>
      <c r="K351" s="376"/>
      <c r="L351" s="407" t="s">
        <v>1405</v>
      </c>
    </row>
    <row r="352" spans="1:14" ht="19">
      <c r="A352" s="399"/>
      <c r="B352" s="285"/>
      <c r="C352" s="284"/>
      <c r="D352" s="284"/>
      <c r="E352" s="285"/>
      <c r="F352" s="284"/>
      <c r="G352" s="404" t="s">
        <v>736</v>
      </c>
      <c r="H352" s="404" t="s">
        <v>1406</v>
      </c>
      <c r="I352" s="404"/>
      <c r="J352" s="404"/>
      <c r="K352" s="411"/>
      <c r="L352" s="403" t="s">
        <v>1407</v>
      </c>
    </row>
    <row r="353" spans="1:12" ht="19">
      <c r="A353" s="399"/>
      <c r="B353" s="285"/>
      <c r="C353" s="284"/>
      <c r="D353" s="284"/>
      <c r="E353" s="285"/>
      <c r="F353" s="284"/>
      <c r="G353" s="404" t="s">
        <v>737</v>
      </c>
      <c r="H353" s="404" t="s">
        <v>1408</v>
      </c>
      <c r="I353" s="404"/>
      <c r="J353" s="404"/>
      <c r="K353" s="411"/>
      <c r="L353" s="403" t="s">
        <v>1409</v>
      </c>
    </row>
    <row r="354" spans="1:12" ht="19">
      <c r="A354" s="399"/>
      <c r="B354" s="285"/>
      <c r="C354" s="284"/>
      <c r="D354" s="284"/>
      <c r="E354" s="285"/>
      <c r="F354" s="284"/>
      <c r="G354" s="404" t="s">
        <v>739</v>
      </c>
      <c r="H354" s="404" t="s">
        <v>1410</v>
      </c>
      <c r="I354" s="404"/>
      <c r="J354" s="404"/>
      <c r="K354" s="411"/>
      <c r="L354" s="403" t="s">
        <v>1411</v>
      </c>
    </row>
    <row r="355" spans="1:12" ht="19">
      <c r="A355" s="399"/>
      <c r="B355" s="285"/>
      <c r="C355" s="284"/>
      <c r="D355" s="284"/>
      <c r="E355" s="285"/>
      <c r="F355" s="284"/>
      <c r="G355" s="404" t="s">
        <v>897</v>
      </c>
      <c r="H355" s="404" t="s">
        <v>983</v>
      </c>
      <c r="I355" s="404"/>
      <c r="J355" s="404"/>
      <c r="K355" s="411"/>
      <c r="L355" s="403" t="s">
        <v>1412</v>
      </c>
    </row>
    <row r="356" spans="1:12">
      <c r="A356" s="399"/>
      <c r="B356" s="285"/>
      <c r="C356" s="284"/>
      <c r="D356" s="284"/>
      <c r="E356" s="285"/>
      <c r="F356" s="417" t="s">
        <v>1121</v>
      </c>
      <c r="G356" s="219" t="s">
        <v>1413</v>
      </c>
      <c r="K356" s="415"/>
      <c r="L356" s="407" t="s">
        <v>1414</v>
      </c>
    </row>
    <row r="357" spans="1:12">
      <c r="A357" s="399" t="s">
        <v>659</v>
      </c>
      <c r="B357" s="284" t="s">
        <v>947</v>
      </c>
      <c r="D357" s="417"/>
      <c r="E357" s="1593" t="s">
        <v>659</v>
      </c>
      <c r="F357" s="417" t="s">
        <v>947</v>
      </c>
      <c r="G357" s="417"/>
      <c r="H357" s="417"/>
      <c r="I357" s="417"/>
      <c r="J357" s="417"/>
      <c r="K357" s="1594"/>
      <c r="L357" s="1562" t="s">
        <v>1415</v>
      </c>
    </row>
    <row r="358" spans="1:12" s="1585" customFormat="1">
      <c r="A358" s="1588"/>
      <c r="B358" s="284"/>
      <c r="C358" s="284"/>
      <c r="D358" s="1574"/>
      <c r="E358" s="1589"/>
      <c r="F358" s="1574" t="s">
        <v>672</v>
      </c>
      <c r="G358" s="1574" t="s">
        <v>947</v>
      </c>
      <c r="H358" s="1574"/>
      <c r="I358" s="1574"/>
      <c r="J358" s="1574"/>
      <c r="K358" s="1590"/>
      <c r="L358" s="1599" t="s">
        <v>1415</v>
      </c>
    </row>
    <row r="359" spans="1:12" s="1585" customFormat="1">
      <c r="A359" s="1588"/>
      <c r="B359" s="284"/>
      <c r="C359" s="284"/>
      <c r="D359" s="1574"/>
      <c r="E359" s="1589"/>
      <c r="F359" s="1585" t="s">
        <v>674</v>
      </c>
      <c r="G359" s="1574" t="s">
        <v>1416</v>
      </c>
      <c r="I359" s="1574"/>
      <c r="J359" s="1574"/>
      <c r="K359" s="1590"/>
      <c r="L359" s="1631"/>
    </row>
    <row r="360" spans="1:12" ht="19">
      <c r="A360" s="399"/>
      <c r="B360" s="284"/>
      <c r="C360" s="284"/>
      <c r="D360" s="284"/>
      <c r="E360" s="285"/>
      <c r="F360" s="388"/>
      <c r="G360" s="1571" t="s">
        <v>736</v>
      </c>
      <c r="H360" s="1571" t="s">
        <v>1419</v>
      </c>
      <c r="I360" s="1571"/>
      <c r="J360" s="1571"/>
      <c r="K360" s="1591"/>
      <c r="L360" s="1595" t="s">
        <v>1417</v>
      </c>
    </row>
    <row r="361" spans="1:12" ht="19">
      <c r="A361" s="399"/>
      <c r="B361" s="421"/>
      <c r="C361" s="284"/>
      <c r="D361" s="284"/>
      <c r="E361" s="285"/>
      <c r="F361" s="388"/>
      <c r="G361" s="1592" t="s">
        <v>737</v>
      </c>
      <c r="H361" s="1571" t="s">
        <v>1350</v>
      </c>
      <c r="I361" s="1571"/>
      <c r="J361" s="1571"/>
      <c r="K361" s="1591"/>
      <c r="L361" s="1595" t="s">
        <v>1418</v>
      </c>
    </row>
    <row r="362" spans="1:12">
      <c r="A362" s="399" t="s">
        <v>664</v>
      </c>
      <c r="B362" s="284" t="s">
        <v>948</v>
      </c>
      <c r="D362" s="284"/>
      <c r="E362" s="285" t="s">
        <v>664</v>
      </c>
      <c r="F362" s="283" t="s">
        <v>948</v>
      </c>
      <c r="H362" s="283"/>
      <c r="I362" s="283"/>
      <c r="J362" s="283"/>
      <c r="K362" s="376"/>
      <c r="L362" s="1596"/>
    </row>
    <row r="363" spans="1:12" s="1543" customFormat="1" ht="19">
      <c r="A363" s="1607"/>
      <c r="B363" s="1608"/>
      <c r="C363" s="1570"/>
      <c r="D363" s="1570"/>
      <c r="E363" s="1608"/>
      <c r="F363" s="1574" t="s">
        <v>672</v>
      </c>
      <c r="G363" s="1571" t="s">
        <v>1420</v>
      </c>
      <c r="H363" s="1571"/>
      <c r="I363" s="1571"/>
      <c r="J363" s="1571"/>
      <c r="K363" s="1591"/>
      <c r="L363" s="1573" t="s">
        <v>1421</v>
      </c>
    </row>
    <row r="364" spans="1:12">
      <c r="A364" s="399"/>
      <c r="B364" s="285"/>
      <c r="C364" s="284"/>
      <c r="D364" s="284"/>
      <c r="E364" s="285"/>
      <c r="F364" s="284" t="s">
        <v>674</v>
      </c>
      <c r="G364" s="284" t="s">
        <v>941</v>
      </c>
      <c r="H364" s="284"/>
      <c r="I364" s="284"/>
      <c r="J364" s="284"/>
      <c r="K364" s="376"/>
      <c r="L364" s="1597"/>
    </row>
    <row r="365" spans="1:12">
      <c r="A365" s="399"/>
      <c r="B365" s="285"/>
      <c r="C365" s="284"/>
      <c r="D365" s="283"/>
      <c r="E365" s="1598"/>
      <c r="F365" s="283"/>
      <c r="G365" s="283" t="s">
        <v>736</v>
      </c>
      <c r="H365" s="283" t="s">
        <v>1422</v>
      </c>
      <c r="I365" s="283"/>
      <c r="J365" s="283"/>
      <c r="K365" s="415"/>
      <c r="L365" s="407" t="s">
        <v>1423</v>
      </c>
    </row>
    <row r="366" spans="1:12">
      <c r="A366" s="399"/>
      <c r="B366" s="285"/>
      <c r="C366" s="284"/>
      <c r="D366" s="284"/>
      <c r="E366" s="285"/>
      <c r="F366" s="284"/>
      <c r="G366" s="284" t="s">
        <v>737</v>
      </c>
      <c r="H366" s="284" t="s">
        <v>1424</v>
      </c>
      <c r="I366" s="284"/>
      <c r="J366" s="284"/>
      <c r="K366" s="376"/>
      <c r="L366" s="407" t="s">
        <v>1425</v>
      </c>
    </row>
    <row r="367" spans="1:12">
      <c r="A367" s="399"/>
      <c r="B367" s="285"/>
      <c r="C367" s="284"/>
      <c r="D367" s="284"/>
      <c r="E367" s="285"/>
      <c r="F367" s="284"/>
      <c r="G367" s="284" t="s">
        <v>739</v>
      </c>
      <c r="H367" s="414" t="s">
        <v>1426</v>
      </c>
      <c r="I367" s="284"/>
      <c r="J367" s="284"/>
      <c r="K367" s="284"/>
      <c r="L367" s="407" t="s">
        <v>1427</v>
      </c>
    </row>
    <row r="368" spans="1:12">
      <c r="A368" s="399"/>
      <c r="B368" s="285"/>
      <c r="C368" s="284"/>
      <c r="D368" s="284"/>
      <c r="E368" s="285"/>
      <c r="F368" s="284"/>
      <c r="G368" s="284" t="s">
        <v>897</v>
      </c>
      <c r="H368" s="284" t="s">
        <v>717</v>
      </c>
      <c r="I368" s="284"/>
      <c r="J368" s="284"/>
      <c r="K368" s="284"/>
      <c r="L368" s="407" t="s">
        <v>1428</v>
      </c>
    </row>
    <row r="369" spans="1:12">
      <c r="A369" s="399"/>
      <c r="B369" s="413"/>
      <c r="C369" s="284"/>
      <c r="D369" s="284"/>
      <c r="E369" s="285"/>
      <c r="F369" s="284" t="s">
        <v>676</v>
      </c>
      <c r="G369" s="284" t="s">
        <v>1429</v>
      </c>
      <c r="H369" s="284"/>
      <c r="I369" s="284"/>
      <c r="J369" s="284"/>
      <c r="K369" s="284"/>
      <c r="L369" s="412"/>
    </row>
    <row r="370" spans="1:12">
      <c r="A370" s="399"/>
      <c r="B370" s="413"/>
      <c r="C370" s="284"/>
      <c r="D370" s="284"/>
      <c r="E370" s="285"/>
      <c r="F370" s="284"/>
      <c r="G370" s="284" t="s">
        <v>736</v>
      </c>
      <c r="H370" s="284" t="s">
        <v>668</v>
      </c>
      <c r="I370" s="284"/>
      <c r="J370" s="284"/>
      <c r="K370" s="284"/>
      <c r="L370" s="407" t="s">
        <v>1430</v>
      </c>
    </row>
    <row r="371" spans="1:12">
      <c r="A371" s="399"/>
      <c r="B371" s="285"/>
      <c r="C371" s="284"/>
      <c r="D371" s="284"/>
      <c r="E371" s="285"/>
      <c r="F371" s="284"/>
      <c r="G371" s="284" t="s">
        <v>737</v>
      </c>
      <c r="H371" s="284" t="s">
        <v>673</v>
      </c>
      <c r="I371" s="284"/>
      <c r="J371" s="284"/>
      <c r="K371" s="284"/>
      <c r="L371" s="407" t="s">
        <v>1431</v>
      </c>
    </row>
    <row r="372" spans="1:12">
      <c r="A372" s="399"/>
      <c r="B372" s="285"/>
      <c r="C372" s="284"/>
      <c r="D372" s="284"/>
      <c r="E372" s="285"/>
      <c r="F372" s="284"/>
      <c r="G372" s="284" t="s">
        <v>739</v>
      </c>
      <c r="H372" s="284" t="s">
        <v>1432</v>
      </c>
      <c r="I372" s="284"/>
      <c r="J372" s="284"/>
      <c r="K372" s="284"/>
      <c r="L372" s="407" t="s">
        <v>1433</v>
      </c>
    </row>
    <row r="373" spans="1:12">
      <c r="A373" s="399"/>
      <c r="B373" s="285"/>
      <c r="C373" s="284"/>
      <c r="D373" s="284"/>
      <c r="E373" s="285"/>
      <c r="F373" s="284"/>
      <c r="G373" s="284" t="s">
        <v>897</v>
      </c>
      <c r="H373" s="284" t="s">
        <v>665</v>
      </c>
      <c r="I373" s="284"/>
      <c r="J373" s="284"/>
      <c r="K373" s="284"/>
      <c r="L373" s="407" t="s">
        <v>1434</v>
      </c>
    </row>
    <row r="374" spans="1:12">
      <c r="A374" s="399"/>
      <c r="B374" s="285"/>
      <c r="C374" s="284"/>
      <c r="D374" s="284"/>
      <c r="E374" s="285"/>
      <c r="F374" s="284"/>
      <c r="G374" s="284" t="s">
        <v>900</v>
      </c>
      <c r="H374" s="284" t="s">
        <v>717</v>
      </c>
      <c r="I374" s="284"/>
      <c r="J374" s="284"/>
      <c r="K374" s="284"/>
      <c r="L374" s="407" t="s">
        <v>1435</v>
      </c>
    </row>
    <row r="375" spans="1:12">
      <c r="A375" s="399"/>
      <c r="B375" s="413"/>
      <c r="C375" s="284"/>
      <c r="D375" s="284"/>
      <c r="E375" s="285"/>
      <c r="F375" s="284" t="s">
        <v>678</v>
      </c>
      <c r="G375" s="284" t="s">
        <v>1436</v>
      </c>
      <c r="H375" s="284"/>
      <c r="I375" s="284"/>
      <c r="J375" s="284"/>
      <c r="K375" s="284"/>
      <c r="L375" s="412"/>
    </row>
    <row r="376" spans="1:12" s="1585" customFormat="1" ht="19">
      <c r="A376" s="1588"/>
      <c r="B376" s="1609"/>
      <c r="C376" s="1574"/>
      <c r="D376" s="1574"/>
      <c r="E376" s="1589"/>
      <c r="F376" s="1574"/>
      <c r="G376" s="1574" t="s">
        <v>736</v>
      </c>
      <c r="H376" s="1571" t="s">
        <v>1437</v>
      </c>
      <c r="I376" s="1584"/>
      <c r="J376" s="1571"/>
      <c r="K376" s="1571"/>
      <c r="L376" s="1573" t="s">
        <v>1438</v>
      </c>
    </row>
    <row r="377" spans="1:12">
      <c r="A377" s="399"/>
      <c r="B377" s="285"/>
      <c r="C377" s="284"/>
      <c r="D377" s="284"/>
      <c r="E377" s="285"/>
      <c r="F377" s="284"/>
      <c r="G377" s="1574" t="s">
        <v>737</v>
      </c>
      <c r="H377" s="284" t="s">
        <v>668</v>
      </c>
      <c r="I377" s="284"/>
      <c r="J377" s="284"/>
      <c r="K377" s="284"/>
      <c r="L377" s="407" t="s">
        <v>1439</v>
      </c>
    </row>
    <row r="378" spans="1:12">
      <c r="A378" s="399"/>
      <c r="B378" s="285"/>
      <c r="C378" s="284"/>
      <c r="D378" s="284"/>
      <c r="E378" s="285"/>
      <c r="F378" s="284"/>
      <c r="G378" s="1574" t="s">
        <v>739</v>
      </c>
      <c r="H378" s="284" t="s">
        <v>665</v>
      </c>
      <c r="I378" s="284"/>
      <c r="J378" s="284"/>
      <c r="K378" s="284"/>
      <c r="L378" s="407" t="s">
        <v>1440</v>
      </c>
    </row>
    <row r="379" spans="1:12">
      <c r="A379" s="399"/>
      <c r="B379" s="285"/>
      <c r="C379" s="284"/>
      <c r="D379" s="284"/>
      <c r="E379" s="285"/>
      <c r="F379" s="284"/>
      <c r="G379" s="1574" t="s">
        <v>897</v>
      </c>
      <c r="H379" s="284" t="s">
        <v>673</v>
      </c>
      <c r="I379" s="284"/>
      <c r="J379" s="284"/>
      <c r="K379" s="284"/>
      <c r="L379" s="407" t="s">
        <v>1441</v>
      </c>
    </row>
    <row r="380" spans="1:12">
      <c r="A380" s="399"/>
      <c r="B380" s="285"/>
      <c r="C380" s="284"/>
      <c r="D380" s="284"/>
      <c r="E380" s="285"/>
      <c r="F380" s="284"/>
      <c r="G380" s="1574" t="s">
        <v>900</v>
      </c>
      <c r="H380" s="284" t="s">
        <v>677</v>
      </c>
      <c r="I380" s="284"/>
      <c r="J380" s="284"/>
      <c r="K380" s="284"/>
      <c r="L380" s="407" t="s">
        <v>1442</v>
      </c>
    </row>
    <row r="381" spans="1:12">
      <c r="A381" s="399"/>
      <c r="B381" s="285"/>
      <c r="C381" s="284"/>
      <c r="D381" s="284"/>
      <c r="E381" s="285"/>
      <c r="F381" s="284"/>
      <c r="G381" s="1574" t="s">
        <v>1135</v>
      </c>
      <c r="H381" s="284" t="s">
        <v>1443</v>
      </c>
      <c r="I381" s="284"/>
      <c r="J381" s="284"/>
      <c r="K381" s="284"/>
      <c r="L381" s="407" t="s">
        <v>1444</v>
      </c>
    </row>
    <row r="382" spans="1:12">
      <c r="A382" s="399"/>
      <c r="B382" s="285"/>
      <c r="C382" s="284"/>
      <c r="D382" s="284"/>
      <c r="E382" s="285"/>
      <c r="F382" s="284"/>
      <c r="G382" s="1574" t="s">
        <v>1447</v>
      </c>
      <c r="H382" s="284" t="s">
        <v>1445</v>
      </c>
      <c r="I382" s="284"/>
      <c r="J382" s="284"/>
      <c r="K382" s="284"/>
      <c r="L382" s="407" t="s">
        <v>1446</v>
      </c>
    </row>
    <row r="383" spans="1:12" ht="19">
      <c r="A383" s="399"/>
      <c r="B383" s="285"/>
      <c r="C383" s="284"/>
      <c r="D383" s="284"/>
      <c r="E383" s="285"/>
      <c r="F383" s="1574"/>
      <c r="G383" s="1574" t="s">
        <v>1448</v>
      </c>
      <c r="H383" s="404" t="s">
        <v>1449</v>
      </c>
      <c r="I383" s="307"/>
      <c r="J383" s="404"/>
      <c r="K383" s="404"/>
      <c r="L383" s="403" t="s">
        <v>1450</v>
      </c>
    </row>
    <row r="384" spans="1:12">
      <c r="A384" s="399"/>
      <c r="B384" s="285"/>
      <c r="C384" s="284"/>
      <c r="D384" s="284"/>
      <c r="E384" s="285"/>
      <c r="F384" s="284"/>
      <c r="G384" s="1574" t="s">
        <v>1451</v>
      </c>
      <c r="H384" s="284" t="s">
        <v>717</v>
      </c>
      <c r="J384" s="284"/>
      <c r="K384" s="376"/>
      <c r="L384" s="407" t="s">
        <v>1452</v>
      </c>
    </row>
    <row r="385" spans="1:12">
      <c r="A385" s="399"/>
      <c r="B385" s="285"/>
      <c r="C385" s="284"/>
      <c r="D385" s="284"/>
      <c r="E385" s="285"/>
      <c r="F385" s="284" t="s">
        <v>1121</v>
      </c>
      <c r="G385" s="284" t="s">
        <v>1453</v>
      </c>
      <c r="H385" s="284"/>
      <c r="I385" s="284"/>
      <c r="J385" s="284"/>
      <c r="K385" s="376"/>
      <c r="L385" s="409"/>
    </row>
    <row r="386" spans="1:12">
      <c r="A386" s="399"/>
      <c r="B386" s="285"/>
      <c r="C386" s="284"/>
      <c r="D386" s="284"/>
      <c r="E386" s="285"/>
      <c r="F386" s="284"/>
      <c r="G386" s="284" t="s">
        <v>736</v>
      </c>
      <c r="H386" s="284" t="s">
        <v>1327</v>
      </c>
      <c r="I386" s="284"/>
      <c r="J386" s="284"/>
      <c r="K386" s="376"/>
      <c r="L386" s="407" t="s">
        <v>1454</v>
      </c>
    </row>
    <row r="387" spans="1:12">
      <c r="A387" s="399"/>
      <c r="B387" s="285"/>
      <c r="C387" s="284"/>
      <c r="D387" s="284"/>
      <c r="E387" s="285"/>
      <c r="F387" s="284"/>
      <c r="G387" s="284" t="s">
        <v>737</v>
      </c>
      <c r="H387" s="284" t="s">
        <v>1455</v>
      </c>
      <c r="I387" s="284"/>
      <c r="J387" s="284"/>
      <c r="K387" s="376"/>
      <c r="L387" s="407" t="s">
        <v>1456</v>
      </c>
    </row>
    <row r="388" spans="1:12">
      <c r="A388" s="399"/>
      <c r="B388" s="285"/>
      <c r="C388" s="284"/>
      <c r="D388" s="284"/>
      <c r="E388" s="285"/>
      <c r="F388" s="284" t="s">
        <v>1241</v>
      </c>
      <c r="G388" s="284" t="s">
        <v>739</v>
      </c>
      <c r="H388" s="284" t="s">
        <v>1457</v>
      </c>
      <c r="I388" s="284"/>
      <c r="J388" s="284"/>
      <c r="K388" s="376"/>
      <c r="L388" s="407" t="s">
        <v>1458</v>
      </c>
    </row>
    <row r="389" spans="1:12">
      <c r="A389" s="399"/>
      <c r="B389" s="285"/>
      <c r="C389" s="284"/>
      <c r="D389" s="284"/>
      <c r="E389" s="285"/>
      <c r="F389" s="284" t="s">
        <v>1337</v>
      </c>
      <c r="G389" s="284" t="s">
        <v>897</v>
      </c>
      <c r="H389" s="284" t="s">
        <v>717</v>
      </c>
      <c r="I389" s="284"/>
      <c r="J389" s="284"/>
      <c r="K389" s="376"/>
      <c r="L389" s="407" t="s">
        <v>1459</v>
      </c>
    </row>
    <row r="390" spans="1:12">
      <c r="A390" s="399"/>
      <c r="B390" s="285"/>
      <c r="C390" s="284"/>
      <c r="D390" s="284"/>
      <c r="E390" s="285"/>
      <c r="F390" s="284" t="s">
        <v>1241</v>
      </c>
      <c r="G390" s="284" t="s">
        <v>1460</v>
      </c>
      <c r="H390" s="284"/>
      <c r="I390" s="284"/>
      <c r="J390" s="284"/>
      <c r="K390" s="376"/>
      <c r="L390" s="407" t="s">
        <v>1461</v>
      </c>
    </row>
    <row r="391" spans="1:12">
      <c r="A391" s="399"/>
      <c r="B391" s="285"/>
      <c r="C391" s="284"/>
      <c r="D391" s="284"/>
      <c r="E391" s="285"/>
      <c r="F391" s="284" t="s">
        <v>1337</v>
      </c>
      <c r="G391" s="284" t="s">
        <v>1462</v>
      </c>
      <c r="H391" s="284"/>
      <c r="I391" s="284"/>
      <c r="J391" s="284"/>
      <c r="K391" s="376"/>
      <c r="L391" s="407" t="s">
        <v>1463</v>
      </c>
    </row>
    <row r="392" spans="1:12">
      <c r="A392" s="399"/>
      <c r="B392" s="285"/>
      <c r="C392" s="284"/>
      <c r="D392" s="284"/>
      <c r="E392" s="285"/>
      <c r="F392" s="284" t="s">
        <v>1340</v>
      </c>
      <c r="G392" s="284" t="s">
        <v>1464</v>
      </c>
      <c r="H392" s="284"/>
      <c r="I392" s="284"/>
      <c r="J392" s="284"/>
      <c r="K392" s="376"/>
      <c r="L392" s="407" t="s">
        <v>1465</v>
      </c>
    </row>
    <row r="393" spans="1:12">
      <c r="A393" s="399"/>
      <c r="B393" s="285"/>
      <c r="C393" s="284"/>
      <c r="D393" s="284"/>
      <c r="E393" s="285"/>
      <c r="F393" s="284" t="s">
        <v>680</v>
      </c>
      <c r="G393" s="284" t="s">
        <v>1466</v>
      </c>
      <c r="H393" s="284"/>
      <c r="I393" s="284"/>
      <c r="J393" s="284"/>
      <c r="K393" s="376"/>
      <c r="L393" s="407" t="s">
        <v>1467</v>
      </c>
    </row>
    <row r="394" spans="1:12">
      <c r="A394" s="399"/>
      <c r="B394" s="285"/>
      <c r="C394" s="284"/>
      <c r="D394" s="284"/>
      <c r="E394" s="285"/>
      <c r="F394" s="284" t="s">
        <v>1732</v>
      </c>
      <c r="G394" s="284" t="s">
        <v>1468</v>
      </c>
      <c r="H394" s="284"/>
      <c r="I394" s="284"/>
      <c r="J394" s="284"/>
      <c r="K394" s="376"/>
      <c r="L394" s="409"/>
    </row>
    <row r="395" spans="1:12">
      <c r="A395" s="399"/>
      <c r="B395" s="285"/>
      <c r="C395" s="284"/>
      <c r="D395" s="284"/>
      <c r="E395" s="285"/>
      <c r="F395" s="284"/>
      <c r="G395" s="284" t="s">
        <v>736</v>
      </c>
      <c r="H395" s="284" t="s">
        <v>1469</v>
      </c>
      <c r="I395" s="284"/>
      <c r="J395" s="284"/>
      <c r="K395" s="376"/>
      <c r="L395" s="407" t="s">
        <v>1470</v>
      </c>
    </row>
    <row r="396" spans="1:12">
      <c r="A396" s="399"/>
      <c r="B396" s="285"/>
      <c r="C396" s="284"/>
      <c r="D396" s="284"/>
      <c r="E396" s="285"/>
      <c r="F396" s="284"/>
      <c r="G396" s="284" t="s">
        <v>737</v>
      </c>
      <c r="H396" s="284" t="s">
        <v>717</v>
      </c>
      <c r="I396" s="284"/>
      <c r="J396" s="284"/>
      <c r="K396" s="376"/>
      <c r="L396" s="407" t="s">
        <v>1471</v>
      </c>
    </row>
    <row r="397" spans="1:12">
      <c r="A397" s="399"/>
      <c r="B397" s="285"/>
      <c r="C397" s="284"/>
      <c r="D397" s="284"/>
      <c r="E397" s="285"/>
      <c r="F397" s="284" t="s">
        <v>1733</v>
      </c>
      <c r="G397" s="284" t="s">
        <v>1472</v>
      </c>
      <c r="H397" s="284"/>
      <c r="I397" s="284"/>
      <c r="J397" s="284"/>
      <c r="K397" s="376"/>
      <c r="L397" s="407" t="s">
        <v>1473</v>
      </c>
    </row>
    <row r="398" spans="1:12" ht="19">
      <c r="A398" s="399"/>
      <c r="B398" s="285"/>
      <c r="C398" s="284"/>
      <c r="D398" s="284"/>
      <c r="E398" s="285"/>
      <c r="F398" s="284" t="s">
        <v>1734</v>
      </c>
      <c r="G398" s="404" t="s">
        <v>1474</v>
      </c>
      <c r="H398" s="404"/>
      <c r="I398" s="404"/>
      <c r="J398" s="404"/>
      <c r="K398" s="411"/>
      <c r="L398" s="403" t="s">
        <v>1475</v>
      </c>
    </row>
    <row r="399" spans="1:12">
      <c r="A399" s="399"/>
      <c r="B399" s="285"/>
      <c r="C399" s="284"/>
      <c r="D399" s="284"/>
      <c r="E399" s="285"/>
      <c r="F399" s="284" t="s">
        <v>1478</v>
      </c>
      <c r="G399" s="284" t="s">
        <v>1476</v>
      </c>
      <c r="H399" s="284"/>
      <c r="I399" s="284"/>
      <c r="J399" s="284"/>
      <c r="K399" s="376"/>
      <c r="L399" s="407" t="s">
        <v>1477</v>
      </c>
    </row>
    <row r="400" spans="1:12">
      <c r="A400" s="399"/>
      <c r="B400" s="285"/>
      <c r="C400" s="284"/>
      <c r="D400" s="284"/>
      <c r="E400" s="285"/>
      <c r="F400" s="284" t="s">
        <v>1479</v>
      </c>
      <c r="G400" s="284" t="s">
        <v>717</v>
      </c>
      <c r="H400" s="284"/>
      <c r="I400" s="284"/>
      <c r="J400" s="284"/>
      <c r="K400" s="376"/>
      <c r="L400" s="407" t="s">
        <v>1480</v>
      </c>
    </row>
    <row r="401" spans="1:12">
      <c r="A401" s="399"/>
      <c r="B401" s="285"/>
      <c r="C401" s="284"/>
      <c r="D401" s="284"/>
      <c r="E401" s="285"/>
      <c r="F401" s="284"/>
      <c r="G401" s="284"/>
      <c r="H401" s="284"/>
      <c r="I401" s="284"/>
      <c r="J401" s="284"/>
      <c r="K401" s="376"/>
      <c r="L401" s="407"/>
    </row>
    <row r="402" spans="1:12" s="370" customFormat="1">
      <c r="A402" s="400"/>
      <c r="B402" s="401" t="s">
        <v>1481</v>
      </c>
      <c r="C402" s="374"/>
      <c r="D402" s="374"/>
      <c r="E402" s="401" t="s">
        <v>1482</v>
      </c>
      <c r="F402" s="374"/>
      <c r="G402" s="374"/>
      <c r="H402" s="374"/>
      <c r="I402" s="374"/>
      <c r="J402" s="374"/>
      <c r="K402" s="374"/>
      <c r="L402" s="409"/>
    </row>
    <row r="403" spans="1:12">
      <c r="A403" s="399"/>
      <c r="B403" s="380"/>
      <c r="C403" s="284"/>
      <c r="D403" s="284"/>
      <c r="E403" s="285">
        <v>1</v>
      </c>
      <c r="F403" s="284" t="s">
        <v>1483</v>
      </c>
      <c r="G403" s="284"/>
      <c r="H403" s="284"/>
      <c r="I403" s="284"/>
      <c r="J403" s="410"/>
      <c r="K403" s="374"/>
      <c r="L403" s="407" t="s">
        <v>1484</v>
      </c>
    </row>
    <row r="404" spans="1:12">
      <c r="A404" s="399"/>
      <c r="B404" s="285"/>
      <c r="C404" s="284"/>
      <c r="D404" s="284"/>
      <c r="E404" s="285">
        <v>2</v>
      </c>
      <c r="F404" s="284" t="s">
        <v>1485</v>
      </c>
      <c r="G404" s="284"/>
      <c r="H404" s="284"/>
      <c r="I404" s="284"/>
      <c r="J404" s="410"/>
      <c r="K404" s="284"/>
      <c r="L404" s="407" t="s">
        <v>1486</v>
      </c>
    </row>
    <row r="405" spans="1:12">
      <c r="A405" s="399"/>
      <c r="B405" s="285"/>
      <c r="C405" s="284"/>
      <c r="D405" s="284"/>
      <c r="E405" s="380"/>
      <c r="F405" s="377"/>
      <c r="G405" s="284"/>
      <c r="H405" s="284"/>
      <c r="I405" s="284"/>
      <c r="J405" s="284"/>
      <c r="K405" s="284"/>
      <c r="L405" s="407"/>
    </row>
    <row r="406" spans="1:12">
      <c r="A406" s="399"/>
      <c r="B406" s="380" t="s">
        <v>950</v>
      </c>
      <c r="C406" s="284"/>
      <c r="D406" s="284"/>
      <c r="E406" s="380" t="s">
        <v>1487</v>
      </c>
      <c r="F406" s="284"/>
      <c r="G406" s="284"/>
      <c r="H406" s="284"/>
      <c r="I406" s="284"/>
      <c r="J406" s="284"/>
      <c r="K406" s="284"/>
      <c r="L406" s="409"/>
    </row>
    <row r="407" spans="1:12">
      <c r="A407" s="399"/>
      <c r="B407" s="380"/>
      <c r="C407" s="284"/>
      <c r="D407" s="284"/>
      <c r="E407" s="285">
        <v>1</v>
      </c>
      <c r="F407" s="284" t="s">
        <v>1488</v>
      </c>
      <c r="G407" s="284"/>
      <c r="H407" s="284"/>
      <c r="I407" s="284"/>
      <c r="J407" s="284"/>
      <c r="K407" s="284"/>
      <c r="L407" s="406" t="s">
        <v>1489</v>
      </c>
    </row>
    <row r="408" spans="1:12">
      <c r="A408" s="399"/>
      <c r="B408" s="380"/>
      <c r="C408" s="284"/>
      <c r="D408" s="284"/>
      <c r="E408" s="285">
        <v>2</v>
      </c>
      <c r="F408" s="284" t="s">
        <v>1490</v>
      </c>
      <c r="G408" s="284"/>
      <c r="H408" s="284"/>
      <c r="I408" s="284"/>
      <c r="J408" s="284"/>
      <c r="K408" s="284"/>
      <c r="L408" s="406" t="s">
        <v>1491</v>
      </c>
    </row>
    <row r="409" spans="1:12">
      <c r="A409" s="399"/>
      <c r="B409" s="380"/>
      <c r="C409" s="284"/>
      <c r="D409" s="284"/>
      <c r="E409" s="285"/>
      <c r="F409" s="284"/>
      <c r="G409" s="284"/>
      <c r="H409" s="284"/>
      <c r="I409" s="284"/>
      <c r="J409" s="284"/>
      <c r="K409" s="284"/>
      <c r="L409" s="406"/>
    </row>
    <row r="410" spans="1:12">
      <c r="A410" s="399"/>
      <c r="B410" s="285"/>
      <c r="C410" s="284"/>
      <c r="D410" s="284"/>
      <c r="E410" s="285"/>
      <c r="F410" s="284"/>
      <c r="G410" s="284"/>
      <c r="H410" s="284"/>
      <c r="I410" s="284"/>
      <c r="J410" s="284"/>
      <c r="K410" s="284"/>
      <c r="L410" s="407"/>
    </row>
    <row r="411" spans="1:12">
      <c r="A411" s="408" t="s">
        <v>951</v>
      </c>
      <c r="B411" s="285"/>
      <c r="C411" s="284"/>
      <c r="D411" s="284"/>
      <c r="E411" s="380" t="s">
        <v>951</v>
      </c>
      <c r="F411" s="284"/>
      <c r="G411" s="284"/>
      <c r="H411" s="284"/>
      <c r="I411" s="284"/>
      <c r="J411" s="284"/>
      <c r="K411" s="284"/>
      <c r="L411" s="412"/>
    </row>
    <row r="412" spans="1:12">
      <c r="A412" s="399" t="s">
        <v>615</v>
      </c>
      <c r="B412" s="285" t="s">
        <v>1492</v>
      </c>
      <c r="C412" s="284"/>
      <c r="D412" s="284"/>
      <c r="E412" s="402">
        <v>1</v>
      </c>
      <c r="F412" s="284" t="s">
        <v>1492</v>
      </c>
      <c r="G412" s="284"/>
      <c r="H412" s="284"/>
      <c r="I412" s="284"/>
      <c r="J412" s="284"/>
      <c r="K412" s="284"/>
      <c r="L412" s="379"/>
    </row>
    <row r="413" spans="1:12">
      <c r="A413" s="399"/>
      <c r="B413" s="285"/>
      <c r="C413" s="284"/>
      <c r="D413" s="284"/>
      <c r="E413" s="402"/>
      <c r="F413" s="284" t="s">
        <v>719</v>
      </c>
      <c r="G413" s="284" t="s">
        <v>1493</v>
      </c>
      <c r="H413" s="284"/>
      <c r="I413" s="284"/>
      <c r="J413" s="284"/>
      <c r="K413" s="284"/>
      <c r="L413" s="406" t="s">
        <v>1494</v>
      </c>
    </row>
    <row r="414" spans="1:12">
      <c r="A414" s="399"/>
      <c r="B414" s="285"/>
      <c r="C414" s="284"/>
      <c r="D414" s="284"/>
      <c r="E414" s="402"/>
      <c r="F414" s="284" t="s">
        <v>721</v>
      </c>
      <c r="G414" s="284" t="s">
        <v>1495</v>
      </c>
      <c r="H414" s="284"/>
      <c r="I414" s="284"/>
      <c r="J414" s="284"/>
      <c r="K414" s="284"/>
      <c r="L414" s="406" t="s">
        <v>1496</v>
      </c>
    </row>
    <row r="415" spans="1:12">
      <c r="A415" s="399" t="s">
        <v>617</v>
      </c>
      <c r="B415" s="285" t="s">
        <v>1497</v>
      </c>
      <c r="C415" s="284"/>
      <c r="D415" s="284"/>
      <c r="E415" s="402">
        <v>2</v>
      </c>
      <c r="F415" s="284" t="s">
        <v>1498</v>
      </c>
      <c r="G415" s="284"/>
      <c r="H415" s="284"/>
      <c r="I415" s="284"/>
      <c r="J415" s="284"/>
      <c r="K415" s="284"/>
      <c r="L415" s="379"/>
    </row>
    <row r="416" spans="1:12">
      <c r="A416" s="399"/>
      <c r="B416" s="285"/>
      <c r="C416" s="284"/>
      <c r="D416" s="284"/>
      <c r="E416" s="402"/>
      <c r="F416" s="284" t="s">
        <v>719</v>
      </c>
      <c r="G416" s="284" t="s">
        <v>1499</v>
      </c>
      <c r="H416" s="284"/>
      <c r="I416" s="284"/>
      <c r="J416" s="284"/>
      <c r="K416" s="284"/>
      <c r="L416" s="1601" t="s">
        <v>1500</v>
      </c>
    </row>
    <row r="417" spans="1:13">
      <c r="A417" s="284"/>
      <c r="B417" s="284"/>
      <c r="C417" s="284"/>
      <c r="D417" s="284"/>
      <c r="E417" s="402"/>
      <c r="F417" s="284"/>
      <c r="G417" s="284" t="s">
        <v>736</v>
      </c>
      <c r="H417" s="284" t="s">
        <v>1499</v>
      </c>
      <c r="I417" s="284"/>
      <c r="J417" s="284"/>
      <c r="K417" s="284"/>
      <c r="L417" s="1600" t="s">
        <v>1500</v>
      </c>
    </row>
    <row r="418" spans="1:13">
      <c r="A418" s="284"/>
      <c r="B418" s="284"/>
      <c r="C418" s="284"/>
      <c r="D418" s="284"/>
      <c r="E418" s="402"/>
      <c r="F418" s="284"/>
      <c r="G418" s="1574" t="s">
        <v>737</v>
      </c>
      <c r="H418" s="1574" t="s">
        <v>1501</v>
      </c>
      <c r="I418" s="284"/>
      <c r="J418" s="284"/>
      <c r="K418" s="284"/>
      <c r="L418" s="379"/>
    </row>
    <row r="419" spans="1:13" ht="19">
      <c r="A419" s="284"/>
      <c r="B419" s="284"/>
      <c r="C419" s="284"/>
      <c r="D419" s="284"/>
      <c r="E419" s="402"/>
      <c r="F419" s="284"/>
      <c r="G419" s="1570"/>
      <c r="H419" s="1571" t="s">
        <v>764</v>
      </c>
      <c r="I419" s="404" t="s">
        <v>1502</v>
      </c>
      <c r="J419" s="404"/>
      <c r="K419" s="404"/>
      <c r="L419" s="405" t="s">
        <v>1503</v>
      </c>
    </row>
    <row r="420" spans="1:13" ht="19">
      <c r="A420" s="399"/>
      <c r="B420" s="285"/>
      <c r="C420" s="284"/>
      <c r="D420" s="284"/>
      <c r="E420" s="402"/>
      <c r="F420" s="284"/>
      <c r="G420" s="1570"/>
      <c r="H420" s="1571" t="s">
        <v>767</v>
      </c>
      <c r="I420" s="404" t="s">
        <v>983</v>
      </c>
      <c r="J420" s="404"/>
      <c r="K420" s="404"/>
      <c r="L420" s="403" t="s">
        <v>1504</v>
      </c>
    </row>
    <row r="421" spans="1:13">
      <c r="A421" s="285"/>
      <c r="B421" s="284"/>
      <c r="C421" s="284"/>
      <c r="D421" s="284"/>
      <c r="E421" s="380"/>
      <c r="F421" s="284" t="s">
        <v>721</v>
      </c>
      <c r="G421" s="284" t="s">
        <v>952</v>
      </c>
      <c r="H421" s="284"/>
      <c r="I421" s="284"/>
      <c r="J421" s="284"/>
      <c r="K421" s="284"/>
      <c r="L421" s="372" t="s">
        <v>1505</v>
      </c>
    </row>
    <row r="422" spans="1:13">
      <c r="A422" s="285"/>
      <c r="B422" s="377" t="s">
        <v>953</v>
      </c>
      <c r="C422" s="284"/>
      <c r="D422" s="284"/>
      <c r="E422" s="380" t="s">
        <v>953</v>
      </c>
      <c r="F422" s="284"/>
      <c r="G422" s="284"/>
      <c r="H422" s="284"/>
      <c r="I422" s="284"/>
      <c r="J422" s="284"/>
      <c r="K422" s="284"/>
      <c r="L422" s="379"/>
    </row>
    <row r="423" spans="1:13">
      <c r="A423" s="285"/>
      <c r="B423" s="377"/>
      <c r="C423" s="284"/>
      <c r="D423" s="284"/>
      <c r="E423" s="402">
        <v>1</v>
      </c>
      <c r="F423" s="284" t="s">
        <v>1506</v>
      </c>
      <c r="G423" s="284"/>
      <c r="H423" s="284"/>
      <c r="I423" s="284"/>
      <c r="J423" s="284"/>
      <c r="K423" s="284"/>
      <c r="L423" s="372" t="s">
        <v>1507</v>
      </c>
    </row>
    <row r="424" spans="1:13">
      <c r="A424" s="285"/>
      <c r="B424" s="377"/>
      <c r="C424" s="284"/>
      <c r="D424" s="284"/>
      <c r="E424" s="402">
        <v>2</v>
      </c>
      <c r="F424" s="284" t="s">
        <v>1508</v>
      </c>
      <c r="G424" s="284"/>
      <c r="H424" s="284"/>
      <c r="I424" s="284"/>
      <c r="J424" s="284"/>
      <c r="K424" s="284"/>
      <c r="L424" s="372" t="s">
        <v>1509</v>
      </c>
    </row>
    <row r="425" spans="1:13">
      <c r="A425" s="285"/>
      <c r="B425" s="284"/>
      <c r="C425" s="284"/>
      <c r="D425" s="284"/>
      <c r="E425" s="380"/>
      <c r="F425" s="284"/>
      <c r="G425" s="284"/>
      <c r="H425" s="284"/>
      <c r="I425" s="284"/>
      <c r="J425" s="284"/>
      <c r="K425" s="284"/>
      <c r="L425" s="393"/>
    </row>
    <row r="426" spans="1:13" s="370" customFormat="1">
      <c r="A426" s="400"/>
      <c r="B426" s="380" t="s">
        <v>954</v>
      </c>
      <c r="C426" s="284"/>
      <c r="D426" s="376"/>
      <c r="E426" s="380" t="s">
        <v>954</v>
      </c>
      <c r="F426" s="374"/>
      <c r="G426" s="374"/>
      <c r="H426" s="374"/>
      <c r="I426" s="374"/>
      <c r="J426" s="374"/>
      <c r="K426" s="374"/>
      <c r="L426" s="379"/>
      <c r="M426" s="219"/>
    </row>
    <row r="427" spans="1:13" s="370" customFormat="1">
      <c r="A427" s="400"/>
      <c r="B427" s="380"/>
      <c r="C427" s="284"/>
      <c r="D427" s="376"/>
      <c r="E427" s="402">
        <v>1</v>
      </c>
      <c r="F427" s="374" t="s">
        <v>1510</v>
      </c>
      <c r="G427" s="374"/>
      <c r="H427" s="374"/>
      <c r="I427" s="374"/>
      <c r="J427" s="374"/>
      <c r="K427" s="374"/>
      <c r="L427" s="372" t="s">
        <v>1511</v>
      </c>
      <c r="M427" s="219"/>
    </row>
    <row r="428" spans="1:13" s="370" customFormat="1">
      <c r="A428" s="400"/>
      <c r="B428" s="380"/>
      <c r="C428" s="284"/>
      <c r="D428" s="376"/>
      <c r="E428" s="402">
        <v>2</v>
      </c>
      <c r="F428" s="374" t="s">
        <v>1512</v>
      </c>
      <c r="G428" s="374"/>
      <c r="H428" s="374"/>
      <c r="I428" s="374"/>
      <c r="J428" s="374"/>
      <c r="K428" s="374"/>
      <c r="L428" s="372" t="s">
        <v>1513</v>
      </c>
      <c r="M428" s="219"/>
    </row>
    <row r="429" spans="1:13" s="370" customFormat="1">
      <c r="A429" s="400"/>
      <c r="B429" s="380"/>
      <c r="C429" s="284"/>
      <c r="D429" s="376"/>
      <c r="E429" s="380"/>
      <c r="F429" s="374"/>
      <c r="G429" s="374"/>
      <c r="H429" s="374"/>
      <c r="I429" s="374"/>
      <c r="J429" s="374"/>
      <c r="K429" s="374"/>
      <c r="L429" s="372"/>
      <c r="M429" s="219"/>
    </row>
    <row r="430" spans="1:13" s="370" customFormat="1">
      <c r="A430" s="400"/>
      <c r="B430" s="378" t="s">
        <v>1523</v>
      </c>
      <c r="C430" s="374"/>
      <c r="D430" s="374"/>
      <c r="E430" s="401" t="s">
        <v>1523</v>
      </c>
      <c r="F430" s="374"/>
      <c r="G430" s="374"/>
      <c r="H430" s="374"/>
      <c r="I430" s="374"/>
      <c r="J430" s="374"/>
      <c r="K430" s="373"/>
      <c r="L430" s="379"/>
      <c r="M430" s="219"/>
    </row>
    <row r="431" spans="1:13" s="370" customFormat="1">
      <c r="A431" s="400"/>
      <c r="B431" s="374">
        <v>1</v>
      </c>
      <c r="C431" s="374" t="s">
        <v>957</v>
      </c>
      <c r="D431" s="373"/>
      <c r="E431" s="378">
        <v>1</v>
      </c>
      <c r="F431" s="374" t="s">
        <v>957</v>
      </c>
      <c r="H431" s="374"/>
      <c r="I431" s="374"/>
      <c r="J431" s="374"/>
      <c r="K431" s="373"/>
      <c r="L431" s="393" t="s">
        <v>1524</v>
      </c>
      <c r="M431" s="219"/>
    </row>
    <row r="432" spans="1:13" s="370" customFormat="1">
      <c r="A432" s="400"/>
      <c r="B432" s="374">
        <v>2</v>
      </c>
      <c r="C432" s="374" t="s">
        <v>1525</v>
      </c>
      <c r="D432" s="373"/>
      <c r="E432" s="378">
        <v>2</v>
      </c>
      <c r="F432" s="374" t="s">
        <v>1525</v>
      </c>
      <c r="H432" s="374"/>
      <c r="I432" s="374"/>
      <c r="J432" s="374"/>
      <c r="K432" s="373"/>
      <c r="L432" s="379"/>
      <c r="M432" s="219"/>
    </row>
    <row r="433" spans="1:13" s="370" customFormat="1">
      <c r="A433" s="400"/>
      <c r="B433" s="380"/>
      <c r="C433" s="284"/>
      <c r="D433" s="376"/>
      <c r="E433" s="378"/>
      <c r="F433" s="374" t="s">
        <v>719</v>
      </c>
      <c r="G433" s="374" t="s">
        <v>1526</v>
      </c>
      <c r="H433" s="374"/>
      <c r="I433" s="374"/>
      <c r="J433" s="374"/>
      <c r="K433" s="373"/>
      <c r="L433" s="393" t="s">
        <v>1527</v>
      </c>
      <c r="M433" s="219"/>
    </row>
    <row r="434" spans="1:13" s="370" customFormat="1">
      <c r="A434" s="400"/>
      <c r="B434" s="380"/>
      <c r="C434" s="284"/>
      <c r="D434" s="376"/>
      <c r="E434" s="378"/>
      <c r="F434" s="374" t="s">
        <v>721</v>
      </c>
      <c r="G434" s="374" t="s">
        <v>1528</v>
      </c>
      <c r="H434" s="374"/>
      <c r="I434" s="374"/>
      <c r="J434" s="374"/>
      <c r="K434" s="373"/>
      <c r="L434" s="393" t="s">
        <v>1529</v>
      </c>
      <c r="M434" s="219"/>
    </row>
    <row r="435" spans="1:13">
      <c r="A435" s="399"/>
      <c r="B435" s="285"/>
      <c r="C435" s="284"/>
      <c r="D435" s="376"/>
      <c r="E435" s="285"/>
      <c r="F435" s="284"/>
      <c r="G435" s="284"/>
      <c r="H435" s="284"/>
      <c r="I435" s="284"/>
      <c r="J435" s="284"/>
      <c r="K435" s="376"/>
      <c r="L435" s="393"/>
    </row>
    <row r="436" spans="1:13" s="370" customFormat="1">
      <c r="A436" s="2543" t="s">
        <v>1530</v>
      </c>
      <c r="B436" s="2544"/>
      <c r="C436" s="2544"/>
      <c r="D436" s="2545"/>
      <c r="E436" s="380" t="s">
        <v>1530</v>
      </c>
      <c r="F436" s="377"/>
      <c r="G436" s="377"/>
      <c r="H436" s="398"/>
      <c r="I436" s="375"/>
      <c r="J436" s="375"/>
      <c r="K436" s="395"/>
      <c r="L436" s="379"/>
      <c r="M436" s="219"/>
    </row>
    <row r="437" spans="1:13" s="370" customFormat="1">
      <c r="A437" s="397"/>
      <c r="B437" s="396"/>
      <c r="C437" s="396"/>
      <c r="D437" s="396"/>
      <c r="E437" s="378">
        <v>1</v>
      </c>
      <c r="F437" s="284" t="s">
        <v>1531</v>
      </c>
      <c r="G437" s="377"/>
      <c r="H437" s="377"/>
      <c r="I437" s="375"/>
      <c r="J437" s="375"/>
      <c r="K437" s="395"/>
      <c r="L437" s="372" t="s">
        <v>914</v>
      </c>
      <c r="M437" s="219"/>
    </row>
    <row r="438" spans="1:13" s="370" customFormat="1">
      <c r="A438" s="397"/>
      <c r="B438" s="396"/>
      <c r="C438" s="396"/>
      <c r="D438" s="396"/>
      <c r="E438" s="378">
        <v>2</v>
      </c>
      <c r="F438" s="374" t="s">
        <v>1532</v>
      </c>
      <c r="G438" s="375"/>
      <c r="H438" s="375"/>
      <c r="I438" s="375"/>
      <c r="J438" s="375"/>
      <c r="K438" s="395"/>
      <c r="L438" s="372" t="s">
        <v>915</v>
      </c>
      <c r="M438" s="219"/>
    </row>
    <row r="439" spans="1:13" s="370" customFormat="1">
      <c r="A439" s="394"/>
      <c r="B439" s="391"/>
      <c r="C439" s="391"/>
      <c r="D439" s="391"/>
      <c r="E439" s="378"/>
      <c r="F439" s="374"/>
      <c r="G439" s="374"/>
      <c r="H439" s="374"/>
      <c r="I439" s="374"/>
      <c r="J439" s="374"/>
      <c r="K439" s="373"/>
      <c r="L439" s="393"/>
      <c r="M439" s="219"/>
    </row>
    <row r="440" spans="1:13" s="370" customFormat="1">
      <c r="A440" s="383" t="s">
        <v>960</v>
      </c>
      <c r="B440" s="388"/>
      <c r="C440" s="386"/>
      <c r="D440" s="391"/>
      <c r="E440" s="285"/>
      <c r="F440" s="284"/>
      <c r="G440" s="284"/>
      <c r="H440" s="284"/>
      <c r="I440" s="284"/>
      <c r="J440" s="284"/>
      <c r="K440" s="376"/>
      <c r="L440" s="393"/>
      <c r="M440" s="219"/>
    </row>
    <row r="441" spans="1:13" s="370" customFormat="1">
      <c r="A441" s="383" t="s">
        <v>615</v>
      </c>
      <c r="B441" s="382" t="s">
        <v>1533</v>
      </c>
      <c r="C441" s="386"/>
      <c r="D441" s="391"/>
      <c r="E441" s="285"/>
      <c r="F441" s="284"/>
      <c r="G441" s="284"/>
      <c r="H441" s="284"/>
      <c r="I441" s="284"/>
      <c r="J441" s="284"/>
      <c r="K441" s="376"/>
      <c r="L441" s="393"/>
      <c r="M441" s="219"/>
    </row>
    <row r="442" spans="1:13" s="370" customFormat="1" ht="16.5" customHeight="1">
      <c r="A442" s="389"/>
      <c r="B442" s="390" t="s">
        <v>672</v>
      </c>
      <c r="C442" s="2541" t="s">
        <v>3600</v>
      </c>
      <c r="D442" s="2541"/>
      <c r="E442" s="285"/>
      <c r="F442" s="284"/>
      <c r="G442" s="284"/>
      <c r="H442" s="284"/>
      <c r="I442" s="284"/>
      <c r="J442" s="284"/>
      <c r="K442" s="376"/>
      <c r="L442" s="384" t="s">
        <v>1535</v>
      </c>
      <c r="M442" s="219"/>
    </row>
    <row r="443" spans="1:13" s="370" customFormat="1" ht="33.75" customHeight="1">
      <c r="A443" s="389"/>
      <c r="B443" s="390" t="s">
        <v>674</v>
      </c>
      <c r="C443" s="2541" t="s">
        <v>963</v>
      </c>
      <c r="D443" s="2541"/>
      <c r="E443" s="285"/>
      <c r="F443" s="284"/>
      <c r="G443" s="284"/>
      <c r="H443" s="284"/>
      <c r="I443" s="284"/>
      <c r="J443" s="284"/>
      <c r="K443" s="376"/>
      <c r="L443" s="384" t="s">
        <v>1535</v>
      </c>
      <c r="M443" s="241"/>
    </row>
    <row r="444" spans="1:13" s="370" customFormat="1">
      <c r="A444" s="389"/>
      <c r="B444" s="390" t="s">
        <v>676</v>
      </c>
      <c r="C444" s="2541" t="s">
        <v>717</v>
      </c>
      <c r="D444" s="2541"/>
      <c r="E444" s="285"/>
      <c r="F444" s="284"/>
      <c r="G444" s="284"/>
      <c r="H444" s="284"/>
      <c r="I444" s="284"/>
      <c r="J444" s="284"/>
      <c r="K444" s="376"/>
      <c r="L444" s="384" t="s">
        <v>1535</v>
      </c>
      <c r="M444" s="241"/>
    </row>
    <row r="445" spans="1:13" s="370" customFormat="1">
      <c r="A445" s="389"/>
      <c r="B445" s="388"/>
      <c r="C445" s="388"/>
      <c r="D445" s="392"/>
      <c r="E445" s="285"/>
      <c r="F445" s="284"/>
      <c r="G445" s="284"/>
      <c r="H445" s="284"/>
      <c r="I445" s="284"/>
      <c r="J445" s="284"/>
      <c r="K445" s="376"/>
      <c r="L445" s="384"/>
      <c r="M445" s="219"/>
    </row>
    <row r="446" spans="1:13" s="370" customFormat="1">
      <c r="A446" s="383" t="s">
        <v>617</v>
      </c>
      <c r="B446" s="382" t="s">
        <v>1536</v>
      </c>
      <c r="C446" s="386"/>
      <c r="D446" s="391"/>
      <c r="E446" s="285"/>
      <c r="F446" s="284"/>
      <c r="G446" s="284"/>
      <c r="H446" s="284"/>
      <c r="I446" s="284"/>
      <c r="J446" s="284"/>
      <c r="K446" s="376"/>
      <c r="L446" s="384"/>
      <c r="M446" s="219"/>
    </row>
    <row r="447" spans="1:13" s="370" customFormat="1" ht="33.75" customHeight="1">
      <c r="A447" s="389"/>
      <c r="B447" s="390" t="s">
        <v>672</v>
      </c>
      <c r="C447" s="2541" t="s">
        <v>965</v>
      </c>
      <c r="D447" s="2542"/>
      <c r="E447" s="284"/>
      <c r="F447" s="284"/>
      <c r="G447" s="284"/>
      <c r="H447" s="284"/>
      <c r="I447" s="284"/>
      <c r="J447" s="284"/>
      <c r="K447" s="376"/>
      <c r="L447" s="384" t="s">
        <v>1535</v>
      </c>
      <c r="M447" s="219"/>
    </row>
    <row r="448" spans="1:13" s="370" customFormat="1" ht="33.75" customHeight="1">
      <c r="A448" s="389"/>
      <c r="B448" s="390" t="s">
        <v>674</v>
      </c>
      <c r="C448" s="2541" t="s">
        <v>1537</v>
      </c>
      <c r="D448" s="2542"/>
      <c r="E448" s="284"/>
      <c r="F448" s="284"/>
      <c r="G448" s="284"/>
      <c r="H448" s="284"/>
      <c r="I448" s="284"/>
      <c r="J448" s="284"/>
      <c r="K448" s="376"/>
      <c r="L448" s="384" t="s">
        <v>1535</v>
      </c>
      <c r="M448" s="219"/>
    </row>
    <row r="449" spans="1:13" s="370" customFormat="1">
      <c r="A449" s="389"/>
      <c r="B449" s="390" t="s">
        <v>676</v>
      </c>
      <c r="C449" s="2541" t="s">
        <v>717</v>
      </c>
      <c r="D449" s="2541"/>
      <c r="E449" s="285"/>
      <c r="F449" s="284"/>
      <c r="G449" s="284"/>
      <c r="H449" s="284"/>
      <c r="I449" s="284"/>
      <c r="J449" s="284"/>
      <c r="K449" s="376"/>
      <c r="L449" s="384" t="s">
        <v>1535</v>
      </c>
      <c r="M449" s="219"/>
    </row>
    <row r="450" spans="1:13" s="370" customFormat="1">
      <c r="A450" s="389"/>
      <c r="B450" s="388"/>
      <c r="C450" s="385"/>
      <c r="D450" s="385"/>
      <c r="E450" s="285"/>
      <c r="F450" s="284"/>
      <c r="G450" s="284"/>
      <c r="H450" s="284"/>
      <c r="I450" s="284"/>
      <c r="J450" s="284"/>
      <c r="K450" s="376"/>
      <c r="L450" s="384"/>
      <c r="M450" s="219"/>
    </row>
    <row r="451" spans="1:13" s="370" customFormat="1">
      <c r="A451" s="383" t="s">
        <v>1538</v>
      </c>
      <c r="B451" s="382"/>
      <c r="C451" s="385"/>
      <c r="D451" s="385"/>
      <c r="E451" s="285"/>
      <c r="F451" s="284"/>
      <c r="G451" s="284"/>
      <c r="H451" s="284"/>
      <c r="I451" s="284"/>
      <c r="J451" s="284"/>
      <c r="K451" s="376"/>
      <c r="L451" s="384" t="s">
        <v>1535</v>
      </c>
      <c r="M451" s="219"/>
    </row>
    <row r="452" spans="1:13" s="370" customFormat="1" ht="18.75" customHeight="1">
      <c r="A452" s="383"/>
      <c r="B452" s="387"/>
      <c r="C452" s="385"/>
      <c r="D452" s="385"/>
      <c r="E452" s="285"/>
      <c r="F452" s="284"/>
      <c r="G452" s="284"/>
      <c r="H452" s="284"/>
      <c r="I452" s="284"/>
      <c r="J452" s="284"/>
      <c r="K452" s="376"/>
      <c r="L452" s="384"/>
      <c r="M452" s="219"/>
    </row>
    <row r="453" spans="1:13" s="370" customFormat="1">
      <c r="A453" s="383"/>
      <c r="B453" s="382" t="s">
        <v>968</v>
      </c>
      <c r="C453" s="386"/>
      <c r="D453" s="385"/>
      <c r="E453" s="285"/>
      <c r="F453" s="284"/>
      <c r="G453" s="284"/>
      <c r="H453" s="284"/>
      <c r="I453" s="284"/>
      <c r="J453" s="284"/>
      <c r="K453" s="376"/>
      <c r="L453" s="384" t="s">
        <v>1535</v>
      </c>
      <c r="M453" s="219"/>
    </row>
    <row r="454" spans="1:13" s="370" customFormat="1">
      <c r="A454" s="1695"/>
      <c r="B454" s="1693"/>
      <c r="C454" s="1570"/>
      <c r="D454" s="1697"/>
      <c r="E454" s="1698"/>
      <c r="F454" s="1602"/>
      <c r="G454" s="1602"/>
      <c r="H454" s="1602"/>
      <c r="I454" s="1602"/>
      <c r="J454" s="1602"/>
      <c r="K454" s="1694"/>
      <c r="L454" s="1696"/>
      <c r="M454" s="219"/>
    </row>
    <row r="455" spans="1:13" s="370" customFormat="1">
      <c r="A455" s="226" t="s">
        <v>735</v>
      </c>
      <c r="B455" s="217"/>
      <c r="C455" s="217"/>
      <c r="D455" s="217"/>
      <c r="E455" s="371"/>
      <c r="F455" s="371"/>
      <c r="G455" s="371"/>
      <c r="H455" s="371"/>
      <c r="I455" s="371"/>
      <c r="J455" s="371"/>
      <c r="K455" s="371"/>
      <c r="L455" s="220"/>
      <c r="M455" s="219"/>
    </row>
    <row r="456" spans="1:13" ht="19">
      <c r="A456" s="226"/>
      <c r="B456" s="225" t="s">
        <v>736</v>
      </c>
      <c r="C456" s="224" t="s">
        <v>614</v>
      </c>
      <c r="D456" s="217" t="s">
        <v>1539</v>
      </c>
    </row>
    <row r="457" spans="1:13" ht="20.5">
      <c r="B457" s="225" t="s">
        <v>737</v>
      </c>
      <c r="C457" s="224" t="s">
        <v>614</v>
      </c>
      <c r="D457" s="217" t="s">
        <v>970</v>
      </c>
      <c r="K457" s="369"/>
      <c r="L457" s="369"/>
    </row>
    <row r="458" spans="1:13" ht="20.5">
      <c r="K458" s="2539"/>
      <c r="L458" s="2539"/>
    </row>
  </sheetData>
  <mergeCells count="18">
    <mergeCell ref="K458:L458"/>
    <mergeCell ref="F242:K242"/>
    <mergeCell ref="F253:K253"/>
    <mergeCell ref="C254:D254"/>
    <mergeCell ref="C290:D290"/>
    <mergeCell ref="A436:D436"/>
    <mergeCell ref="C442:D442"/>
    <mergeCell ref="C443:D443"/>
    <mergeCell ref="C444:D444"/>
    <mergeCell ref="C447:D447"/>
    <mergeCell ref="C448:D448"/>
    <mergeCell ref="C449:D449"/>
    <mergeCell ref="E9:L9"/>
    <mergeCell ref="A1:L1"/>
    <mergeCell ref="A5:A6"/>
    <mergeCell ref="B5:D6"/>
    <mergeCell ref="E5:K6"/>
    <mergeCell ref="A7:L7"/>
  </mergeCells>
  <printOptions horizontalCentered="1"/>
  <pageMargins left="0.39370078740157483" right="0.39370078740157483" top="0.59055118110236227" bottom="0.59055118110236227" header="0.59055118110236227" footer="0.59055118110236227"/>
  <pageSetup paperSize="9" scale="47" fitToHeight="5" orientation="portrait" r:id="rId1"/>
  <headerFooter alignWithMargins="0">
    <oddFooter>&amp;R&amp;18 5</oddFooter>
  </headerFooter>
  <rowBreaks count="2" manualBreakCount="2">
    <brk id="380" max="16383" man="1"/>
    <brk id="4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59999389629810485"/>
    <pageSetUpPr fitToPage="1"/>
  </sheetPr>
  <dimension ref="A1:N299"/>
  <sheetViews>
    <sheetView showGridLines="0" zoomScale="53" zoomScaleNormal="55" workbookViewId="0">
      <selection activeCell="K295" sqref="A295:XFD295"/>
    </sheetView>
  </sheetViews>
  <sheetFormatPr defaultColWidth="9.1796875" defaultRowHeight="16.5"/>
  <cols>
    <col min="1" max="1" width="5.1796875" style="219" customWidth="1"/>
    <col min="2" max="2" width="3.7265625" style="219" customWidth="1"/>
    <col min="3" max="3" width="4.26953125" style="219" customWidth="1"/>
    <col min="4" max="4" width="87.453125" style="222" customWidth="1"/>
    <col min="5" max="5" width="3.7265625" style="219" customWidth="1"/>
    <col min="6" max="6" width="4.453125" style="219" customWidth="1"/>
    <col min="7" max="7" width="3.7265625" style="219" customWidth="1"/>
    <col min="8" max="8" width="4.81640625" style="219" customWidth="1"/>
    <col min="9" max="9" width="4.26953125" style="219" customWidth="1"/>
    <col min="10" max="10" width="4.81640625" style="219" customWidth="1"/>
    <col min="11" max="11" width="51.26953125" style="219" customWidth="1"/>
    <col min="12" max="12" width="37.81640625" style="368" customWidth="1"/>
    <col min="13" max="13" width="29.7265625" style="219" bestFit="1" customWidth="1"/>
    <col min="14" max="14" width="55.81640625" style="219" bestFit="1" customWidth="1"/>
    <col min="15" max="15" width="9.1796875" style="219"/>
    <col min="16" max="16" width="9.1796875" style="219" customWidth="1"/>
    <col min="17" max="16384" width="9.1796875" style="219"/>
  </cols>
  <sheetData>
    <row r="1" spans="1:13">
      <c r="A1" s="2531" t="s">
        <v>1725</v>
      </c>
      <c r="B1" s="2531"/>
      <c r="C1" s="2531"/>
      <c r="D1" s="2531"/>
      <c r="E1" s="2531"/>
      <c r="F1" s="2531"/>
      <c r="G1" s="2531"/>
      <c r="H1" s="2531"/>
      <c r="I1" s="2531"/>
      <c r="J1" s="2531"/>
      <c r="K1" s="2531"/>
      <c r="L1" s="2531"/>
    </row>
    <row r="3" spans="1:13">
      <c r="E3" s="307"/>
      <c r="F3" s="219" t="s">
        <v>741</v>
      </c>
    </row>
    <row r="4" spans="1:13" ht="17" thickBot="1"/>
    <row r="5" spans="1:13">
      <c r="A5" s="2532" t="s">
        <v>629</v>
      </c>
      <c r="B5" s="2533" t="s">
        <v>971</v>
      </c>
      <c r="C5" s="2640"/>
      <c r="D5" s="2641"/>
      <c r="E5" s="2534" t="s">
        <v>1726</v>
      </c>
      <c r="F5" s="2645"/>
      <c r="G5" s="2645"/>
      <c r="H5" s="2645"/>
      <c r="I5" s="2645"/>
      <c r="J5" s="2645"/>
      <c r="K5" s="2646"/>
      <c r="L5" s="434" t="s">
        <v>973</v>
      </c>
      <c r="M5" s="244"/>
    </row>
    <row r="6" spans="1:13" ht="17" thickBot="1">
      <c r="A6" s="2639"/>
      <c r="B6" s="2642"/>
      <c r="C6" s="2643"/>
      <c r="D6" s="2644"/>
      <c r="E6" s="2647"/>
      <c r="F6" s="2504"/>
      <c r="G6" s="2504"/>
      <c r="H6" s="2504"/>
      <c r="I6" s="2504"/>
      <c r="J6" s="2504"/>
      <c r="K6" s="2648"/>
      <c r="L6" s="433" t="s">
        <v>974</v>
      </c>
    </row>
    <row r="7" spans="1:13">
      <c r="A7" s="2535"/>
      <c r="B7" s="2649"/>
      <c r="C7" s="2649"/>
      <c r="D7" s="2649"/>
      <c r="E7" s="2649"/>
      <c r="F7" s="2649"/>
      <c r="G7" s="2649"/>
      <c r="H7" s="2649"/>
      <c r="I7" s="2649"/>
      <c r="J7" s="2649"/>
      <c r="K7" s="2649"/>
      <c r="L7" s="2650"/>
    </row>
    <row r="8" spans="1:13" s="417" customFormat="1">
      <c r="A8" s="380" t="s">
        <v>925</v>
      </c>
      <c r="B8" s="284"/>
      <c r="C8" s="284"/>
      <c r="D8" s="424"/>
      <c r="E8" s="380" t="s">
        <v>925</v>
      </c>
      <c r="F8" s="377"/>
      <c r="G8" s="377"/>
      <c r="H8" s="377"/>
      <c r="I8" s="284"/>
      <c r="J8" s="284"/>
      <c r="K8" s="284"/>
      <c r="L8" s="432"/>
    </row>
    <row r="9" spans="1:13">
      <c r="A9" s="380" t="s">
        <v>926</v>
      </c>
      <c r="B9" s="284"/>
      <c r="C9" s="284"/>
      <c r="D9" s="424"/>
      <c r="E9" s="2530" t="s">
        <v>975</v>
      </c>
      <c r="F9" s="2637"/>
      <c r="G9" s="2637"/>
      <c r="H9" s="2637"/>
      <c r="I9" s="2637"/>
      <c r="J9" s="2637"/>
      <c r="K9" s="2637"/>
      <c r="L9" s="2638"/>
    </row>
    <row r="10" spans="1:13">
      <c r="A10" s="380" t="s">
        <v>635</v>
      </c>
      <c r="B10" s="380" t="s">
        <v>927</v>
      </c>
      <c r="C10" s="284"/>
      <c r="D10" s="424"/>
      <c r="E10" s="380" t="s">
        <v>635</v>
      </c>
      <c r="F10" s="377" t="s">
        <v>976</v>
      </c>
      <c r="G10" s="377"/>
      <c r="H10" s="284"/>
      <c r="I10" s="284"/>
      <c r="J10" s="284"/>
      <c r="K10" s="284"/>
      <c r="L10" s="407" t="s">
        <v>977</v>
      </c>
    </row>
    <row r="11" spans="1:13">
      <c r="A11" s="380"/>
      <c r="B11" s="285"/>
      <c r="C11" s="284"/>
      <c r="D11" s="424"/>
      <c r="E11" s="380"/>
      <c r="F11" s="284" t="s">
        <v>713</v>
      </c>
      <c r="G11" s="284" t="s">
        <v>638</v>
      </c>
      <c r="H11" s="377"/>
      <c r="I11" s="284"/>
      <c r="J11" s="284"/>
      <c r="K11" s="284"/>
      <c r="L11" s="407" t="s">
        <v>978</v>
      </c>
    </row>
    <row r="12" spans="1:13">
      <c r="A12" s="380"/>
      <c r="B12" s="285"/>
      <c r="C12" s="284"/>
      <c r="D12" s="424"/>
      <c r="E12" s="380"/>
      <c r="F12" s="284" t="s">
        <v>726</v>
      </c>
      <c r="G12" s="284" t="s">
        <v>640</v>
      </c>
      <c r="H12" s="284"/>
      <c r="I12" s="284"/>
      <c r="J12" s="284"/>
      <c r="K12" s="284"/>
      <c r="L12" s="412"/>
    </row>
    <row r="13" spans="1:13">
      <c r="A13" s="380"/>
      <c r="B13" s="285"/>
      <c r="C13" s="284"/>
      <c r="D13" s="424"/>
      <c r="E13" s="380"/>
      <c r="F13" s="284"/>
      <c r="G13" s="421" t="s">
        <v>736</v>
      </c>
      <c r="H13" s="284" t="s">
        <v>827</v>
      </c>
      <c r="I13" s="284"/>
      <c r="J13" s="284"/>
      <c r="K13" s="284"/>
      <c r="L13" s="393" t="s">
        <v>985</v>
      </c>
    </row>
    <row r="14" spans="1:13">
      <c r="A14" s="380"/>
      <c r="B14" s="285"/>
      <c r="C14" s="284"/>
      <c r="D14" s="424"/>
      <c r="E14" s="380"/>
      <c r="F14" s="284"/>
      <c r="G14" s="284" t="s">
        <v>737</v>
      </c>
      <c r="H14" s="284" t="s">
        <v>836</v>
      </c>
      <c r="J14" s="284"/>
      <c r="K14" s="284"/>
      <c r="L14" s="407" t="s">
        <v>991</v>
      </c>
    </row>
    <row r="15" spans="1:13">
      <c r="A15" s="380"/>
      <c r="B15" s="285"/>
      <c r="C15" s="284"/>
      <c r="D15" s="424"/>
      <c r="E15" s="380"/>
      <c r="F15" s="284"/>
      <c r="G15" s="421" t="s">
        <v>739</v>
      </c>
      <c r="H15" s="284" t="s">
        <v>843</v>
      </c>
      <c r="I15" s="284"/>
      <c r="J15" s="284"/>
      <c r="K15" s="284"/>
      <c r="L15" s="407" t="s">
        <v>994</v>
      </c>
    </row>
    <row r="16" spans="1:13">
      <c r="A16" s="380"/>
      <c r="B16" s="380"/>
      <c r="C16" s="284"/>
      <c r="D16" s="424"/>
      <c r="E16" s="380"/>
      <c r="F16" s="284"/>
      <c r="G16" s="421" t="s">
        <v>897</v>
      </c>
      <c r="H16" s="414" t="s">
        <v>997</v>
      </c>
      <c r="I16" s="284"/>
      <c r="J16" s="284"/>
      <c r="K16" s="284"/>
      <c r="L16" s="407" t="s">
        <v>998</v>
      </c>
    </row>
    <row r="17" spans="1:12">
      <c r="A17" s="380"/>
      <c r="B17" s="380"/>
      <c r="C17" s="284"/>
      <c r="D17" s="424"/>
      <c r="E17" s="380"/>
      <c r="F17" s="284"/>
      <c r="G17" s="421" t="s">
        <v>900</v>
      </c>
      <c r="H17" s="284" t="s">
        <v>717</v>
      </c>
      <c r="I17" s="284"/>
      <c r="J17" s="284"/>
      <c r="K17" s="284"/>
      <c r="L17" s="407" t="s">
        <v>999</v>
      </c>
    </row>
    <row r="18" spans="1:12">
      <c r="A18" s="380"/>
      <c r="B18" s="380"/>
      <c r="C18" s="284"/>
      <c r="D18" s="424"/>
      <c r="E18" s="380"/>
      <c r="F18" s="284" t="s">
        <v>1000</v>
      </c>
      <c r="G18" s="284" t="s">
        <v>1001</v>
      </c>
      <c r="H18" s="284"/>
      <c r="I18" s="284"/>
      <c r="J18" s="284"/>
      <c r="K18" s="284"/>
      <c r="L18" s="412"/>
    </row>
    <row r="19" spans="1:12">
      <c r="A19" s="380"/>
      <c r="B19" s="380"/>
      <c r="C19" s="284"/>
      <c r="D19" s="424"/>
      <c r="E19" s="380"/>
      <c r="F19" s="284"/>
      <c r="G19" s="421" t="s">
        <v>736</v>
      </c>
      <c r="H19" s="284" t="s">
        <v>1002</v>
      </c>
      <c r="I19" s="284"/>
      <c r="J19" s="284"/>
      <c r="K19" s="284"/>
      <c r="L19" s="412"/>
    </row>
    <row r="20" spans="1:12">
      <c r="A20" s="380"/>
      <c r="B20" s="380"/>
      <c r="C20" s="284"/>
      <c r="D20" s="424"/>
      <c r="E20" s="380"/>
      <c r="F20" s="284"/>
      <c r="G20" s="284"/>
      <c r="H20" s="421" t="s">
        <v>764</v>
      </c>
      <c r="I20" s="284" t="s">
        <v>1003</v>
      </c>
      <c r="J20" s="284"/>
      <c r="K20" s="284"/>
      <c r="L20" s="407" t="s">
        <v>1004</v>
      </c>
    </row>
    <row r="21" spans="1:12">
      <c r="A21" s="380"/>
      <c r="B21" s="380"/>
      <c r="C21" s="284"/>
      <c r="D21" s="424"/>
      <c r="E21" s="380"/>
      <c r="F21" s="284"/>
      <c r="G21" s="284"/>
      <c r="H21" s="421" t="s">
        <v>767</v>
      </c>
      <c r="I21" s="284" t="s">
        <v>1005</v>
      </c>
      <c r="J21" s="284"/>
      <c r="K21" s="284"/>
      <c r="L21" s="407" t="s">
        <v>1006</v>
      </c>
    </row>
    <row r="22" spans="1:12">
      <c r="A22" s="380"/>
      <c r="B22" s="380"/>
      <c r="C22" s="284"/>
      <c r="D22" s="424"/>
      <c r="E22" s="380"/>
      <c r="F22" s="284"/>
      <c r="G22" s="284"/>
      <c r="H22" s="421" t="s">
        <v>770</v>
      </c>
      <c r="I22" s="284" t="s">
        <v>1007</v>
      </c>
      <c r="J22" s="284"/>
      <c r="K22" s="284"/>
      <c r="L22" s="407" t="s">
        <v>1008</v>
      </c>
    </row>
    <row r="23" spans="1:12">
      <c r="A23" s="380"/>
      <c r="B23" s="380"/>
      <c r="C23" s="284"/>
      <c r="D23" s="424"/>
      <c r="E23" s="380"/>
      <c r="F23" s="284"/>
      <c r="G23" s="284"/>
      <c r="H23" s="421" t="s">
        <v>773</v>
      </c>
      <c r="I23" s="284" t="s">
        <v>1009</v>
      </c>
      <c r="J23" s="284"/>
      <c r="K23" s="284"/>
      <c r="L23" s="407" t="s">
        <v>1010</v>
      </c>
    </row>
    <row r="24" spans="1:12">
      <c r="A24" s="380"/>
      <c r="B24" s="380"/>
      <c r="C24" s="284"/>
      <c r="D24" s="424"/>
      <c r="E24" s="380"/>
      <c r="F24" s="284"/>
      <c r="G24" s="284"/>
      <c r="H24" s="421" t="s">
        <v>776</v>
      </c>
      <c r="I24" s="284" t="s">
        <v>717</v>
      </c>
      <c r="J24" s="284"/>
      <c r="K24" s="284"/>
      <c r="L24" s="407" t="s">
        <v>1011</v>
      </c>
    </row>
    <row r="25" spans="1:12">
      <c r="A25" s="380"/>
      <c r="B25" s="380"/>
      <c r="C25" s="284"/>
      <c r="D25" s="424"/>
      <c r="E25" s="380"/>
      <c r="F25" s="284"/>
      <c r="G25" s="421" t="s">
        <v>737</v>
      </c>
      <c r="H25" s="284" t="s">
        <v>1012</v>
      </c>
      <c r="I25" s="284"/>
      <c r="J25" s="284"/>
      <c r="K25" s="284"/>
      <c r="L25" s="412"/>
    </row>
    <row r="26" spans="1:12">
      <c r="A26" s="380"/>
      <c r="B26" s="380"/>
      <c r="C26" s="284"/>
      <c r="D26" s="424"/>
      <c r="E26" s="380"/>
      <c r="F26" s="284"/>
      <c r="G26" s="284"/>
      <c r="H26" s="421" t="s">
        <v>764</v>
      </c>
      <c r="I26" s="284" t="s">
        <v>1013</v>
      </c>
      <c r="J26" s="284"/>
      <c r="K26" s="284"/>
      <c r="L26" s="407" t="s">
        <v>1014</v>
      </c>
    </row>
    <row r="27" spans="1:12">
      <c r="A27" s="380"/>
      <c r="B27" s="380"/>
      <c r="C27" s="284"/>
      <c r="D27" s="424"/>
      <c r="E27" s="380"/>
      <c r="F27" s="284"/>
      <c r="G27" s="284"/>
      <c r="H27" s="421" t="s">
        <v>767</v>
      </c>
      <c r="I27" s="284" t="s">
        <v>1015</v>
      </c>
      <c r="J27" s="284"/>
      <c r="K27" s="284"/>
      <c r="L27" s="407" t="s">
        <v>1016</v>
      </c>
    </row>
    <row r="28" spans="1:12">
      <c r="A28" s="380"/>
      <c r="B28" s="380"/>
      <c r="C28" s="284"/>
      <c r="D28" s="424"/>
      <c r="E28" s="380"/>
      <c r="F28" s="284"/>
      <c r="G28" s="284"/>
      <c r="H28" s="421" t="s">
        <v>770</v>
      </c>
      <c r="I28" s="284" t="s">
        <v>1017</v>
      </c>
      <c r="J28" s="284"/>
      <c r="K28" s="284"/>
      <c r="L28" s="407" t="s">
        <v>1018</v>
      </c>
    </row>
    <row r="29" spans="1:12">
      <c r="A29" s="380"/>
      <c r="B29" s="380"/>
      <c r="C29" s="284"/>
      <c r="D29" s="424"/>
      <c r="E29" s="380"/>
      <c r="F29" s="284"/>
      <c r="G29" s="284"/>
      <c r="H29" s="421" t="s">
        <v>773</v>
      </c>
      <c r="I29" s="414" t="s">
        <v>1019</v>
      </c>
      <c r="J29" s="414"/>
      <c r="K29" s="284"/>
      <c r="L29" s="407" t="s">
        <v>1020</v>
      </c>
    </row>
    <row r="30" spans="1:12">
      <c r="A30" s="380"/>
      <c r="B30" s="380"/>
      <c r="C30" s="284"/>
      <c r="D30" s="424"/>
      <c r="E30" s="380"/>
      <c r="F30" s="284"/>
      <c r="G30" s="284"/>
      <c r="H30" s="421" t="s">
        <v>776</v>
      </c>
      <c r="I30" s="284" t="s">
        <v>1021</v>
      </c>
      <c r="J30" s="284"/>
      <c r="K30" s="284"/>
      <c r="L30" s="407" t="s">
        <v>1022</v>
      </c>
    </row>
    <row r="31" spans="1:12">
      <c r="A31" s="380"/>
      <c r="B31" s="380"/>
      <c r="C31" s="284"/>
      <c r="D31" s="424"/>
      <c r="E31" s="380"/>
      <c r="F31" s="284"/>
      <c r="G31" s="284"/>
      <c r="H31" s="421" t="s">
        <v>779</v>
      </c>
      <c r="I31" s="284" t="s">
        <v>1026</v>
      </c>
      <c r="J31" s="284"/>
      <c r="K31" s="284"/>
      <c r="L31" s="407" t="s">
        <v>1027</v>
      </c>
    </row>
    <row r="32" spans="1:12">
      <c r="A32" s="380"/>
      <c r="B32" s="380"/>
      <c r="C32" s="284"/>
      <c r="D32" s="424"/>
      <c r="E32" s="380"/>
      <c r="F32" s="284"/>
      <c r="G32" s="284"/>
      <c r="H32" s="421" t="s">
        <v>785</v>
      </c>
      <c r="I32" s="284" t="s">
        <v>717</v>
      </c>
      <c r="J32" s="284"/>
      <c r="K32" s="284"/>
      <c r="L32" s="407" t="s">
        <v>1030</v>
      </c>
    </row>
    <row r="33" spans="1:12">
      <c r="A33" s="380"/>
      <c r="B33" s="380"/>
      <c r="C33" s="284"/>
      <c r="D33" s="424"/>
      <c r="E33" s="380"/>
      <c r="F33" s="284"/>
      <c r="G33" s="421" t="s">
        <v>739</v>
      </c>
      <c r="H33" s="284" t="s">
        <v>1031</v>
      </c>
      <c r="I33" s="284"/>
      <c r="J33" s="284"/>
      <c r="K33" s="284"/>
      <c r="L33" s="412"/>
    </row>
    <row r="34" spans="1:12">
      <c r="A34" s="380"/>
      <c r="B34" s="380"/>
      <c r="C34" s="284"/>
      <c r="D34" s="424"/>
      <c r="E34" s="380"/>
      <c r="F34" s="284"/>
      <c r="G34" s="284"/>
      <c r="H34" s="421" t="s">
        <v>764</v>
      </c>
      <c r="I34" s="284" t="s">
        <v>1032</v>
      </c>
      <c r="J34" s="284"/>
      <c r="K34" s="284"/>
      <c r="L34" s="407" t="s">
        <v>1033</v>
      </c>
    </row>
    <row r="35" spans="1:12">
      <c r="A35" s="380"/>
      <c r="B35" s="380"/>
      <c r="C35" s="284"/>
      <c r="D35" s="424"/>
      <c r="E35" s="380"/>
      <c r="F35" s="284"/>
      <c r="G35" s="284"/>
      <c r="H35" s="421" t="s">
        <v>767</v>
      </c>
      <c r="I35" s="284" t="s">
        <v>1036</v>
      </c>
      <c r="J35" s="284"/>
      <c r="K35" s="284"/>
      <c r="L35" s="407" t="s">
        <v>1037</v>
      </c>
    </row>
    <row r="36" spans="1:12">
      <c r="A36" s="380"/>
      <c r="B36" s="380"/>
      <c r="C36" s="284"/>
      <c r="D36" s="424"/>
      <c r="E36" s="380"/>
      <c r="F36" s="284"/>
      <c r="G36" s="284"/>
      <c r="H36" s="421" t="s">
        <v>770</v>
      </c>
      <c r="I36" s="284" t="s">
        <v>1038</v>
      </c>
      <c r="J36" s="284"/>
      <c r="K36" s="284"/>
      <c r="L36" s="407" t="s">
        <v>1039</v>
      </c>
    </row>
    <row r="37" spans="1:12">
      <c r="A37" s="380"/>
      <c r="B37" s="380"/>
      <c r="C37" s="284"/>
      <c r="D37" s="424"/>
      <c r="E37" s="380"/>
      <c r="F37" s="284"/>
      <c r="G37" s="284"/>
      <c r="H37" s="421" t="s">
        <v>773</v>
      </c>
      <c r="I37" s="284" t="s">
        <v>1727</v>
      </c>
      <c r="J37" s="284"/>
      <c r="K37" s="284"/>
      <c r="L37" s="407" t="s">
        <v>1041</v>
      </c>
    </row>
    <row r="38" spans="1:12">
      <c r="A38" s="380"/>
      <c r="B38" s="380"/>
      <c r="C38" s="284"/>
      <c r="D38" s="424"/>
      <c r="E38" s="380"/>
      <c r="F38" s="284"/>
      <c r="G38" s="284"/>
      <c r="H38" s="421" t="s">
        <v>776</v>
      </c>
      <c r="I38" s="284" t="s">
        <v>1728</v>
      </c>
      <c r="J38" s="284"/>
      <c r="K38" s="284"/>
      <c r="L38" s="407" t="s">
        <v>1043</v>
      </c>
    </row>
    <row r="39" spans="1:12">
      <c r="A39" s="380"/>
      <c r="B39" s="380"/>
      <c r="C39" s="284"/>
      <c r="D39" s="424"/>
      <c r="E39" s="380"/>
      <c r="F39" s="284"/>
      <c r="G39" s="284"/>
      <c r="H39" s="421" t="s">
        <v>779</v>
      </c>
      <c r="I39" s="284" t="s">
        <v>1044</v>
      </c>
      <c r="J39" s="284"/>
      <c r="K39" s="284"/>
      <c r="L39" s="407" t="s">
        <v>1045</v>
      </c>
    </row>
    <row r="40" spans="1:12">
      <c r="A40" s="380"/>
      <c r="B40" s="380"/>
      <c r="C40" s="284"/>
      <c r="D40" s="424"/>
      <c r="E40" s="380"/>
      <c r="F40" s="284"/>
      <c r="G40" s="284"/>
      <c r="H40" s="421" t="s">
        <v>782</v>
      </c>
      <c r="I40" s="284" t="s">
        <v>717</v>
      </c>
      <c r="J40" s="284"/>
      <c r="K40" s="284"/>
      <c r="L40" s="407" t="s">
        <v>1046</v>
      </c>
    </row>
    <row r="41" spans="1:12">
      <c r="A41" s="380"/>
      <c r="B41" s="380"/>
      <c r="C41" s="284"/>
      <c r="D41" s="424"/>
      <c r="E41" s="380"/>
      <c r="F41" s="284"/>
      <c r="G41" s="421" t="s">
        <v>897</v>
      </c>
      <c r="H41" s="284" t="s">
        <v>1047</v>
      </c>
      <c r="I41" s="284"/>
      <c r="J41" s="284"/>
      <c r="K41" s="284"/>
      <c r="L41" s="412"/>
    </row>
    <row r="42" spans="1:12">
      <c r="A42" s="380"/>
      <c r="B42" s="380"/>
      <c r="C42" s="284"/>
      <c r="D42" s="424"/>
      <c r="E42" s="380"/>
      <c r="F42" s="284"/>
      <c r="G42" s="284"/>
      <c r="H42" s="421" t="s">
        <v>764</v>
      </c>
      <c r="I42" s="284" t="s">
        <v>1013</v>
      </c>
      <c r="J42" s="414"/>
      <c r="K42" s="284"/>
      <c r="L42" s="407" t="s">
        <v>1048</v>
      </c>
    </row>
    <row r="43" spans="1:12">
      <c r="A43" s="380"/>
      <c r="B43" s="380"/>
      <c r="C43" s="284"/>
      <c r="D43" s="424"/>
      <c r="E43" s="380"/>
      <c r="F43" s="284"/>
      <c r="G43" s="284"/>
      <c r="H43" s="421" t="s">
        <v>767</v>
      </c>
      <c r="I43" s="284" t="s">
        <v>1049</v>
      </c>
      <c r="J43" s="284"/>
      <c r="K43" s="284"/>
      <c r="L43" s="407" t="s">
        <v>1050</v>
      </c>
    </row>
    <row r="44" spans="1:12">
      <c r="A44" s="380"/>
      <c r="B44" s="380"/>
      <c r="C44" s="284"/>
      <c r="D44" s="424"/>
      <c r="E44" s="380"/>
      <c r="F44" s="284"/>
      <c r="G44" s="284"/>
      <c r="H44" s="421" t="s">
        <v>770</v>
      </c>
      <c r="I44" s="284" t="s">
        <v>1051</v>
      </c>
      <c r="J44" s="284"/>
      <c r="K44" s="284"/>
      <c r="L44" s="407" t="s">
        <v>1052</v>
      </c>
    </row>
    <row r="45" spans="1:12">
      <c r="A45" s="380"/>
      <c r="B45" s="380"/>
      <c r="C45" s="284"/>
      <c r="D45" s="424"/>
      <c r="E45" s="380"/>
      <c r="F45" s="284"/>
      <c r="G45" s="284"/>
      <c r="H45" s="421" t="s">
        <v>773</v>
      </c>
      <c r="I45" s="414" t="s">
        <v>1729</v>
      </c>
      <c r="J45" s="284"/>
      <c r="K45" s="284"/>
      <c r="L45" s="407" t="s">
        <v>1054</v>
      </c>
    </row>
    <row r="46" spans="1:12">
      <c r="A46" s="380"/>
      <c r="B46" s="380"/>
      <c r="C46" s="284"/>
      <c r="D46" s="424"/>
      <c r="E46" s="380"/>
      <c r="F46" s="284"/>
      <c r="G46" s="284"/>
      <c r="H46" s="421" t="s">
        <v>776</v>
      </c>
      <c r="I46" s="284" t="s">
        <v>1017</v>
      </c>
      <c r="J46" s="284"/>
      <c r="K46" s="284"/>
      <c r="L46" s="407" t="s">
        <v>1055</v>
      </c>
    </row>
    <row r="47" spans="1:12">
      <c r="A47" s="380"/>
      <c r="B47" s="380"/>
      <c r="C47" s="284"/>
      <c r="D47" s="424"/>
      <c r="E47" s="380"/>
      <c r="F47" s="284"/>
      <c r="G47" s="284"/>
      <c r="H47" s="421" t="s">
        <v>779</v>
      </c>
      <c r="I47" s="414" t="s">
        <v>1019</v>
      </c>
      <c r="J47" s="414"/>
      <c r="K47" s="284"/>
      <c r="L47" s="407" t="s">
        <v>1056</v>
      </c>
    </row>
    <row r="48" spans="1:12">
      <c r="A48" s="380"/>
      <c r="B48" s="380"/>
      <c r="C48" s="284"/>
      <c r="D48" s="424"/>
      <c r="E48" s="380"/>
      <c r="F48" s="284"/>
      <c r="G48" s="284"/>
      <c r="H48" s="421" t="s">
        <v>782</v>
      </c>
      <c r="I48" s="284" t="s">
        <v>1057</v>
      </c>
      <c r="J48" s="284"/>
      <c r="K48" s="284"/>
      <c r="L48" s="407" t="s">
        <v>1058</v>
      </c>
    </row>
    <row r="49" spans="1:12">
      <c r="A49" s="380"/>
      <c r="B49" s="380"/>
      <c r="C49" s="284"/>
      <c r="D49" s="424"/>
      <c r="E49" s="380"/>
      <c r="F49" s="284"/>
      <c r="G49" s="284"/>
      <c r="H49" s="421" t="s">
        <v>785</v>
      </c>
      <c r="I49" s="284" t="s">
        <v>1021</v>
      </c>
      <c r="J49" s="284"/>
      <c r="K49" s="284"/>
      <c r="L49" s="407" t="s">
        <v>1059</v>
      </c>
    </row>
    <row r="50" spans="1:12">
      <c r="A50" s="380"/>
      <c r="B50" s="380"/>
      <c r="C50" s="284"/>
      <c r="D50" s="424"/>
      <c r="E50" s="380"/>
      <c r="F50" s="284"/>
      <c r="G50" s="284"/>
      <c r="H50" s="421" t="s">
        <v>1062</v>
      </c>
      <c r="I50" s="284" t="s">
        <v>1063</v>
      </c>
      <c r="J50" s="284"/>
      <c r="K50" s="284"/>
      <c r="L50" s="407" t="s">
        <v>1064</v>
      </c>
    </row>
    <row r="51" spans="1:12">
      <c r="A51" s="380"/>
      <c r="B51" s="380"/>
      <c r="C51" s="284"/>
      <c r="D51" s="424"/>
      <c r="E51" s="380"/>
      <c r="F51" s="284"/>
      <c r="G51" s="284"/>
      <c r="H51" s="421" t="s">
        <v>1065</v>
      </c>
      <c r="I51" s="284" t="s">
        <v>717</v>
      </c>
      <c r="J51" s="284"/>
      <c r="K51" s="284"/>
      <c r="L51" s="407" t="s">
        <v>1066</v>
      </c>
    </row>
    <row r="52" spans="1:12">
      <c r="A52" s="380"/>
      <c r="B52" s="380"/>
      <c r="C52" s="284"/>
      <c r="D52" s="424"/>
      <c r="E52" s="380"/>
      <c r="F52" s="284" t="s">
        <v>1067</v>
      </c>
      <c r="G52" s="284" t="s">
        <v>1068</v>
      </c>
      <c r="H52" s="284"/>
      <c r="I52" s="284"/>
      <c r="J52" s="284"/>
      <c r="K52" s="284"/>
      <c r="L52" s="412"/>
    </row>
    <row r="53" spans="1:12">
      <c r="A53" s="380"/>
      <c r="B53" s="380"/>
      <c r="C53" s="284"/>
      <c r="D53" s="424"/>
      <c r="E53" s="380"/>
      <c r="F53" s="284"/>
      <c r="G53" s="421" t="s">
        <v>736</v>
      </c>
      <c r="H53" s="284" t="s">
        <v>1069</v>
      </c>
      <c r="I53" s="284"/>
      <c r="J53" s="284"/>
      <c r="K53" s="284"/>
      <c r="L53" s="412"/>
    </row>
    <row r="54" spans="1:12">
      <c r="A54" s="380"/>
      <c r="B54" s="380"/>
      <c r="C54" s="284"/>
      <c r="D54" s="424"/>
      <c r="E54" s="380"/>
      <c r="F54" s="284"/>
      <c r="G54" s="284"/>
      <c r="H54" s="284" t="s">
        <v>1070</v>
      </c>
      <c r="I54" s="284"/>
      <c r="J54" s="284"/>
      <c r="K54" s="284"/>
      <c r="L54" s="412"/>
    </row>
    <row r="55" spans="1:12">
      <c r="A55" s="380"/>
      <c r="B55" s="380"/>
      <c r="C55" s="284"/>
      <c r="D55" s="424"/>
      <c r="E55" s="380"/>
      <c r="F55" s="284"/>
      <c r="G55" s="284"/>
      <c r="H55" s="421" t="s">
        <v>764</v>
      </c>
      <c r="I55" s="284" t="s">
        <v>1071</v>
      </c>
      <c r="J55" s="284"/>
      <c r="K55" s="284"/>
      <c r="L55" s="407" t="s">
        <v>1072</v>
      </c>
    </row>
    <row r="56" spans="1:12">
      <c r="A56" s="380"/>
      <c r="B56" s="380"/>
      <c r="C56" s="284"/>
      <c r="D56" s="424"/>
      <c r="E56" s="380"/>
      <c r="F56" s="284"/>
      <c r="G56" s="284"/>
      <c r="H56" s="421" t="s">
        <v>767</v>
      </c>
      <c r="I56" s="284" t="s">
        <v>1073</v>
      </c>
      <c r="J56" s="284"/>
      <c r="K56" s="284"/>
      <c r="L56" s="407" t="s">
        <v>1074</v>
      </c>
    </row>
    <row r="57" spans="1:12">
      <c r="A57" s="380"/>
      <c r="B57" s="380"/>
      <c r="C57" s="284"/>
      <c r="D57" s="424"/>
      <c r="E57" s="380"/>
      <c r="F57" s="284"/>
      <c r="G57" s="421" t="s">
        <v>737</v>
      </c>
      <c r="H57" s="284" t="s">
        <v>1103</v>
      </c>
      <c r="I57" s="284"/>
      <c r="J57" s="284"/>
      <c r="K57" s="284"/>
      <c r="L57" s="412"/>
    </row>
    <row r="58" spans="1:12">
      <c r="A58" s="380"/>
      <c r="B58" s="380"/>
      <c r="C58" s="284"/>
      <c r="D58" s="424"/>
      <c r="E58" s="380"/>
      <c r="F58" s="284"/>
      <c r="G58" s="284"/>
      <c r="H58" s="284" t="s">
        <v>1070</v>
      </c>
      <c r="I58" s="284"/>
      <c r="J58" s="284"/>
      <c r="K58" s="284"/>
      <c r="L58" s="412"/>
    </row>
    <row r="59" spans="1:12">
      <c r="A59" s="380"/>
      <c r="B59" s="380"/>
      <c r="C59" s="284"/>
      <c r="D59" s="424"/>
      <c r="E59" s="380"/>
      <c r="F59" s="284"/>
      <c r="G59" s="284"/>
      <c r="H59" s="421" t="s">
        <v>764</v>
      </c>
      <c r="I59" s="284" t="s">
        <v>1104</v>
      </c>
      <c r="J59" s="284"/>
      <c r="K59" s="284"/>
      <c r="L59" s="407" t="s">
        <v>1105</v>
      </c>
    </row>
    <row r="60" spans="1:12">
      <c r="A60" s="380"/>
      <c r="B60" s="380"/>
      <c r="C60" s="284"/>
      <c r="D60" s="424"/>
      <c r="E60" s="380"/>
      <c r="F60" s="284"/>
      <c r="G60" s="284"/>
      <c r="H60" s="421" t="s">
        <v>767</v>
      </c>
      <c r="I60" s="284" t="s">
        <v>1073</v>
      </c>
      <c r="J60" s="284"/>
      <c r="K60" s="284"/>
      <c r="L60" s="407" t="s">
        <v>1106</v>
      </c>
    </row>
    <row r="61" spans="1:12">
      <c r="A61" s="380"/>
      <c r="B61" s="380"/>
      <c r="C61" s="284"/>
      <c r="D61" s="424"/>
      <c r="E61" s="380"/>
      <c r="F61" s="284"/>
      <c r="G61" s="284"/>
      <c r="H61" s="421" t="s">
        <v>770</v>
      </c>
      <c r="I61" s="284" t="s">
        <v>1107</v>
      </c>
      <c r="J61" s="284"/>
      <c r="K61" s="284"/>
      <c r="L61" s="407" t="s">
        <v>1108</v>
      </c>
    </row>
    <row r="62" spans="1:12">
      <c r="A62" s="380"/>
      <c r="B62" s="380"/>
      <c r="C62" s="284"/>
      <c r="D62" s="424"/>
      <c r="E62" s="380"/>
      <c r="F62" s="284" t="s">
        <v>1121</v>
      </c>
      <c r="G62" s="284" t="s">
        <v>717</v>
      </c>
      <c r="H62" s="284"/>
      <c r="I62" s="284"/>
      <c r="J62" s="284"/>
      <c r="K62" s="284"/>
      <c r="L62" s="412"/>
    </row>
    <row r="63" spans="1:12">
      <c r="A63" s="380"/>
      <c r="B63" s="380"/>
      <c r="C63" s="284"/>
      <c r="D63" s="284"/>
      <c r="E63" s="380"/>
      <c r="F63" s="284"/>
      <c r="G63" s="421" t="s">
        <v>1122</v>
      </c>
      <c r="H63" s="284" t="s">
        <v>1002</v>
      </c>
      <c r="I63" s="284"/>
      <c r="J63" s="284"/>
      <c r="K63" s="284"/>
      <c r="L63" s="407" t="s">
        <v>1123</v>
      </c>
    </row>
    <row r="64" spans="1:12">
      <c r="A64" s="380"/>
      <c r="B64" s="380"/>
      <c r="C64" s="284"/>
      <c r="D64" s="424"/>
      <c r="E64" s="380"/>
      <c r="F64" s="284"/>
      <c r="G64" s="421" t="s">
        <v>737</v>
      </c>
      <c r="H64" s="284" t="s">
        <v>1124</v>
      </c>
      <c r="I64" s="284"/>
      <c r="J64" s="284"/>
      <c r="K64" s="284"/>
      <c r="L64" s="407" t="s">
        <v>1125</v>
      </c>
    </row>
    <row r="65" spans="1:12">
      <c r="A65" s="380"/>
      <c r="B65" s="380"/>
      <c r="C65" s="284"/>
      <c r="D65" s="424"/>
      <c r="E65" s="380"/>
      <c r="F65" s="284"/>
      <c r="G65" s="421" t="s">
        <v>739</v>
      </c>
      <c r="H65" s="284" t="s">
        <v>1126</v>
      </c>
      <c r="I65" s="284"/>
      <c r="J65" s="284"/>
      <c r="K65" s="284"/>
      <c r="L65" s="407" t="s">
        <v>1127</v>
      </c>
    </row>
    <row r="66" spans="1:12">
      <c r="A66" s="380"/>
      <c r="B66" s="380"/>
      <c r="C66" s="284"/>
      <c r="D66" s="424"/>
      <c r="E66" s="380"/>
      <c r="F66" s="284"/>
      <c r="G66" s="421" t="s">
        <v>897</v>
      </c>
      <c r="H66" s="284" t="s">
        <v>1128</v>
      </c>
      <c r="I66" s="284"/>
      <c r="J66" s="284"/>
      <c r="K66" s="284"/>
      <c r="L66" s="412"/>
    </row>
    <row r="67" spans="1:12">
      <c r="A67" s="380"/>
      <c r="B67" s="380"/>
      <c r="C67" s="284"/>
      <c r="D67" s="424"/>
      <c r="E67" s="380"/>
      <c r="F67" s="284"/>
      <c r="G67" s="284"/>
      <c r="H67" s="284" t="s">
        <v>680</v>
      </c>
      <c r="I67" s="284" t="s">
        <v>1129</v>
      </c>
      <c r="J67" s="284"/>
      <c r="K67" s="284"/>
      <c r="L67" s="407" t="s">
        <v>1130</v>
      </c>
    </row>
    <row r="68" spans="1:12">
      <c r="A68" s="380"/>
      <c r="B68" s="380"/>
      <c r="C68" s="284"/>
      <c r="D68" s="424"/>
      <c r="E68" s="380"/>
      <c r="F68" s="284"/>
      <c r="H68" s="284" t="s">
        <v>682</v>
      </c>
      <c r="I68" s="284" t="s">
        <v>1131</v>
      </c>
      <c r="J68" s="284"/>
      <c r="K68" s="284"/>
      <c r="L68" s="407" t="s">
        <v>1132</v>
      </c>
    </row>
    <row r="69" spans="1:12">
      <c r="A69" s="380"/>
      <c r="B69" s="380"/>
      <c r="C69" s="284"/>
      <c r="D69" s="424"/>
      <c r="E69" s="380"/>
      <c r="F69" s="284"/>
      <c r="G69" s="421"/>
      <c r="H69" s="284"/>
      <c r="I69" s="284"/>
      <c r="J69" s="284"/>
      <c r="K69" s="284"/>
      <c r="L69" s="393"/>
    </row>
    <row r="70" spans="1:12">
      <c r="A70" s="408" t="s">
        <v>617</v>
      </c>
      <c r="B70" s="380" t="s">
        <v>928</v>
      </c>
      <c r="C70" s="284"/>
      <c r="D70" s="424"/>
      <c r="E70" s="380" t="s">
        <v>617</v>
      </c>
      <c r="F70" s="377" t="s">
        <v>1138</v>
      </c>
      <c r="G70" s="377"/>
      <c r="H70" s="284"/>
      <c r="I70" s="284"/>
      <c r="J70" s="284"/>
      <c r="K70" s="284"/>
      <c r="L70" s="393" t="s">
        <v>1139</v>
      </c>
    </row>
    <row r="71" spans="1:12">
      <c r="A71" s="408"/>
      <c r="B71" s="380"/>
      <c r="C71" s="284"/>
      <c r="D71" s="424"/>
      <c r="E71" s="380"/>
      <c r="F71" s="284" t="s">
        <v>672</v>
      </c>
      <c r="G71" s="284" t="s">
        <v>1140</v>
      </c>
      <c r="H71" s="377"/>
      <c r="I71" s="284"/>
      <c r="J71" s="284"/>
      <c r="K71" s="284"/>
      <c r="L71" s="407" t="s">
        <v>1141</v>
      </c>
    </row>
    <row r="72" spans="1:12">
      <c r="A72" s="408"/>
      <c r="B72" s="380"/>
      <c r="C72" s="284"/>
      <c r="D72" s="424"/>
      <c r="E72" s="380"/>
      <c r="F72" s="284" t="s">
        <v>674</v>
      </c>
      <c r="G72" s="284" t="s">
        <v>1142</v>
      </c>
      <c r="H72" s="284"/>
      <c r="I72" s="284"/>
      <c r="J72" s="284"/>
      <c r="K72" s="284"/>
      <c r="L72" s="412"/>
    </row>
    <row r="73" spans="1:12">
      <c r="A73" s="408"/>
      <c r="B73" s="380"/>
      <c r="C73" s="284"/>
      <c r="D73" s="424"/>
      <c r="E73" s="380"/>
      <c r="F73" s="284"/>
      <c r="G73" s="421" t="s">
        <v>736</v>
      </c>
      <c r="H73" s="284" t="s">
        <v>827</v>
      </c>
      <c r="I73" s="284"/>
      <c r="J73" s="284"/>
      <c r="K73" s="284"/>
      <c r="L73" s="407" t="s">
        <v>1143</v>
      </c>
    </row>
    <row r="74" spans="1:12">
      <c r="A74" s="408"/>
      <c r="B74" s="380"/>
      <c r="C74" s="284"/>
      <c r="D74" s="424"/>
      <c r="E74" s="380"/>
      <c r="F74" s="284"/>
      <c r="G74" s="421" t="s">
        <v>737</v>
      </c>
      <c r="H74" s="284" t="s">
        <v>836</v>
      </c>
      <c r="I74" s="284"/>
      <c r="J74" s="284"/>
      <c r="K74" s="284"/>
      <c r="L74" s="407" t="s">
        <v>1150</v>
      </c>
    </row>
    <row r="75" spans="1:12">
      <c r="A75" s="408"/>
      <c r="B75" s="380"/>
      <c r="C75" s="284"/>
      <c r="D75" s="424"/>
      <c r="E75" s="380"/>
      <c r="F75" s="284"/>
      <c r="G75" s="421" t="s">
        <v>1154</v>
      </c>
      <c r="H75" s="284" t="s">
        <v>843</v>
      </c>
      <c r="I75" s="284"/>
      <c r="J75" s="284"/>
      <c r="K75" s="284"/>
      <c r="L75" s="407" t="s">
        <v>1155</v>
      </c>
    </row>
    <row r="76" spans="1:12">
      <c r="A76" s="408"/>
      <c r="B76" s="380"/>
      <c r="C76" s="284"/>
      <c r="D76" s="424"/>
      <c r="E76" s="380"/>
      <c r="F76" s="284"/>
      <c r="G76" s="421" t="s">
        <v>897</v>
      </c>
      <c r="H76" s="414" t="s">
        <v>997</v>
      </c>
      <c r="I76" s="284"/>
      <c r="J76" s="284"/>
      <c r="K76" s="284"/>
      <c r="L76" s="407" t="s">
        <v>1158</v>
      </c>
    </row>
    <row r="77" spans="1:12">
      <c r="A77" s="408"/>
      <c r="B77" s="380"/>
      <c r="C77" s="284"/>
      <c r="D77" s="424"/>
      <c r="E77" s="380"/>
      <c r="F77" s="284"/>
      <c r="G77" s="421" t="s">
        <v>900</v>
      </c>
      <c r="H77" s="284" t="s">
        <v>717</v>
      </c>
      <c r="I77" s="284"/>
      <c r="J77" s="284"/>
      <c r="K77" s="284"/>
      <c r="L77" s="412"/>
    </row>
    <row r="78" spans="1:12">
      <c r="A78" s="408"/>
      <c r="B78" s="380"/>
      <c r="C78" s="284"/>
      <c r="D78" s="424"/>
      <c r="E78" s="380"/>
      <c r="F78" s="284"/>
      <c r="G78" s="421"/>
      <c r="H78" s="284" t="s">
        <v>764</v>
      </c>
      <c r="I78" s="284" t="s">
        <v>1159</v>
      </c>
      <c r="J78" s="284"/>
      <c r="K78" s="284"/>
      <c r="L78" s="407" t="s">
        <v>1160</v>
      </c>
    </row>
    <row r="79" spans="1:12" ht="19">
      <c r="A79" s="408"/>
      <c r="B79" s="380"/>
      <c r="C79" s="284"/>
      <c r="D79" s="424"/>
      <c r="E79" s="380"/>
      <c r="F79" s="284"/>
      <c r="G79" s="421"/>
      <c r="H79" s="284" t="s">
        <v>767</v>
      </c>
      <c r="I79" s="284" t="s">
        <v>1161</v>
      </c>
      <c r="J79" s="284"/>
      <c r="K79" s="284"/>
      <c r="L79" s="412"/>
    </row>
    <row r="80" spans="1:12">
      <c r="A80" s="408"/>
      <c r="B80" s="380"/>
      <c r="C80" s="284"/>
      <c r="D80" s="424"/>
      <c r="E80" s="380"/>
      <c r="F80" s="284" t="s">
        <v>676</v>
      </c>
      <c r="G80" s="284" t="s">
        <v>1167</v>
      </c>
      <c r="H80" s="284"/>
      <c r="I80" s="284"/>
      <c r="J80" s="284"/>
      <c r="K80" s="284"/>
      <c r="L80" s="412"/>
    </row>
    <row r="81" spans="1:12">
      <c r="A81" s="408"/>
      <c r="B81" s="380"/>
      <c r="C81" s="284"/>
      <c r="D81" s="424"/>
      <c r="E81" s="380"/>
      <c r="F81" s="284"/>
      <c r="G81" s="421" t="s">
        <v>736</v>
      </c>
      <c r="H81" s="284" t="s">
        <v>827</v>
      </c>
      <c r="I81" s="284"/>
      <c r="J81" s="284"/>
      <c r="K81" s="284"/>
      <c r="L81" s="407" t="s">
        <v>1168</v>
      </c>
    </row>
    <row r="82" spans="1:12">
      <c r="A82" s="408"/>
      <c r="B82" s="380"/>
      <c r="C82" s="284"/>
      <c r="D82" s="424"/>
      <c r="E82" s="380"/>
      <c r="F82" s="284"/>
      <c r="G82" s="421" t="s">
        <v>737</v>
      </c>
      <c r="H82" s="284" t="s">
        <v>836</v>
      </c>
      <c r="I82" s="284"/>
      <c r="J82" s="284"/>
      <c r="K82" s="284"/>
      <c r="L82" s="407" t="s">
        <v>1173</v>
      </c>
    </row>
    <row r="83" spans="1:12">
      <c r="A83" s="408"/>
      <c r="B83" s="380"/>
      <c r="C83" s="284"/>
      <c r="D83" s="424"/>
      <c r="E83" s="380"/>
      <c r="F83" s="284"/>
      <c r="G83" s="421" t="s">
        <v>739</v>
      </c>
      <c r="H83" s="284" t="s">
        <v>843</v>
      </c>
      <c r="I83" s="284"/>
      <c r="J83" s="284"/>
      <c r="K83" s="284"/>
      <c r="L83" s="407" t="s">
        <v>1177</v>
      </c>
    </row>
    <row r="84" spans="1:12">
      <c r="A84" s="408"/>
      <c r="B84" s="380"/>
      <c r="C84" s="284"/>
      <c r="D84" s="424"/>
      <c r="E84" s="380"/>
      <c r="F84" s="284"/>
      <c r="G84" s="421" t="s">
        <v>897</v>
      </c>
      <c r="H84" s="284" t="s">
        <v>1159</v>
      </c>
      <c r="I84" s="284"/>
      <c r="J84" s="284"/>
      <c r="K84" s="284"/>
      <c r="L84" s="407" t="s">
        <v>1180</v>
      </c>
    </row>
    <row r="85" spans="1:12">
      <c r="A85" s="408"/>
      <c r="B85" s="380"/>
      <c r="C85" s="284"/>
      <c r="D85" s="424"/>
      <c r="E85" s="380"/>
      <c r="F85" s="284" t="s">
        <v>678</v>
      </c>
      <c r="G85" s="284" t="s">
        <v>866</v>
      </c>
      <c r="H85" s="284"/>
      <c r="I85" s="284"/>
      <c r="J85" s="284"/>
      <c r="K85" s="284"/>
      <c r="L85" s="412"/>
    </row>
    <row r="86" spans="1:12">
      <c r="A86" s="408"/>
      <c r="B86" s="380"/>
      <c r="C86" s="284"/>
      <c r="D86" s="424"/>
      <c r="E86" s="380"/>
      <c r="F86" s="284"/>
      <c r="G86" s="421" t="s">
        <v>736</v>
      </c>
      <c r="H86" s="284" t="s">
        <v>1184</v>
      </c>
      <c r="I86" s="284"/>
      <c r="J86" s="284"/>
      <c r="K86" s="284"/>
      <c r="L86" s="407" t="s">
        <v>1185</v>
      </c>
    </row>
    <row r="87" spans="1:12">
      <c r="A87" s="408"/>
      <c r="B87" s="380"/>
      <c r="C87" s="284"/>
      <c r="D87" s="424"/>
      <c r="E87" s="380"/>
      <c r="F87" s="284"/>
      <c r="G87" s="421" t="s">
        <v>737</v>
      </c>
      <c r="H87" s="284" t="s">
        <v>1186</v>
      </c>
      <c r="I87" s="284"/>
      <c r="J87" s="284"/>
      <c r="K87" s="284"/>
      <c r="L87" s="412"/>
    </row>
    <row r="88" spans="1:12">
      <c r="A88" s="408"/>
      <c r="B88" s="380"/>
      <c r="C88" s="284"/>
      <c r="D88" s="424"/>
      <c r="E88" s="380"/>
      <c r="F88" s="284"/>
      <c r="G88" s="284"/>
      <c r="H88" s="421" t="s">
        <v>764</v>
      </c>
      <c r="I88" s="284" t="s">
        <v>1188</v>
      </c>
      <c r="J88" s="284"/>
      <c r="K88" s="284"/>
      <c r="L88" s="412"/>
    </row>
    <row r="89" spans="1:12">
      <c r="A89" s="408"/>
      <c r="B89" s="380"/>
      <c r="C89" s="284"/>
      <c r="D89" s="424"/>
      <c r="E89" s="380"/>
      <c r="F89" s="284"/>
      <c r="G89" s="284"/>
      <c r="H89" s="284"/>
      <c r="I89" s="284" t="s">
        <v>680</v>
      </c>
      <c r="J89" s="284" t="s">
        <v>1013</v>
      </c>
      <c r="K89" s="414"/>
      <c r="L89" s="407" t="s">
        <v>1189</v>
      </c>
    </row>
    <row r="90" spans="1:12">
      <c r="A90" s="408"/>
      <c r="B90" s="380"/>
      <c r="C90" s="284"/>
      <c r="D90" s="424"/>
      <c r="E90" s="380"/>
      <c r="F90" s="284"/>
      <c r="G90" s="284"/>
      <c r="H90" s="284"/>
      <c r="I90" s="284" t="s">
        <v>682</v>
      </c>
      <c r="J90" s="284" t="s">
        <v>1190</v>
      </c>
      <c r="K90" s="284"/>
      <c r="L90" s="407" t="s">
        <v>1191</v>
      </c>
    </row>
    <row r="91" spans="1:12">
      <c r="A91" s="408"/>
      <c r="B91" s="380"/>
      <c r="C91" s="284"/>
      <c r="D91" s="424"/>
      <c r="E91" s="380"/>
      <c r="F91" s="284"/>
      <c r="G91" s="284"/>
      <c r="H91" s="284"/>
      <c r="I91" s="284" t="s">
        <v>1083</v>
      </c>
      <c r="J91" s="284" t="s">
        <v>1017</v>
      </c>
      <c r="K91" s="284"/>
      <c r="L91" s="407" t="s">
        <v>1192</v>
      </c>
    </row>
    <row r="92" spans="1:12">
      <c r="A92" s="408"/>
      <c r="B92" s="380"/>
      <c r="C92" s="284"/>
      <c r="D92" s="424"/>
      <c r="E92" s="380"/>
      <c r="F92" s="284"/>
      <c r="G92" s="284"/>
      <c r="H92" s="284"/>
      <c r="I92" s="284" t="s">
        <v>1089</v>
      </c>
      <c r="J92" s="414" t="s">
        <v>1193</v>
      </c>
      <c r="K92" s="414"/>
      <c r="L92" s="407" t="s">
        <v>1194</v>
      </c>
    </row>
    <row r="93" spans="1:12">
      <c r="A93" s="408"/>
      <c r="B93" s="380"/>
      <c r="C93" s="284"/>
      <c r="D93" s="424"/>
      <c r="E93" s="380"/>
      <c r="F93" s="284"/>
      <c r="G93" s="284"/>
      <c r="H93" s="284"/>
      <c r="I93" s="284" t="s">
        <v>1092</v>
      </c>
      <c r="J93" s="284" t="s">
        <v>1195</v>
      </c>
      <c r="K93" s="284"/>
      <c r="L93" s="407" t="s">
        <v>1196</v>
      </c>
    </row>
    <row r="94" spans="1:12">
      <c r="A94" s="408"/>
      <c r="B94" s="380"/>
      <c r="C94" s="284"/>
      <c r="D94" s="424"/>
      <c r="E94" s="380"/>
      <c r="F94" s="284"/>
      <c r="G94" s="284"/>
      <c r="H94" s="284"/>
      <c r="I94" s="284" t="s">
        <v>1197</v>
      </c>
      <c r="J94" s="284" t="s">
        <v>1063</v>
      </c>
      <c r="K94" s="284"/>
      <c r="L94" s="407" t="s">
        <v>1198</v>
      </c>
    </row>
    <row r="95" spans="1:12">
      <c r="A95" s="408"/>
      <c r="B95" s="380"/>
      <c r="C95" s="284"/>
      <c r="D95" s="424"/>
      <c r="E95" s="380"/>
      <c r="F95" s="284"/>
      <c r="G95" s="284"/>
      <c r="H95" s="284"/>
      <c r="I95" s="284" t="s">
        <v>1199</v>
      </c>
      <c r="J95" s="284" t="s">
        <v>717</v>
      </c>
      <c r="K95" s="284"/>
      <c r="L95" s="407" t="s">
        <v>1200</v>
      </c>
    </row>
    <row r="96" spans="1:12">
      <c r="A96" s="408"/>
      <c r="B96" s="380"/>
      <c r="C96" s="284"/>
      <c r="D96" s="424"/>
      <c r="E96" s="380"/>
      <c r="F96" s="284"/>
      <c r="G96" s="421" t="s">
        <v>739</v>
      </c>
      <c r="H96" s="284" t="s">
        <v>1103</v>
      </c>
      <c r="I96" s="284"/>
      <c r="J96" s="284"/>
      <c r="K96" s="284"/>
      <c r="L96" s="412"/>
    </row>
    <row r="97" spans="1:12">
      <c r="A97" s="408"/>
      <c r="B97" s="380"/>
      <c r="C97" s="284"/>
      <c r="D97" s="424"/>
      <c r="E97" s="380"/>
      <c r="F97" s="284"/>
      <c r="G97" s="284"/>
      <c r="H97" s="421" t="s">
        <v>764</v>
      </c>
      <c r="I97" s="284" t="s">
        <v>1188</v>
      </c>
      <c r="J97" s="284"/>
      <c r="K97" s="284"/>
      <c r="L97" s="412"/>
    </row>
    <row r="98" spans="1:12">
      <c r="A98" s="408"/>
      <c r="B98" s="380"/>
      <c r="C98" s="284"/>
      <c r="D98" s="424"/>
      <c r="E98" s="380"/>
      <c r="F98" s="284"/>
      <c r="G98" s="284"/>
      <c r="H98" s="284"/>
      <c r="I98" s="284" t="s">
        <v>680</v>
      </c>
      <c r="J98" s="284" t="s">
        <v>1013</v>
      </c>
      <c r="K98" s="284"/>
      <c r="L98" s="407" t="s">
        <v>1215</v>
      </c>
    </row>
    <row r="99" spans="1:12">
      <c r="A99" s="408"/>
      <c r="B99" s="380"/>
      <c r="C99" s="284"/>
      <c r="D99" s="424"/>
      <c r="E99" s="380"/>
      <c r="F99" s="284"/>
      <c r="G99" s="284"/>
      <c r="H99" s="284"/>
      <c r="I99" s="284" t="s">
        <v>682</v>
      </c>
      <c r="J99" s="284" t="s">
        <v>1190</v>
      </c>
      <c r="K99" s="284"/>
      <c r="L99" s="407" t="s">
        <v>1216</v>
      </c>
    </row>
    <row r="100" spans="1:12">
      <c r="A100" s="408"/>
      <c r="B100" s="380"/>
      <c r="C100" s="284"/>
      <c r="D100" s="424"/>
      <c r="E100" s="380"/>
      <c r="F100" s="284"/>
      <c r="G100" s="284"/>
      <c r="H100" s="284"/>
      <c r="I100" s="284" t="s">
        <v>1083</v>
      </c>
      <c r="J100" s="284" t="s">
        <v>1217</v>
      </c>
      <c r="K100" s="284"/>
      <c r="L100" s="407" t="s">
        <v>1218</v>
      </c>
    </row>
    <row r="101" spans="1:12">
      <c r="A101" s="408"/>
      <c r="B101" s="380"/>
      <c r="C101" s="284"/>
      <c r="D101" s="424"/>
      <c r="E101" s="380"/>
      <c r="F101" s="284"/>
      <c r="G101" s="284"/>
      <c r="H101" s="284"/>
      <c r="I101" s="284" t="s">
        <v>1089</v>
      </c>
      <c r="J101" s="414" t="s">
        <v>1193</v>
      </c>
      <c r="K101" s="284"/>
      <c r="L101" s="407" t="s">
        <v>1219</v>
      </c>
    </row>
    <row r="102" spans="1:12">
      <c r="A102" s="408"/>
      <c r="B102" s="380"/>
      <c r="C102" s="284"/>
      <c r="D102" s="424"/>
      <c r="E102" s="380"/>
      <c r="F102" s="284"/>
      <c r="G102" s="284"/>
      <c r="H102" s="284"/>
      <c r="I102" s="284" t="s">
        <v>1092</v>
      </c>
      <c r="J102" s="284" t="s">
        <v>1195</v>
      </c>
      <c r="K102" s="284"/>
      <c r="L102" s="407" t="s">
        <v>1220</v>
      </c>
    </row>
    <row r="103" spans="1:12">
      <c r="A103" s="408"/>
      <c r="B103" s="380"/>
      <c r="C103" s="284"/>
      <c r="D103" s="424"/>
      <c r="E103" s="380"/>
      <c r="F103" s="284"/>
      <c r="G103" s="284"/>
      <c r="H103" s="284"/>
      <c r="I103" s="284" t="s">
        <v>1197</v>
      </c>
      <c r="J103" s="284" t="s">
        <v>1063</v>
      </c>
      <c r="K103" s="284"/>
      <c r="L103" s="407" t="s">
        <v>1221</v>
      </c>
    </row>
    <row r="104" spans="1:12">
      <c r="A104" s="408"/>
      <c r="B104" s="380"/>
      <c r="C104" s="284"/>
      <c r="D104" s="424"/>
      <c r="E104" s="380"/>
      <c r="F104" s="284"/>
      <c r="G104" s="284"/>
      <c r="H104" s="284"/>
      <c r="I104" s="284" t="s">
        <v>1199</v>
      </c>
      <c r="J104" s="284" t="s">
        <v>717</v>
      </c>
      <c r="K104" s="284"/>
      <c r="L104" s="407" t="s">
        <v>1222</v>
      </c>
    </row>
    <row r="105" spans="1:12">
      <c r="A105" s="408"/>
      <c r="B105" s="380"/>
      <c r="C105" s="284"/>
      <c r="D105" s="424"/>
      <c r="E105" s="380"/>
      <c r="F105" s="284" t="s">
        <v>1121</v>
      </c>
      <c r="G105" s="284" t="s">
        <v>873</v>
      </c>
      <c r="H105" s="284"/>
      <c r="I105" s="284"/>
      <c r="J105" s="284"/>
      <c r="K105" s="284"/>
      <c r="L105" s="412"/>
    </row>
    <row r="106" spans="1:12">
      <c r="A106" s="408"/>
      <c r="B106" s="380"/>
      <c r="C106" s="284"/>
      <c r="D106" s="424"/>
      <c r="E106" s="380"/>
      <c r="F106" s="284"/>
      <c r="G106" s="421" t="s">
        <v>736</v>
      </c>
      <c r="H106" s="284" t="s">
        <v>1002</v>
      </c>
      <c r="I106" s="284"/>
      <c r="J106" s="284"/>
      <c r="K106" s="284"/>
      <c r="L106" s="407" t="s">
        <v>1229</v>
      </c>
    </row>
    <row r="107" spans="1:12">
      <c r="A107" s="408"/>
      <c r="B107" s="380"/>
      <c r="C107" s="284"/>
      <c r="D107" s="424"/>
      <c r="E107" s="380"/>
      <c r="F107" s="284"/>
      <c r="G107" s="421" t="s">
        <v>737</v>
      </c>
      <c r="H107" s="284" t="s">
        <v>1730</v>
      </c>
      <c r="I107" s="284"/>
      <c r="J107" s="284"/>
      <c r="K107" s="284"/>
      <c r="L107" s="407" t="s">
        <v>1232</v>
      </c>
    </row>
    <row r="108" spans="1:12">
      <c r="A108" s="408"/>
      <c r="B108" s="380"/>
      <c r="C108" s="284"/>
      <c r="D108" s="424"/>
      <c r="E108" s="380"/>
      <c r="F108" s="284"/>
      <c r="G108" s="421" t="s">
        <v>739</v>
      </c>
      <c r="H108" s="284" t="s">
        <v>1731</v>
      </c>
      <c r="I108" s="284"/>
      <c r="J108" s="284"/>
      <c r="K108" s="284"/>
      <c r="L108" s="407" t="s">
        <v>1237</v>
      </c>
    </row>
    <row r="109" spans="1:12">
      <c r="A109" s="408"/>
      <c r="B109" s="380"/>
      <c r="C109" s="284"/>
      <c r="D109" s="424"/>
      <c r="E109" s="380"/>
      <c r="F109" s="284" t="s">
        <v>1241</v>
      </c>
      <c r="G109" s="284" t="s">
        <v>717</v>
      </c>
      <c r="I109" s="284"/>
      <c r="J109" s="284"/>
      <c r="K109" s="284"/>
      <c r="L109" s="412"/>
    </row>
    <row r="110" spans="1:12">
      <c r="A110" s="408"/>
      <c r="B110" s="380"/>
      <c r="C110" s="284"/>
      <c r="D110" s="424"/>
      <c r="E110" s="380"/>
      <c r="F110" s="284"/>
      <c r="G110" s="284" t="s">
        <v>736</v>
      </c>
      <c r="H110" s="284" t="s">
        <v>1184</v>
      </c>
      <c r="J110" s="284"/>
      <c r="K110" s="284"/>
      <c r="L110" s="407" t="s">
        <v>1242</v>
      </c>
    </row>
    <row r="111" spans="1:12">
      <c r="A111" s="408"/>
      <c r="B111" s="380"/>
      <c r="C111" s="284"/>
      <c r="D111" s="424"/>
      <c r="E111" s="380"/>
      <c r="F111" s="284"/>
      <c r="G111" s="284" t="s">
        <v>737</v>
      </c>
      <c r="H111" s="284" t="s">
        <v>1069</v>
      </c>
      <c r="J111" s="284"/>
      <c r="K111" s="284"/>
      <c r="L111" s="407" t="s">
        <v>1243</v>
      </c>
    </row>
    <row r="112" spans="1:12">
      <c r="A112" s="408"/>
      <c r="B112" s="380"/>
      <c r="C112" s="284"/>
      <c r="D112" s="424"/>
      <c r="E112" s="380"/>
      <c r="F112" s="284"/>
      <c r="G112" s="284" t="s">
        <v>739</v>
      </c>
      <c r="H112" s="284" t="s">
        <v>1103</v>
      </c>
      <c r="J112" s="284"/>
      <c r="K112" s="284"/>
      <c r="L112" s="407" t="s">
        <v>1244</v>
      </c>
    </row>
    <row r="113" spans="1:12">
      <c r="A113" s="408"/>
      <c r="B113" s="380"/>
      <c r="C113" s="284"/>
      <c r="D113" s="424"/>
      <c r="E113" s="380"/>
      <c r="F113" s="284"/>
      <c r="G113" s="284" t="s">
        <v>897</v>
      </c>
      <c r="H113" s="284" t="s">
        <v>1245</v>
      </c>
      <c r="J113" s="284"/>
      <c r="K113" s="284"/>
      <c r="L113" s="412"/>
    </row>
    <row r="114" spans="1:12">
      <c r="A114" s="408"/>
      <c r="B114" s="380"/>
      <c r="C114" s="284"/>
      <c r="D114" s="424"/>
      <c r="E114" s="380"/>
      <c r="F114" s="284"/>
      <c r="G114" s="284"/>
      <c r="H114" s="284" t="s">
        <v>764</v>
      </c>
      <c r="I114" s="284" t="s">
        <v>1129</v>
      </c>
      <c r="K114" s="284"/>
      <c r="L114" s="407" t="s">
        <v>1246</v>
      </c>
    </row>
    <row r="115" spans="1:12">
      <c r="A115" s="408"/>
      <c r="B115" s="380"/>
      <c r="C115" s="284"/>
      <c r="D115" s="424"/>
      <c r="E115" s="380"/>
      <c r="F115" s="284"/>
      <c r="G115" s="284"/>
      <c r="H115" s="284" t="s">
        <v>767</v>
      </c>
      <c r="I115" s="284" t="s">
        <v>1131</v>
      </c>
      <c r="K115" s="284"/>
      <c r="L115" s="407" t="s">
        <v>1251</v>
      </c>
    </row>
    <row r="116" spans="1:12">
      <c r="A116" s="399"/>
      <c r="B116" s="377" t="s">
        <v>929</v>
      </c>
      <c r="C116" s="284"/>
      <c r="D116" s="424"/>
      <c r="E116" s="285"/>
      <c r="F116" s="377" t="s">
        <v>1254</v>
      </c>
      <c r="G116" s="284"/>
      <c r="I116" s="284"/>
      <c r="J116" s="284"/>
      <c r="K116" s="284"/>
      <c r="L116" s="412"/>
    </row>
    <row r="117" spans="1:12">
      <c r="A117" s="408"/>
      <c r="B117" s="380"/>
      <c r="C117" s="284"/>
      <c r="D117" s="424"/>
      <c r="E117" s="380"/>
      <c r="F117" s="284">
        <v>1</v>
      </c>
      <c r="G117" s="284" t="s">
        <v>1255</v>
      </c>
      <c r="I117" s="284"/>
      <c r="J117" s="284"/>
      <c r="K117" s="410"/>
      <c r="L117" s="407" t="s">
        <v>1256</v>
      </c>
    </row>
    <row r="118" spans="1:12">
      <c r="A118" s="408"/>
      <c r="B118" s="380"/>
      <c r="C118" s="284"/>
      <c r="D118" s="424"/>
      <c r="E118" s="380"/>
      <c r="F118" s="284">
        <v>2</v>
      </c>
      <c r="G118" s="284" t="s">
        <v>1257</v>
      </c>
      <c r="I118" s="284"/>
      <c r="J118" s="284"/>
      <c r="K118" s="410"/>
      <c r="L118" s="407" t="s">
        <v>1258</v>
      </c>
    </row>
    <row r="119" spans="1:12" s="241" customFormat="1">
      <c r="A119" s="429"/>
      <c r="B119" s="430"/>
      <c r="C119" s="418"/>
      <c r="D119" s="1443"/>
      <c r="E119" s="429"/>
      <c r="F119" s="418"/>
      <c r="G119" s="418"/>
      <c r="H119" s="418"/>
      <c r="I119" s="418"/>
      <c r="J119" s="418"/>
      <c r="K119" s="418"/>
      <c r="L119" s="428"/>
    </row>
    <row r="120" spans="1:12">
      <c r="A120" s="380" t="s">
        <v>930</v>
      </c>
      <c r="B120" s="284"/>
      <c r="C120" s="284"/>
      <c r="D120" s="284"/>
      <c r="E120" s="429"/>
      <c r="F120" s="418"/>
      <c r="G120" s="418"/>
      <c r="H120" s="418"/>
      <c r="I120" s="418"/>
      <c r="J120" s="418"/>
      <c r="K120" s="418"/>
      <c r="L120" s="428"/>
    </row>
    <row r="121" spans="1:12" ht="30.75" customHeight="1">
      <c r="A121" s="408" t="s">
        <v>635</v>
      </c>
      <c r="B121" s="223" t="s">
        <v>931</v>
      </c>
      <c r="C121" s="284"/>
      <c r="D121" s="376"/>
      <c r="E121" s="219" t="s">
        <v>615</v>
      </c>
      <c r="F121" s="2538" t="s">
        <v>931</v>
      </c>
      <c r="G121" s="2538"/>
      <c r="H121" s="2538"/>
      <c r="I121" s="2538"/>
      <c r="J121" s="2538"/>
      <c r="K121" s="2538"/>
      <c r="L121" s="412"/>
    </row>
    <row r="122" spans="1:12" ht="16.5" customHeight="1">
      <c r="A122" s="399"/>
      <c r="B122" s="285"/>
      <c r="D122" s="219"/>
      <c r="E122" s="285"/>
      <c r="F122" s="284" t="s">
        <v>672</v>
      </c>
      <c r="G122" s="284" t="s">
        <v>1259</v>
      </c>
      <c r="H122" s="284"/>
      <c r="I122" s="284"/>
      <c r="J122" s="284"/>
      <c r="K122" s="284"/>
      <c r="L122" s="412"/>
    </row>
    <row r="123" spans="1:12">
      <c r="A123" s="399"/>
      <c r="B123" s="285"/>
      <c r="C123" s="284"/>
      <c r="D123" s="284"/>
      <c r="E123" s="285"/>
      <c r="F123" s="284"/>
      <c r="G123" s="284" t="s">
        <v>736</v>
      </c>
      <c r="H123" s="284" t="s">
        <v>1260</v>
      </c>
      <c r="I123" s="284"/>
      <c r="J123" s="284"/>
      <c r="K123" s="284"/>
      <c r="L123" s="407" t="s">
        <v>1261</v>
      </c>
    </row>
    <row r="124" spans="1:12">
      <c r="A124" s="399"/>
      <c r="B124" s="285"/>
      <c r="C124" s="284"/>
      <c r="D124" s="284"/>
      <c r="E124" s="285"/>
      <c r="F124" s="284"/>
      <c r="G124" s="284" t="s">
        <v>737</v>
      </c>
      <c r="H124" s="284" t="s">
        <v>1262</v>
      </c>
      <c r="I124" s="284"/>
      <c r="J124" s="284"/>
      <c r="K124" s="284"/>
      <c r="L124" s="407" t="s">
        <v>1263</v>
      </c>
    </row>
    <row r="125" spans="1:12">
      <c r="A125" s="399"/>
      <c r="B125" s="285"/>
      <c r="C125" s="284"/>
      <c r="D125" s="284"/>
      <c r="E125" s="285"/>
      <c r="F125" s="284"/>
      <c r="G125" s="284" t="s">
        <v>739</v>
      </c>
      <c r="H125" s="284" t="s">
        <v>1264</v>
      </c>
      <c r="I125" s="284"/>
      <c r="J125" s="284"/>
      <c r="K125" s="284"/>
      <c r="L125" s="407" t="s">
        <v>1265</v>
      </c>
    </row>
    <row r="126" spans="1:12">
      <c r="A126" s="399"/>
      <c r="B126" s="285"/>
      <c r="C126" s="284"/>
      <c r="D126" s="284"/>
      <c r="E126" s="285"/>
      <c r="F126" s="284"/>
      <c r="G126" s="284" t="s">
        <v>897</v>
      </c>
      <c r="H126" s="284" t="s">
        <v>658</v>
      </c>
      <c r="I126" s="284"/>
      <c r="J126" s="284"/>
      <c r="K126" s="284"/>
      <c r="L126" s="407" t="s">
        <v>1266</v>
      </c>
    </row>
    <row r="127" spans="1:12">
      <c r="A127" s="399"/>
      <c r="B127" s="285"/>
      <c r="C127" s="284"/>
      <c r="D127" s="284"/>
      <c r="E127" s="285"/>
      <c r="F127" s="284" t="s">
        <v>674</v>
      </c>
      <c r="G127" s="284" t="s">
        <v>1267</v>
      </c>
      <c r="H127" s="284"/>
      <c r="I127" s="284"/>
      <c r="J127" s="284"/>
      <c r="K127" s="284"/>
      <c r="L127" s="412"/>
    </row>
    <row r="128" spans="1:12">
      <c r="A128" s="399"/>
      <c r="B128" s="285"/>
      <c r="C128" s="284"/>
      <c r="D128" s="284"/>
      <c r="E128" s="285"/>
      <c r="F128" s="284"/>
      <c r="G128" s="284" t="s">
        <v>736</v>
      </c>
      <c r="H128" s="284" t="s">
        <v>1260</v>
      </c>
      <c r="I128" s="284"/>
      <c r="J128" s="284"/>
      <c r="K128" s="284"/>
      <c r="L128" s="407" t="s">
        <v>1268</v>
      </c>
    </row>
    <row r="129" spans="1:12">
      <c r="A129" s="399"/>
      <c r="B129" s="285"/>
      <c r="C129" s="284"/>
      <c r="D129" s="284"/>
      <c r="E129" s="285"/>
      <c r="F129" s="284"/>
      <c r="G129" s="284" t="s">
        <v>737</v>
      </c>
      <c r="H129" s="284" t="s">
        <v>1262</v>
      </c>
      <c r="I129" s="284"/>
      <c r="J129" s="284"/>
      <c r="K129" s="284"/>
      <c r="L129" s="407" t="s">
        <v>1269</v>
      </c>
    </row>
    <row r="130" spans="1:12">
      <c r="A130" s="399"/>
      <c r="B130" s="285"/>
      <c r="C130" s="284"/>
      <c r="D130" s="284"/>
      <c r="E130" s="285"/>
      <c r="F130" s="284"/>
      <c r="G130" s="284" t="s">
        <v>739</v>
      </c>
      <c r="H130" s="284" t="s">
        <v>1264</v>
      </c>
      <c r="I130" s="284"/>
      <c r="J130" s="284"/>
      <c r="K130" s="284"/>
      <c r="L130" s="407" t="s">
        <v>1270</v>
      </c>
    </row>
    <row r="131" spans="1:12">
      <c r="A131" s="399"/>
      <c r="B131" s="285"/>
      <c r="C131" s="284"/>
      <c r="D131" s="284"/>
      <c r="E131" s="285"/>
      <c r="F131" s="284"/>
      <c r="G131" s="284" t="s">
        <v>897</v>
      </c>
      <c r="H131" s="284" t="s">
        <v>658</v>
      </c>
      <c r="I131" s="414"/>
      <c r="J131" s="284"/>
      <c r="K131" s="284"/>
      <c r="L131" s="407" t="s">
        <v>1271</v>
      </c>
    </row>
    <row r="132" spans="1:12" ht="34.5" customHeight="1">
      <c r="A132" s="408" t="s">
        <v>617</v>
      </c>
      <c r="B132" s="284" t="s">
        <v>932</v>
      </c>
      <c r="C132" s="427"/>
      <c r="D132" s="427"/>
      <c r="E132" s="285" t="s">
        <v>617</v>
      </c>
      <c r="F132" s="2537" t="s">
        <v>932</v>
      </c>
      <c r="G132" s="2537"/>
      <c r="H132" s="2537"/>
      <c r="I132" s="2537"/>
      <c r="J132" s="2537"/>
      <c r="K132" s="2537"/>
      <c r="L132" s="412"/>
    </row>
    <row r="133" spans="1:12">
      <c r="A133" s="399"/>
      <c r="B133" s="285"/>
      <c r="C133" s="2536"/>
      <c r="D133" s="2536"/>
      <c r="E133" s="285"/>
      <c r="F133" s="284" t="s">
        <v>672</v>
      </c>
      <c r="G133" s="284" t="s">
        <v>1272</v>
      </c>
      <c r="H133" s="427"/>
      <c r="I133" s="427"/>
      <c r="J133" s="427"/>
      <c r="K133" s="427"/>
      <c r="L133" s="407" t="s">
        <v>1273</v>
      </c>
    </row>
    <row r="134" spans="1:12">
      <c r="A134" s="399"/>
      <c r="B134" s="285"/>
      <c r="C134" s="284"/>
      <c r="D134" s="425"/>
      <c r="E134" s="285"/>
      <c r="F134" s="284" t="s">
        <v>674</v>
      </c>
      <c r="G134" s="284" t="s">
        <v>1278</v>
      </c>
      <c r="H134" s="425"/>
      <c r="I134" s="425"/>
      <c r="J134" s="425"/>
      <c r="K134" s="425"/>
      <c r="L134" s="407" t="s">
        <v>1279</v>
      </c>
    </row>
    <row r="135" spans="1:12">
      <c r="A135" s="408" t="s">
        <v>619</v>
      </c>
      <c r="B135" s="284" t="s">
        <v>933</v>
      </c>
      <c r="C135" s="284"/>
      <c r="D135" s="284"/>
      <c r="E135" s="285" t="s">
        <v>619</v>
      </c>
      <c r="F135" s="284" t="s">
        <v>933</v>
      </c>
      <c r="G135" s="284"/>
      <c r="H135" s="425"/>
      <c r="I135" s="425"/>
      <c r="J135" s="425"/>
      <c r="K135" s="425"/>
      <c r="L135" s="412"/>
    </row>
    <row r="136" spans="1:12">
      <c r="A136" s="399"/>
      <c r="C136" s="284"/>
      <c r="D136" s="284"/>
      <c r="E136" s="285"/>
      <c r="F136" s="284" t="s">
        <v>672</v>
      </c>
      <c r="G136" s="284" t="s">
        <v>1280</v>
      </c>
      <c r="H136" s="284"/>
      <c r="I136" s="284"/>
      <c r="J136" s="284"/>
      <c r="K136" s="284"/>
      <c r="L136" s="412"/>
    </row>
    <row r="137" spans="1:12">
      <c r="A137" s="399"/>
      <c r="B137" s="285"/>
      <c r="C137" s="284"/>
      <c r="D137" s="284"/>
      <c r="E137" s="285"/>
      <c r="F137" s="284"/>
      <c r="G137" s="284" t="s">
        <v>736</v>
      </c>
      <c r="H137" s="284" t="s">
        <v>1260</v>
      </c>
      <c r="I137" s="284"/>
      <c r="J137" s="284"/>
      <c r="K137" s="284"/>
      <c r="L137" s="412"/>
    </row>
    <row r="138" spans="1:12">
      <c r="A138" s="399"/>
      <c r="B138" s="285"/>
      <c r="C138" s="284"/>
      <c r="D138" s="284"/>
      <c r="E138" s="285"/>
      <c r="F138" s="284"/>
      <c r="G138" s="284"/>
      <c r="H138" s="284" t="s">
        <v>764</v>
      </c>
      <c r="I138" s="284" t="s">
        <v>1281</v>
      </c>
      <c r="J138" s="284"/>
      <c r="K138" s="284"/>
      <c r="L138" s="407" t="s">
        <v>1282</v>
      </c>
    </row>
    <row r="139" spans="1:12">
      <c r="A139" s="399"/>
      <c r="B139" s="285"/>
      <c r="C139" s="284"/>
      <c r="D139" s="284"/>
      <c r="E139" s="285"/>
      <c r="F139" s="284"/>
      <c r="G139" s="284"/>
      <c r="H139" s="284" t="s">
        <v>767</v>
      </c>
      <c r="I139" s="284" t="s">
        <v>1283</v>
      </c>
      <c r="J139" s="284"/>
      <c r="K139" s="284"/>
      <c r="L139" s="407" t="s">
        <v>1284</v>
      </c>
    </row>
    <row r="140" spans="1:12">
      <c r="A140" s="399"/>
      <c r="B140" s="285"/>
      <c r="C140" s="284"/>
      <c r="D140" s="284"/>
      <c r="E140" s="285"/>
      <c r="F140" s="284"/>
      <c r="G140" s="284"/>
      <c r="H140" s="284" t="s">
        <v>770</v>
      </c>
      <c r="I140" s="284" t="s">
        <v>1285</v>
      </c>
      <c r="J140" s="284"/>
      <c r="K140" s="284"/>
      <c r="L140" s="407" t="s">
        <v>1286</v>
      </c>
    </row>
    <row r="141" spans="1:12">
      <c r="A141" s="399"/>
      <c r="B141" s="285"/>
      <c r="C141" s="284"/>
      <c r="D141" s="284"/>
      <c r="E141" s="285"/>
      <c r="F141" s="284"/>
      <c r="G141" s="284" t="s">
        <v>737</v>
      </c>
      <c r="H141" s="284" t="s">
        <v>1262</v>
      </c>
      <c r="I141" s="284"/>
      <c r="J141" s="284"/>
      <c r="K141" s="284"/>
      <c r="L141" s="412"/>
    </row>
    <row r="142" spans="1:12">
      <c r="A142" s="399"/>
      <c r="B142" s="285"/>
      <c r="C142" s="284"/>
      <c r="D142" s="284"/>
      <c r="E142" s="285"/>
      <c r="F142" s="284"/>
      <c r="G142" s="284"/>
      <c r="H142" s="284" t="s">
        <v>764</v>
      </c>
      <c r="I142" s="284" t="s">
        <v>1281</v>
      </c>
      <c r="J142" s="284"/>
      <c r="K142" s="284"/>
      <c r="L142" s="407" t="s">
        <v>1287</v>
      </c>
    </row>
    <row r="143" spans="1:12">
      <c r="A143" s="399"/>
      <c r="B143" s="285"/>
      <c r="C143" s="284"/>
      <c r="D143" s="284"/>
      <c r="E143" s="285"/>
      <c r="F143" s="284"/>
      <c r="G143" s="284"/>
      <c r="H143" s="284" t="s">
        <v>767</v>
      </c>
      <c r="I143" s="284" t="s">
        <v>1283</v>
      </c>
      <c r="J143" s="284"/>
      <c r="K143" s="284"/>
      <c r="L143" s="407" t="s">
        <v>1288</v>
      </c>
    </row>
    <row r="144" spans="1:12">
      <c r="A144" s="376"/>
      <c r="B144" s="285"/>
      <c r="C144" s="284"/>
      <c r="D144" s="284"/>
      <c r="E144" s="285"/>
      <c r="F144" s="284"/>
      <c r="G144" s="284"/>
      <c r="H144" s="284" t="s">
        <v>770</v>
      </c>
      <c r="I144" s="284" t="s">
        <v>1285</v>
      </c>
      <c r="J144" s="284"/>
      <c r="K144" s="284"/>
      <c r="L144" s="407" t="s">
        <v>1289</v>
      </c>
    </row>
    <row r="145" spans="1:12">
      <c r="A145" s="376"/>
      <c r="B145" s="285"/>
      <c r="C145" s="284"/>
      <c r="D145" s="284"/>
      <c r="E145" s="285"/>
      <c r="F145" s="284"/>
      <c r="G145" s="284" t="s">
        <v>739</v>
      </c>
      <c r="H145" s="284" t="s">
        <v>658</v>
      </c>
      <c r="I145" s="284"/>
      <c r="J145" s="284"/>
      <c r="K145" s="284"/>
      <c r="L145" s="407" t="s">
        <v>1292</v>
      </c>
    </row>
    <row r="146" spans="1:12">
      <c r="A146" s="399"/>
      <c r="B146" s="285"/>
      <c r="C146" s="284"/>
      <c r="D146" s="284"/>
      <c r="E146" s="285"/>
      <c r="F146" s="284" t="s">
        <v>674</v>
      </c>
      <c r="G146" s="284" t="s">
        <v>1293</v>
      </c>
      <c r="H146" s="377"/>
      <c r="I146" s="377"/>
      <c r="J146" s="377"/>
      <c r="K146" s="284"/>
      <c r="L146" s="412"/>
    </row>
    <row r="147" spans="1:12">
      <c r="A147" s="399"/>
      <c r="B147" s="285"/>
      <c r="C147" s="284"/>
      <c r="D147" s="284"/>
      <c r="E147" s="285"/>
      <c r="F147" s="284"/>
      <c r="G147" s="284" t="s">
        <v>736</v>
      </c>
      <c r="H147" s="284" t="s">
        <v>1260</v>
      </c>
      <c r="I147" s="284"/>
      <c r="J147" s="284"/>
      <c r="K147" s="284"/>
      <c r="L147" s="412"/>
    </row>
    <row r="148" spans="1:12">
      <c r="A148" s="399"/>
      <c r="B148" s="285"/>
      <c r="C148" s="284"/>
      <c r="D148" s="284"/>
      <c r="E148" s="285"/>
      <c r="F148" s="284"/>
      <c r="G148" s="284"/>
      <c r="H148" s="284" t="s">
        <v>764</v>
      </c>
      <c r="I148" s="284" t="s">
        <v>1281</v>
      </c>
      <c r="J148" s="284"/>
      <c r="K148" s="284"/>
      <c r="L148" s="407" t="s">
        <v>1294</v>
      </c>
    </row>
    <row r="149" spans="1:12">
      <c r="A149" s="399"/>
      <c r="B149" s="285"/>
      <c r="C149" s="284"/>
      <c r="D149" s="284"/>
      <c r="E149" s="285"/>
      <c r="F149" s="284"/>
      <c r="G149" s="284"/>
      <c r="H149" s="284" t="s">
        <v>767</v>
      </c>
      <c r="I149" s="284" t="s">
        <v>1283</v>
      </c>
      <c r="J149" s="284"/>
      <c r="K149" s="284"/>
      <c r="L149" s="407" t="s">
        <v>1295</v>
      </c>
    </row>
    <row r="150" spans="1:12">
      <c r="A150" s="399"/>
      <c r="B150" s="285"/>
      <c r="C150" s="284"/>
      <c r="D150" s="284"/>
      <c r="E150" s="285"/>
      <c r="F150" s="284"/>
      <c r="G150" s="284"/>
      <c r="H150" s="284" t="s">
        <v>770</v>
      </c>
      <c r="I150" s="284" t="s">
        <v>1285</v>
      </c>
      <c r="J150" s="284"/>
      <c r="K150" s="284"/>
      <c r="L150" s="407" t="s">
        <v>1296</v>
      </c>
    </row>
    <row r="151" spans="1:12">
      <c r="A151" s="399"/>
      <c r="B151" s="285"/>
      <c r="C151" s="284"/>
      <c r="D151" s="284"/>
      <c r="E151" s="285"/>
      <c r="F151" s="284"/>
      <c r="G151" s="284" t="s">
        <v>737</v>
      </c>
      <c r="H151" s="284" t="s">
        <v>1262</v>
      </c>
      <c r="I151" s="284"/>
      <c r="J151" s="284"/>
      <c r="K151" s="284"/>
      <c r="L151" s="412"/>
    </row>
    <row r="152" spans="1:12">
      <c r="A152" s="399"/>
      <c r="B152" s="285"/>
      <c r="C152" s="284"/>
      <c r="D152" s="284"/>
      <c r="E152" s="285"/>
      <c r="F152" s="284"/>
      <c r="G152" s="284"/>
      <c r="H152" s="284" t="s">
        <v>764</v>
      </c>
      <c r="I152" s="284" t="s">
        <v>1281</v>
      </c>
      <c r="J152" s="284"/>
      <c r="K152" s="284"/>
      <c r="L152" s="407" t="s">
        <v>1297</v>
      </c>
    </row>
    <row r="153" spans="1:12">
      <c r="A153" s="399"/>
      <c r="B153" s="285"/>
      <c r="C153" s="284"/>
      <c r="D153" s="284"/>
      <c r="E153" s="285"/>
      <c r="F153" s="284"/>
      <c r="G153" s="284"/>
      <c r="H153" s="284" t="s">
        <v>767</v>
      </c>
      <c r="I153" s="284" t="s">
        <v>1283</v>
      </c>
      <c r="J153" s="284"/>
      <c r="K153" s="284"/>
      <c r="L153" s="407" t="s">
        <v>1298</v>
      </c>
    </row>
    <row r="154" spans="1:12">
      <c r="A154" s="399"/>
      <c r="B154" s="285"/>
      <c r="C154" s="284"/>
      <c r="D154" s="284"/>
      <c r="E154" s="285"/>
      <c r="F154" s="284"/>
      <c r="G154" s="284"/>
      <c r="H154" s="284" t="s">
        <v>770</v>
      </c>
      <c r="I154" s="284" t="s">
        <v>1285</v>
      </c>
      <c r="J154" s="284"/>
      <c r="K154" s="284"/>
      <c r="L154" s="407" t="s">
        <v>1299</v>
      </c>
    </row>
    <row r="155" spans="1:12">
      <c r="A155" s="399"/>
      <c r="B155" s="285"/>
      <c r="C155" s="284"/>
      <c r="D155" s="284"/>
      <c r="E155" s="285"/>
      <c r="F155" s="284"/>
      <c r="G155" s="284" t="s">
        <v>739</v>
      </c>
      <c r="H155" s="284" t="s">
        <v>658</v>
      </c>
      <c r="I155" s="284"/>
      <c r="J155" s="284"/>
      <c r="K155" s="284"/>
      <c r="L155" s="407" t="s">
        <v>1302</v>
      </c>
    </row>
    <row r="156" spans="1:12">
      <c r="A156" s="399" t="s">
        <v>621</v>
      </c>
      <c r="B156" s="223" t="s">
        <v>1303</v>
      </c>
      <c r="C156" s="284"/>
      <c r="D156" s="284"/>
      <c r="E156" s="285" t="s">
        <v>621</v>
      </c>
      <c r="F156" s="223" t="s">
        <v>934</v>
      </c>
      <c r="G156" s="284"/>
      <c r="H156" s="284"/>
      <c r="I156" s="284"/>
      <c r="J156" s="284"/>
      <c r="K156" s="284"/>
      <c r="L156" s="412"/>
    </row>
    <row r="157" spans="1:12">
      <c r="A157" s="399"/>
      <c r="B157" s="285"/>
      <c r="C157" s="284"/>
      <c r="D157" s="284"/>
      <c r="E157" s="285"/>
      <c r="F157" s="284" t="s">
        <v>672</v>
      </c>
      <c r="G157" s="284" t="s">
        <v>1304</v>
      </c>
      <c r="H157" s="284"/>
      <c r="I157" s="284"/>
      <c r="J157" s="284"/>
      <c r="K157" s="284"/>
      <c r="L157" s="407" t="s">
        <v>1306</v>
      </c>
    </row>
    <row r="158" spans="1:12">
      <c r="A158" s="399"/>
      <c r="B158" s="285"/>
      <c r="C158" s="284"/>
      <c r="D158" s="284"/>
      <c r="E158" s="285"/>
      <c r="F158" s="284" t="s">
        <v>674</v>
      </c>
      <c r="G158" s="284" t="s">
        <v>1309</v>
      </c>
      <c r="H158" s="377"/>
      <c r="I158" s="284"/>
      <c r="J158" s="284"/>
      <c r="K158" s="284"/>
      <c r="L158" s="407" t="s">
        <v>1311</v>
      </c>
    </row>
    <row r="159" spans="1:12">
      <c r="A159" s="399" t="s">
        <v>622</v>
      </c>
      <c r="B159" s="223" t="s">
        <v>935</v>
      </c>
      <c r="C159" s="284"/>
      <c r="D159" s="284"/>
      <c r="E159" s="285" t="s">
        <v>622</v>
      </c>
      <c r="F159" s="223" t="s">
        <v>935</v>
      </c>
      <c r="G159" s="284"/>
      <c r="H159" s="284"/>
      <c r="I159" s="284"/>
      <c r="J159" s="284"/>
      <c r="K159" s="284"/>
      <c r="L159" s="412"/>
    </row>
    <row r="160" spans="1:12">
      <c r="A160" s="399"/>
      <c r="B160" s="285"/>
      <c r="C160" s="284"/>
      <c r="D160" s="284"/>
      <c r="E160" s="285"/>
      <c r="F160" s="284" t="s">
        <v>672</v>
      </c>
      <c r="G160" s="284" t="s">
        <v>1314</v>
      </c>
      <c r="H160" s="284"/>
      <c r="I160" s="284"/>
      <c r="J160" s="284"/>
      <c r="K160" s="284"/>
      <c r="L160" s="393" t="s">
        <v>1315</v>
      </c>
    </row>
    <row r="161" spans="1:14">
      <c r="A161" s="399"/>
      <c r="B161" s="285"/>
      <c r="C161" s="2540"/>
      <c r="D161" s="2540"/>
      <c r="E161" s="285"/>
      <c r="F161" s="284" t="s">
        <v>674</v>
      </c>
      <c r="G161" s="284" t="s">
        <v>1316</v>
      </c>
      <c r="H161" s="422"/>
      <c r="I161" s="422"/>
      <c r="J161" s="422"/>
      <c r="K161" s="422"/>
      <c r="L161" s="393" t="s">
        <v>1317</v>
      </c>
      <c r="M161" s="221"/>
      <c r="N161" s="221"/>
    </row>
    <row r="162" spans="1:14">
      <c r="A162" s="399" t="s">
        <v>936</v>
      </c>
      <c r="B162" s="223" t="s">
        <v>937</v>
      </c>
      <c r="C162" s="424"/>
      <c r="D162" s="424"/>
      <c r="E162" s="285" t="s">
        <v>936</v>
      </c>
      <c r="F162" s="223" t="s">
        <v>937</v>
      </c>
      <c r="G162" s="284"/>
      <c r="H162" s="422"/>
      <c r="I162" s="422"/>
      <c r="J162" s="422"/>
      <c r="K162" s="422"/>
      <c r="L162" s="412"/>
      <c r="M162" s="416"/>
      <c r="N162" s="244"/>
    </row>
    <row r="163" spans="1:14">
      <c r="A163" s="399"/>
      <c r="B163" s="285"/>
      <c r="C163" s="284"/>
      <c r="D163" s="284"/>
      <c r="E163" s="285"/>
      <c r="F163" s="284" t="s">
        <v>672</v>
      </c>
      <c r="G163" s="284" t="s">
        <v>1318</v>
      </c>
      <c r="H163" s="284"/>
      <c r="I163" s="284"/>
      <c r="J163" s="284"/>
      <c r="K163" s="284"/>
      <c r="L163" s="407" t="s">
        <v>1319</v>
      </c>
      <c r="M163" s="416"/>
      <c r="N163" s="244"/>
    </row>
    <row r="164" spans="1:14">
      <c r="A164" s="399"/>
      <c r="B164" s="413"/>
      <c r="C164" s="284"/>
      <c r="D164" s="284"/>
      <c r="E164" s="285"/>
      <c r="F164" s="284" t="s">
        <v>674</v>
      </c>
      <c r="G164" s="284" t="s">
        <v>1320</v>
      </c>
      <c r="H164" s="284"/>
      <c r="I164" s="284"/>
      <c r="J164" s="284"/>
      <c r="K164" s="284"/>
      <c r="L164" s="407" t="s">
        <v>1321</v>
      </c>
      <c r="M164" s="416"/>
      <c r="N164" s="244"/>
    </row>
    <row r="165" spans="1:14">
      <c r="A165" s="399" t="s">
        <v>938</v>
      </c>
      <c r="B165" s="223" t="s">
        <v>939</v>
      </c>
      <c r="C165" s="424"/>
      <c r="D165" s="423"/>
      <c r="E165" s="285" t="s">
        <v>938</v>
      </c>
      <c r="F165" s="284" t="s">
        <v>1322</v>
      </c>
      <c r="G165" s="283"/>
      <c r="H165" s="284"/>
      <c r="I165" s="284"/>
      <c r="J165" s="284"/>
      <c r="K165" s="284"/>
      <c r="L165" s="393" t="s">
        <v>1323</v>
      </c>
      <c r="M165" s="416"/>
      <c r="N165" s="244"/>
    </row>
    <row r="166" spans="1:14">
      <c r="A166" s="399" t="s">
        <v>940</v>
      </c>
      <c r="B166" s="284" t="s">
        <v>1324</v>
      </c>
      <c r="C166" s="284"/>
      <c r="D166" s="284"/>
      <c r="E166" s="285" t="s">
        <v>940</v>
      </c>
      <c r="F166" s="284" t="s">
        <v>941</v>
      </c>
      <c r="G166" s="284"/>
      <c r="H166" s="284"/>
      <c r="I166" s="284"/>
      <c r="J166" s="284"/>
      <c r="K166" s="376"/>
      <c r="L166" s="412"/>
      <c r="M166" s="416"/>
      <c r="N166" s="244"/>
    </row>
    <row r="167" spans="1:14">
      <c r="A167" s="399"/>
      <c r="B167" s="285"/>
      <c r="C167" s="284"/>
      <c r="D167" s="284"/>
      <c r="E167" s="285"/>
      <c r="F167" s="284" t="s">
        <v>672</v>
      </c>
      <c r="G167" s="284" t="s">
        <v>1325</v>
      </c>
      <c r="H167" s="284"/>
      <c r="I167" s="284"/>
      <c r="J167" s="284"/>
      <c r="K167" s="376"/>
      <c r="L167" s="407" t="s">
        <v>1326</v>
      </c>
      <c r="M167" s="416"/>
      <c r="N167" s="244"/>
    </row>
    <row r="168" spans="1:14">
      <c r="A168" s="399"/>
      <c r="B168" s="285"/>
      <c r="C168" s="284"/>
      <c r="D168" s="284"/>
      <c r="E168" s="285"/>
      <c r="F168" s="284" t="s">
        <v>674</v>
      </c>
      <c r="G168" s="284" t="s">
        <v>1327</v>
      </c>
      <c r="H168" s="284"/>
      <c r="I168" s="284"/>
      <c r="J168" s="284"/>
      <c r="K168" s="376"/>
      <c r="L168" s="407" t="s">
        <v>1328</v>
      </c>
    </row>
    <row r="169" spans="1:14" s="370" customFormat="1">
      <c r="A169" s="399"/>
      <c r="B169" s="285"/>
      <c r="C169" s="284"/>
      <c r="D169" s="284"/>
      <c r="E169" s="285"/>
      <c r="F169" s="284" t="s">
        <v>676</v>
      </c>
      <c r="G169" s="284" t="s">
        <v>1329</v>
      </c>
      <c r="H169" s="284"/>
      <c r="I169" s="284"/>
      <c r="J169" s="284"/>
      <c r="K169" s="376"/>
      <c r="L169" s="384" t="s">
        <v>1330</v>
      </c>
      <c r="M169" s="219"/>
    </row>
    <row r="170" spans="1:14">
      <c r="A170" s="399"/>
      <c r="B170" s="285"/>
      <c r="C170" s="284"/>
      <c r="D170" s="284"/>
      <c r="E170" s="285"/>
      <c r="F170" s="284" t="s">
        <v>678</v>
      </c>
      <c r="G170" s="284" t="s">
        <v>1331</v>
      </c>
      <c r="H170" s="284"/>
      <c r="I170" s="284"/>
      <c r="J170" s="284"/>
      <c r="K170" s="376"/>
      <c r="L170" s="384" t="s">
        <v>1332</v>
      </c>
    </row>
    <row r="171" spans="1:14">
      <c r="A171" s="399"/>
      <c r="B171" s="285"/>
      <c r="C171" s="284"/>
      <c r="D171" s="284"/>
      <c r="E171" s="285"/>
      <c r="F171" s="284" t="s">
        <v>1121</v>
      </c>
      <c r="G171" s="284" t="s">
        <v>1333</v>
      </c>
      <c r="H171" s="284"/>
      <c r="I171" s="284"/>
      <c r="J171" s="284"/>
      <c r="K171" s="376"/>
      <c r="L171" s="384" t="s">
        <v>1334</v>
      </c>
    </row>
    <row r="172" spans="1:14">
      <c r="A172" s="399"/>
      <c r="B172" s="285"/>
      <c r="C172" s="284"/>
      <c r="D172" s="284"/>
      <c r="E172" s="285"/>
      <c r="F172" s="284" t="s">
        <v>1241</v>
      </c>
      <c r="G172" s="284" t="s">
        <v>1335</v>
      </c>
      <c r="H172" s="284"/>
      <c r="I172" s="284"/>
      <c r="J172" s="284"/>
      <c r="K172" s="376"/>
      <c r="L172" s="384" t="s">
        <v>1336</v>
      </c>
    </row>
    <row r="173" spans="1:14" s="370" customFormat="1">
      <c r="A173" s="399"/>
      <c r="B173" s="285"/>
      <c r="C173" s="284"/>
      <c r="D173" s="284"/>
      <c r="E173" s="285"/>
      <c r="F173" s="284" t="s">
        <v>1337</v>
      </c>
      <c r="G173" s="414" t="s">
        <v>1338</v>
      </c>
      <c r="H173" s="284"/>
      <c r="I173" s="284"/>
      <c r="J173" s="284"/>
      <c r="K173" s="376"/>
      <c r="L173" s="384" t="s">
        <v>1339</v>
      </c>
    </row>
    <row r="174" spans="1:14" s="370" customFormat="1">
      <c r="A174" s="399"/>
      <c r="B174" s="285"/>
      <c r="C174" s="284"/>
      <c r="D174" s="284"/>
      <c r="E174" s="285"/>
      <c r="F174" s="284" t="s">
        <v>1340</v>
      </c>
      <c r="G174" s="414" t="s">
        <v>1341</v>
      </c>
      <c r="H174" s="284"/>
      <c r="I174" s="284"/>
      <c r="J174" s="284"/>
      <c r="K174" s="376"/>
      <c r="L174" s="384" t="s">
        <v>1342</v>
      </c>
    </row>
    <row r="175" spans="1:14" s="370" customFormat="1">
      <c r="A175" s="399"/>
      <c r="B175" s="285"/>
      <c r="C175" s="284"/>
      <c r="D175" s="284"/>
      <c r="E175" s="285"/>
      <c r="F175" s="284" t="s">
        <v>680</v>
      </c>
      <c r="G175" s="284" t="s">
        <v>717</v>
      </c>
      <c r="H175" s="284"/>
      <c r="I175" s="284"/>
      <c r="J175" s="284"/>
      <c r="K175" s="376"/>
      <c r="L175" s="384" t="s">
        <v>1343</v>
      </c>
    </row>
    <row r="176" spans="1:14" ht="17.25" customHeight="1">
      <c r="A176" s="399" t="s">
        <v>942</v>
      </c>
      <c r="B176" s="284" t="s">
        <v>943</v>
      </c>
      <c r="C176" s="284"/>
      <c r="D176" s="284"/>
      <c r="E176" s="285" t="s">
        <v>942</v>
      </c>
      <c r="F176" s="284" t="s">
        <v>943</v>
      </c>
      <c r="G176" s="284"/>
      <c r="H176" s="284"/>
      <c r="I176" s="284"/>
      <c r="J176" s="284"/>
      <c r="K176" s="376"/>
      <c r="L176" s="412"/>
    </row>
    <row r="177" spans="1:12" ht="17.25" customHeight="1">
      <c r="A177" s="400"/>
      <c r="B177" s="378"/>
      <c r="C177" s="374"/>
      <c r="D177" s="423"/>
      <c r="E177" s="378"/>
      <c r="F177" s="1580" t="s">
        <v>672</v>
      </c>
      <c r="G177" s="1580" t="s">
        <v>1345</v>
      </c>
      <c r="H177" s="1603"/>
      <c r="I177" s="1604"/>
      <c r="J177" s="1604"/>
      <c r="K177" s="1604"/>
      <c r="L177" s="1599" t="s">
        <v>1346</v>
      </c>
    </row>
    <row r="178" spans="1:12">
      <c r="A178" s="400"/>
      <c r="B178" s="378"/>
      <c r="C178" s="374"/>
      <c r="D178" s="423"/>
      <c r="E178" s="378"/>
      <c r="F178" s="1580" t="s">
        <v>674</v>
      </c>
      <c r="G178" s="1580" t="s">
        <v>943</v>
      </c>
      <c r="H178" s="1605"/>
      <c r="I178" s="1604"/>
      <c r="J178" s="1604"/>
      <c r="K178" s="1604"/>
      <c r="L178" s="1599" t="s">
        <v>1344</v>
      </c>
    </row>
    <row r="179" spans="1:12" s="1585" customFormat="1">
      <c r="A179" s="1821"/>
      <c r="B179" s="1583"/>
      <c r="C179" s="1574"/>
      <c r="D179" s="1581"/>
      <c r="E179" s="1821"/>
      <c r="F179" s="1583" t="s">
        <v>676</v>
      </c>
      <c r="G179" s="1583" t="s">
        <v>1352</v>
      </c>
      <c r="H179" s="1819"/>
      <c r="I179" s="1574"/>
      <c r="J179" s="1574"/>
      <c r="K179" s="1574"/>
      <c r="L179" s="1606"/>
    </row>
    <row r="180" spans="1:12" s="1585" customFormat="1">
      <c r="A180" s="399"/>
      <c r="B180" s="284"/>
      <c r="C180" s="284"/>
      <c r="D180" s="284"/>
      <c r="E180" s="1588"/>
      <c r="F180" s="1583"/>
      <c r="G180" s="1574" t="s">
        <v>736</v>
      </c>
      <c r="H180" s="1574" t="s">
        <v>1353</v>
      </c>
      <c r="I180" s="1574"/>
      <c r="J180" s="1574"/>
      <c r="K180" s="1574"/>
      <c r="L180" s="1820" t="s">
        <v>1354</v>
      </c>
    </row>
    <row r="181" spans="1:12" s="1585" customFormat="1">
      <c r="A181" s="399"/>
      <c r="B181" s="284"/>
      <c r="C181" s="284"/>
      <c r="D181" s="284"/>
      <c r="E181" s="1588"/>
      <c r="F181" s="1583"/>
      <c r="G181" s="1574" t="s">
        <v>737</v>
      </c>
      <c r="H181" s="1574" t="s">
        <v>1355</v>
      </c>
      <c r="I181" s="1574"/>
      <c r="J181" s="1574"/>
      <c r="K181" s="1574"/>
      <c r="L181" s="1820" t="s">
        <v>1356</v>
      </c>
    </row>
    <row r="182" spans="1:12" s="1585" customFormat="1">
      <c r="A182" s="399"/>
      <c r="B182" s="284"/>
      <c r="C182" s="284"/>
      <c r="D182" s="284"/>
      <c r="E182" s="1588"/>
      <c r="F182" s="1583"/>
      <c r="G182" s="1574" t="s">
        <v>739</v>
      </c>
      <c r="H182" s="1574" t="s">
        <v>1357</v>
      </c>
      <c r="I182" s="1574"/>
      <c r="J182" s="1574"/>
      <c r="K182" s="1574"/>
      <c r="L182" s="1820" t="s">
        <v>1358</v>
      </c>
    </row>
    <row r="183" spans="1:12">
      <c r="A183" s="399" t="s">
        <v>653</v>
      </c>
      <c r="B183" s="284" t="s">
        <v>944</v>
      </c>
      <c r="C183" s="284"/>
      <c r="D183" s="284"/>
      <c r="E183" s="1598" t="s">
        <v>653</v>
      </c>
      <c r="F183" s="283" t="s">
        <v>944</v>
      </c>
      <c r="G183" s="283"/>
      <c r="H183" s="283"/>
      <c r="I183" s="283"/>
      <c r="J183" s="284"/>
      <c r="K183" s="284"/>
      <c r="L183" s="412"/>
    </row>
    <row r="184" spans="1:12">
      <c r="A184" s="399"/>
      <c r="B184" s="285"/>
      <c r="C184" s="284"/>
      <c r="D184" s="284"/>
      <c r="E184" s="285"/>
      <c r="F184" s="284" t="s">
        <v>672</v>
      </c>
      <c r="G184" s="284" t="s">
        <v>640</v>
      </c>
      <c r="H184" s="284"/>
      <c r="I184" s="284"/>
      <c r="J184" s="284"/>
      <c r="K184" s="284"/>
      <c r="L184" s="407" t="s">
        <v>1359</v>
      </c>
    </row>
    <row r="185" spans="1:12">
      <c r="A185" s="399"/>
      <c r="B185" s="285"/>
      <c r="C185" s="284"/>
      <c r="D185" s="284"/>
      <c r="E185" s="285"/>
      <c r="F185" s="284" t="s">
        <v>674</v>
      </c>
      <c r="G185" s="284" t="s">
        <v>1360</v>
      </c>
      <c r="H185" s="284"/>
      <c r="I185" s="284"/>
      <c r="J185" s="284"/>
      <c r="K185" s="284"/>
      <c r="L185" s="407" t="s">
        <v>1361</v>
      </c>
    </row>
    <row r="186" spans="1:12">
      <c r="A186" s="400"/>
      <c r="B186" s="378"/>
      <c r="C186" s="374"/>
      <c r="D186" s="374"/>
      <c r="E186" s="378"/>
      <c r="F186" s="374" t="s">
        <v>676</v>
      </c>
      <c r="G186" s="374" t="s">
        <v>1260</v>
      </c>
      <c r="H186" s="370"/>
      <c r="I186" s="374"/>
      <c r="J186" s="374"/>
      <c r="K186" s="374"/>
      <c r="L186" s="407" t="s">
        <v>1362</v>
      </c>
    </row>
    <row r="187" spans="1:12">
      <c r="A187" s="400"/>
      <c r="B187" s="378"/>
      <c r="C187" s="374"/>
      <c r="D187" s="374"/>
      <c r="E187" s="378"/>
      <c r="F187" s="374"/>
      <c r="G187" s="374" t="s">
        <v>736</v>
      </c>
      <c r="H187" s="374" t="s">
        <v>1283</v>
      </c>
      <c r="I187" s="374"/>
      <c r="J187" s="370"/>
      <c r="K187" s="374"/>
      <c r="L187" s="407" t="s">
        <v>1363</v>
      </c>
    </row>
    <row r="188" spans="1:12">
      <c r="A188" s="400"/>
      <c r="B188" s="378"/>
      <c r="C188" s="374"/>
      <c r="D188" s="374"/>
      <c r="E188" s="378"/>
      <c r="F188" s="374"/>
      <c r="G188" s="374" t="s">
        <v>737</v>
      </c>
      <c r="H188" s="374" t="s">
        <v>1285</v>
      </c>
      <c r="I188" s="374"/>
      <c r="J188" s="370"/>
      <c r="K188" s="374"/>
      <c r="L188" s="407" t="s">
        <v>1364</v>
      </c>
    </row>
    <row r="189" spans="1:12">
      <c r="A189" s="399"/>
      <c r="B189" s="285"/>
      <c r="C189" s="284"/>
      <c r="D189" s="284"/>
      <c r="E189" s="285"/>
      <c r="F189" s="284" t="s">
        <v>678</v>
      </c>
      <c r="G189" s="284" t="s">
        <v>650</v>
      </c>
      <c r="I189" s="284"/>
      <c r="J189" s="284"/>
      <c r="K189" s="284"/>
      <c r="L189" s="407" t="s">
        <v>1365</v>
      </c>
    </row>
    <row r="190" spans="1:12">
      <c r="A190" s="399"/>
      <c r="B190" s="284"/>
      <c r="C190" s="284"/>
      <c r="D190" s="284"/>
      <c r="E190" s="285"/>
      <c r="F190" s="284" t="s">
        <v>1121</v>
      </c>
      <c r="G190" s="284" t="s">
        <v>1366</v>
      </c>
      <c r="I190" s="284"/>
      <c r="J190" s="284"/>
      <c r="K190" s="284"/>
      <c r="L190" s="412"/>
    </row>
    <row r="191" spans="1:12">
      <c r="A191" s="399"/>
      <c r="B191" s="284"/>
      <c r="C191" s="284"/>
      <c r="D191" s="284"/>
      <c r="E191" s="285"/>
      <c r="F191" s="284"/>
      <c r="G191" s="219" t="s">
        <v>736</v>
      </c>
      <c r="H191" s="284" t="s">
        <v>1262</v>
      </c>
      <c r="I191" s="284"/>
      <c r="J191" s="284"/>
      <c r="K191" s="284"/>
      <c r="L191" s="412"/>
    </row>
    <row r="192" spans="1:12">
      <c r="A192" s="399"/>
      <c r="B192" s="284"/>
      <c r="C192" s="284"/>
      <c r="D192" s="284"/>
      <c r="E192" s="285"/>
      <c r="F192" s="284"/>
      <c r="G192" s="284"/>
      <c r="H192" s="219" t="s">
        <v>764</v>
      </c>
      <c r="I192" s="284" t="s">
        <v>1283</v>
      </c>
      <c r="J192" s="284"/>
      <c r="K192" s="284"/>
      <c r="L192" s="407" t="s">
        <v>1367</v>
      </c>
    </row>
    <row r="193" spans="1:12">
      <c r="A193" s="399"/>
      <c r="B193" s="284"/>
      <c r="C193" s="284"/>
      <c r="D193" s="284"/>
      <c r="E193" s="285"/>
      <c r="F193" s="284"/>
      <c r="G193" s="284"/>
      <c r="H193" s="219" t="s">
        <v>767</v>
      </c>
      <c r="I193" s="284" t="s">
        <v>1285</v>
      </c>
      <c r="J193" s="284"/>
      <c r="K193" s="284"/>
      <c r="L193" s="407" t="s">
        <v>1368</v>
      </c>
    </row>
    <row r="194" spans="1:12">
      <c r="A194" s="399"/>
      <c r="B194" s="285"/>
      <c r="C194" s="284"/>
      <c r="D194" s="284"/>
      <c r="E194" s="285"/>
      <c r="F194" s="284" t="s">
        <v>1241</v>
      </c>
      <c r="G194" s="284" t="s">
        <v>1386</v>
      </c>
      <c r="H194" s="284"/>
      <c r="I194" s="284"/>
      <c r="J194" s="284"/>
      <c r="K194" s="376"/>
      <c r="L194" s="407" t="s">
        <v>1387</v>
      </c>
    </row>
    <row r="195" spans="1:12">
      <c r="A195" s="399"/>
      <c r="B195" s="285"/>
      <c r="C195" s="284"/>
      <c r="D195" s="284"/>
      <c r="E195" s="285"/>
      <c r="F195" s="284" t="s">
        <v>1337</v>
      </c>
      <c r="G195" s="284" t="s">
        <v>717</v>
      </c>
      <c r="H195" s="284"/>
      <c r="I195" s="284"/>
      <c r="J195" s="284"/>
      <c r="K195" s="376"/>
      <c r="L195" s="407" t="s">
        <v>1388</v>
      </c>
    </row>
    <row r="196" spans="1:12">
      <c r="A196" s="420"/>
      <c r="B196" s="285"/>
      <c r="C196" s="284"/>
      <c r="D196" s="284"/>
      <c r="E196" s="419"/>
      <c r="F196" s="284" t="s">
        <v>1340</v>
      </c>
      <c r="G196" s="284" t="s">
        <v>1389</v>
      </c>
      <c r="H196" s="284"/>
      <c r="I196" s="284"/>
      <c r="J196" s="284"/>
      <c r="K196" s="376"/>
      <c r="L196" s="412"/>
    </row>
    <row r="197" spans="1:12">
      <c r="A197" s="420"/>
      <c r="B197" s="285"/>
      <c r="C197" s="284"/>
      <c r="D197" s="284"/>
      <c r="E197" s="419"/>
      <c r="F197" s="284"/>
      <c r="G197" s="284" t="s">
        <v>764</v>
      </c>
      <c r="H197" s="414" t="s">
        <v>1390</v>
      </c>
      <c r="I197" s="284"/>
      <c r="J197" s="284"/>
      <c r="K197" s="376"/>
      <c r="L197" s="407" t="s">
        <v>1391</v>
      </c>
    </row>
    <row r="198" spans="1:12">
      <c r="A198" s="420"/>
      <c r="B198" s="419"/>
      <c r="C198" s="418"/>
      <c r="D198" s="418"/>
      <c r="E198" s="419"/>
      <c r="F198" s="284"/>
      <c r="G198" s="284" t="s">
        <v>767</v>
      </c>
      <c r="H198" s="284" t="s">
        <v>1392</v>
      </c>
      <c r="I198" s="284"/>
      <c r="J198" s="284"/>
      <c r="K198" s="376"/>
      <c r="L198" s="407" t="s">
        <v>1393</v>
      </c>
    </row>
    <row r="199" spans="1:12">
      <c r="A199" s="420"/>
      <c r="B199" s="419"/>
      <c r="C199" s="418"/>
      <c r="D199" s="418"/>
      <c r="E199" s="419"/>
      <c r="F199" s="418"/>
      <c r="G199" s="284" t="s">
        <v>770</v>
      </c>
      <c r="H199" s="284" t="s">
        <v>1394</v>
      </c>
      <c r="I199" s="284"/>
      <c r="J199" s="284"/>
      <c r="K199" s="376"/>
      <c r="L199" s="407" t="s">
        <v>1395</v>
      </c>
    </row>
    <row r="200" spans="1:12">
      <c r="A200" s="399" t="s">
        <v>655</v>
      </c>
      <c r="B200" s="284" t="s">
        <v>945</v>
      </c>
      <c r="D200" s="284"/>
      <c r="E200" s="285" t="s">
        <v>655</v>
      </c>
      <c r="F200" s="284" t="s">
        <v>945</v>
      </c>
      <c r="H200" s="284"/>
      <c r="I200" s="284"/>
      <c r="J200" s="284"/>
      <c r="K200" s="284"/>
      <c r="L200" s="412"/>
    </row>
    <row r="201" spans="1:12">
      <c r="A201" s="399"/>
      <c r="B201" s="285"/>
      <c r="C201" s="284"/>
      <c r="D201" s="284"/>
      <c r="E201" s="285"/>
      <c r="F201" s="284" t="s">
        <v>672</v>
      </c>
      <c r="G201" s="284" t="s">
        <v>4185</v>
      </c>
      <c r="I201" s="284"/>
      <c r="J201" s="284"/>
      <c r="K201" s="284"/>
      <c r="L201" s="407" t="s">
        <v>1396</v>
      </c>
    </row>
    <row r="202" spans="1:12">
      <c r="A202" s="399"/>
      <c r="B202" s="285"/>
      <c r="C202" s="284"/>
      <c r="D202" s="284"/>
      <c r="E202" s="285"/>
      <c r="F202" s="284" t="s">
        <v>674</v>
      </c>
      <c r="G202" s="284" t="s">
        <v>4186</v>
      </c>
      <c r="I202" s="284"/>
      <c r="J202" s="284"/>
      <c r="K202" s="284"/>
      <c r="L202" s="407" t="s">
        <v>1397</v>
      </c>
    </row>
    <row r="203" spans="1:12">
      <c r="A203" s="399" t="s">
        <v>657</v>
      </c>
      <c r="B203" s="284" t="s">
        <v>946</v>
      </c>
      <c r="D203" s="284"/>
      <c r="E203" s="285" t="s">
        <v>657</v>
      </c>
      <c r="F203" s="284" t="s">
        <v>946</v>
      </c>
      <c r="G203" s="284"/>
      <c r="H203" s="284"/>
      <c r="J203" s="284"/>
      <c r="K203" s="284"/>
      <c r="L203" s="409"/>
    </row>
    <row r="204" spans="1:12">
      <c r="A204" s="399"/>
      <c r="B204" s="285"/>
      <c r="C204" s="284"/>
      <c r="D204" s="284"/>
      <c r="E204" s="285"/>
      <c r="F204" s="388" t="s">
        <v>672</v>
      </c>
      <c r="G204" s="388" t="s">
        <v>1398</v>
      </c>
      <c r="H204" s="388"/>
      <c r="I204" s="283"/>
      <c r="J204" s="388"/>
      <c r="K204" s="386"/>
      <c r="L204" s="393" t="s">
        <v>1399</v>
      </c>
    </row>
    <row r="205" spans="1:12">
      <c r="A205" s="399"/>
      <c r="B205" s="285"/>
      <c r="C205" s="284"/>
      <c r="D205" s="284"/>
      <c r="E205" s="285"/>
      <c r="F205" s="388" t="s">
        <v>674</v>
      </c>
      <c r="G205" s="388" t="s">
        <v>1400</v>
      </c>
      <c r="H205" s="388"/>
      <c r="I205" s="417"/>
      <c r="J205" s="388"/>
      <c r="K205" s="386"/>
      <c r="L205" s="393" t="s">
        <v>1401</v>
      </c>
    </row>
    <row r="206" spans="1:12">
      <c r="A206" s="399"/>
      <c r="B206" s="285"/>
      <c r="C206" s="284"/>
      <c r="D206" s="284"/>
      <c r="E206" s="285"/>
      <c r="F206" s="284" t="s">
        <v>676</v>
      </c>
      <c r="G206" s="284" t="s">
        <v>1402</v>
      </c>
      <c r="H206" s="284"/>
      <c r="I206" s="283"/>
      <c r="J206" s="284"/>
      <c r="K206" s="376"/>
      <c r="L206" s="407" t="s">
        <v>1403</v>
      </c>
    </row>
    <row r="207" spans="1:12">
      <c r="A207" s="399"/>
      <c r="B207" s="285"/>
      <c r="C207" s="284"/>
      <c r="D207" s="284"/>
      <c r="E207" s="285"/>
      <c r="F207" s="284" t="s">
        <v>678</v>
      </c>
      <c r="G207" s="284" t="s">
        <v>1404</v>
      </c>
      <c r="H207" s="284"/>
      <c r="I207" s="283"/>
      <c r="J207" s="284"/>
      <c r="K207" s="376"/>
      <c r="L207" s="407" t="s">
        <v>1405</v>
      </c>
    </row>
    <row r="208" spans="1:12">
      <c r="A208" s="399"/>
      <c r="B208" s="285"/>
      <c r="C208" s="284"/>
      <c r="D208" s="284"/>
      <c r="E208" s="285"/>
      <c r="F208" s="417" t="s">
        <v>1121</v>
      </c>
      <c r="G208" s="219" t="s">
        <v>1413</v>
      </c>
      <c r="K208" s="415"/>
      <c r="L208" s="407" t="s">
        <v>1414</v>
      </c>
    </row>
    <row r="209" spans="1:12">
      <c r="A209" s="399" t="s">
        <v>659</v>
      </c>
      <c r="B209" s="284" t="s">
        <v>947</v>
      </c>
      <c r="D209" s="417"/>
      <c r="E209" s="1593" t="s">
        <v>659</v>
      </c>
      <c r="F209" s="417" t="s">
        <v>947</v>
      </c>
      <c r="G209" s="417"/>
      <c r="H209" s="417"/>
      <c r="I209" s="417"/>
      <c r="J209" s="417"/>
      <c r="K209" s="1594"/>
      <c r="L209" s="407" t="s">
        <v>1415</v>
      </c>
    </row>
    <row r="210" spans="1:12">
      <c r="A210" s="399" t="s">
        <v>664</v>
      </c>
      <c r="B210" s="284" t="s">
        <v>948</v>
      </c>
      <c r="D210" s="284"/>
      <c r="E210" s="285" t="s">
        <v>664</v>
      </c>
      <c r="F210" s="283" t="s">
        <v>948</v>
      </c>
      <c r="H210" s="283"/>
      <c r="I210" s="283"/>
      <c r="J210" s="283"/>
      <c r="K210" s="376"/>
      <c r="L210" s="1596"/>
    </row>
    <row r="211" spans="1:12">
      <c r="A211" s="399"/>
      <c r="B211" s="285"/>
      <c r="C211" s="284"/>
      <c r="D211" s="284"/>
      <c r="E211" s="285"/>
      <c r="F211" s="284" t="s">
        <v>672</v>
      </c>
      <c r="G211" s="284" t="s">
        <v>4192</v>
      </c>
      <c r="H211" s="284"/>
      <c r="I211" s="284"/>
      <c r="J211" s="284"/>
      <c r="K211" s="376"/>
      <c r="L211" s="1597"/>
    </row>
    <row r="212" spans="1:12">
      <c r="A212" s="399"/>
      <c r="B212" s="285"/>
      <c r="C212" s="284"/>
      <c r="D212" s="283"/>
      <c r="E212" s="1598"/>
      <c r="F212" s="283"/>
      <c r="G212" s="283" t="s">
        <v>736</v>
      </c>
      <c r="H212" s="283" t="s">
        <v>1422</v>
      </c>
      <c r="I212" s="283"/>
      <c r="J212" s="283"/>
      <c r="K212" s="415"/>
      <c r="L212" s="407" t="s">
        <v>1423</v>
      </c>
    </row>
    <row r="213" spans="1:12">
      <c r="A213" s="399"/>
      <c r="B213" s="285"/>
      <c r="C213" s="284"/>
      <c r="D213" s="284"/>
      <c r="E213" s="285"/>
      <c r="F213" s="284"/>
      <c r="G213" s="284" t="s">
        <v>737</v>
      </c>
      <c r="H213" s="284" t="s">
        <v>1424</v>
      </c>
      <c r="I213" s="284"/>
      <c r="J213" s="284"/>
      <c r="K213" s="376"/>
      <c r="L213" s="407" t="s">
        <v>1425</v>
      </c>
    </row>
    <row r="214" spans="1:12">
      <c r="A214" s="399"/>
      <c r="B214" s="285"/>
      <c r="C214" s="284"/>
      <c r="D214" s="284"/>
      <c r="E214" s="285"/>
      <c r="F214" s="284"/>
      <c r="G214" s="284" t="s">
        <v>739</v>
      </c>
      <c r="H214" s="414" t="s">
        <v>1426</v>
      </c>
      <c r="I214" s="284"/>
      <c r="J214" s="284"/>
      <c r="K214" s="284"/>
      <c r="L214" s="407" t="s">
        <v>1427</v>
      </c>
    </row>
    <row r="215" spans="1:12">
      <c r="A215" s="399"/>
      <c r="B215" s="285"/>
      <c r="C215" s="284"/>
      <c r="D215" s="284"/>
      <c r="E215" s="285"/>
      <c r="F215" s="284"/>
      <c r="G215" s="284" t="s">
        <v>897</v>
      </c>
      <c r="H215" s="284" t="s">
        <v>717</v>
      </c>
      <c r="I215" s="284"/>
      <c r="J215" s="284"/>
      <c r="K215" s="284"/>
      <c r="L215" s="407" t="s">
        <v>1428</v>
      </c>
    </row>
    <row r="216" spans="1:12">
      <c r="A216" s="399"/>
      <c r="B216" s="413"/>
      <c r="C216" s="284"/>
      <c r="D216" s="284"/>
      <c r="E216" s="285"/>
      <c r="F216" s="284" t="s">
        <v>674</v>
      </c>
      <c r="G216" s="284" t="s">
        <v>1429</v>
      </c>
      <c r="H216" s="284"/>
      <c r="I216" s="284"/>
      <c r="J216" s="284"/>
      <c r="K216" s="284"/>
      <c r="L216" s="412"/>
    </row>
    <row r="217" spans="1:12">
      <c r="A217" s="399"/>
      <c r="B217" s="413"/>
      <c r="C217" s="284"/>
      <c r="D217" s="284"/>
      <c r="E217" s="285"/>
      <c r="F217" s="284"/>
      <c r="G217" s="284" t="s">
        <v>736</v>
      </c>
      <c r="H217" s="284" t="s">
        <v>668</v>
      </c>
      <c r="I217" s="284"/>
      <c r="J217" s="284"/>
      <c r="K217" s="284"/>
      <c r="L217" s="407" t="s">
        <v>1430</v>
      </c>
    </row>
    <row r="218" spans="1:12">
      <c r="A218" s="399"/>
      <c r="B218" s="285"/>
      <c r="C218" s="284"/>
      <c r="D218" s="284"/>
      <c r="E218" s="285"/>
      <c r="F218" s="284"/>
      <c r="G218" s="284" t="s">
        <v>737</v>
      </c>
      <c r="H218" s="284" t="s">
        <v>673</v>
      </c>
      <c r="I218" s="284"/>
      <c r="J218" s="284"/>
      <c r="K218" s="284"/>
      <c r="L218" s="407" t="s">
        <v>1431</v>
      </c>
    </row>
    <row r="219" spans="1:12">
      <c r="A219" s="399"/>
      <c r="B219" s="285"/>
      <c r="C219" s="284"/>
      <c r="D219" s="284"/>
      <c r="E219" s="285"/>
      <c r="F219" s="284"/>
      <c r="G219" s="284" t="s">
        <v>739</v>
      </c>
      <c r="H219" s="284" t="s">
        <v>1432</v>
      </c>
      <c r="I219" s="284"/>
      <c r="J219" s="284"/>
      <c r="K219" s="284"/>
      <c r="L219" s="407" t="s">
        <v>1433</v>
      </c>
    </row>
    <row r="220" spans="1:12">
      <c r="A220" s="399"/>
      <c r="B220" s="285"/>
      <c r="C220" s="284"/>
      <c r="D220" s="284"/>
      <c r="E220" s="285"/>
      <c r="F220" s="284"/>
      <c r="G220" s="284" t="s">
        <v>897</v>
      </c>
      <c r="H220" s="284" t="s">
        <v>665</v>
      </c>
      <c r="I220" s="284"/>
      <c r="J220" s="284"/>
      <c r="K220" s="284"/>
      <c r="L220" s="407" t="s">
        <v>1434</v>
      </c>
    </row>
    <row r="221" spans="1:12">
      <c r="A221" s="399"/>
      <c r="B221" s="285"/>
      <c r="C221" s="284"/>
      <c r="D221" s="284"/>
      <c r="E221" s="285"/>
      <c r="F221" s="284"/>
      <c r="G221" s="284" t="s">
        <v>900</v>
      </c>
      <c r="H221" s="284" t="s">
        <v>717</v>
      </c>
      <c r="I221" s="284"/>
      <c r="J221" s="284"/>
      <c r="K221" s="284"/>
      <c r="L221" s="407" t="s">
        <v>1435</v>
      </c>
    </row>
    <row r="222" spans="1:12">
      <c r="A222" s="399"/>
      <c r="B222" s="413"/>
      <c r="C222" s="284"/>
      <c r="D222" s="284"/>
      <c r="E222" s="285"/>
      <c r="F222" s="284" t="s">
        <v>676</v>
      </c>
      <c r="G222" s="284" t="s">
        <v>1436</v>
      </c>
      <c r="H222" s="284"/>
      <c r="I222" s="284"/>
      <c r="J222" s="284"/>
      <c r="K222" s="284"/>
      <c r="L222" s="412"/>
    </row>
    <row r="223" spans="1:12">
      <c r="A223" s="399"/>
      <c r="B223" s="285"/>
      <c r="C223" s="284"/>
      <c r="D223" s="284"/>
      <c r="E223" s="285"/>
      <c r="F223" s="284"/>
      <c r="G223" s="284" t="s">
        <v>736</v>
      </c>
      <c r="H223" s="284" t="s">
        <v>668</v>
      </c>
      <c r="I223" s="284"/>
      <c r="J223" s="284"/>
      <c r="K223" s="284"/>
      <c r="L223" s="407" t="s">
        <v>1439</v>
      </c>
    </row>
    <row r="224" spans="1:12">
      <c r="A224" s="399"/>
      <c r="B224" s="285"/>
      <c r="C224" s="284"/>
      <c r="D224" s="284"/>
      <c r="E224" s="285"/>
      <c r="F224" s="284"/>
      <c r="G224" s="284" t="s">
        <v>737</v>
      </c>
      <c r="H224" s="284" t="s">
        <v>665</v>
      </c>
      <c r="I224" s="284"/>
      <c r="J224" s="284"/>
      <c r="K224" s="284"/>
      <c r="L224" s="407" t="s">
        <v>1440</v>
      </c>
    </row>
    <row r="225" spans="1:12">
      <c r="A225" s="399"/>
      <c r="B225" s="285"/>
      <c r="C225" s="284"/>
      <c r="D225" s="284"/>
      <c r="E225" s="285"/>
      <c r="F225" s="284"/>
      <c r="G225" s="284" t="s">
        <v>739</v>
      </c>
      <c r="H225" s="284" t="s">
        <v>673</v>
      </c>
      <c r="I225" s="284"/>
      <c r="J225" s="284"/>
      <c r="K225" s="284"/>
      <c r="L225" s="407" t="s">
        <v>1441</v>
      </c>
    </row>
    <row r="226" spans="1:12">
      <c r="A226" s="399"/>
      <c r="B226" s="285"/>
      <c r="C226" s="284"/>
      <c r="D226" s="284"/>
      <c r="E226" s="285"/>
      <c r="F226" s="284"/>
      <c r="G226" s="284" t="s">
        <v>897</v>
      </c>
      <c r="H226" s="284" t="s">
        <v>677</v>
      </c>
      <c r="I226" s="284"/>
      <c r="J226" s="284"/>
      <c r="K226" s="284"/>
      <c r="L226" s="407" t="s">
        <v>1442</v>
      </c>
    </row>
    <row r="227" spans="1:12" s="370" customFormat="1">
      <c r="A227" s="399"/>
      <c r="B227" s="285"/>
      <c r="C227" s="284"/>
      <c r="D227" s="284"/>
      <c r="E227" s="285"/>
      <c r="F227" s="284"/>
      <c r="G227" s="284" t="s">
        <v>900</v>
      </c>
      <c r="H227" s="284" t="s">
        <v>1443</v>
      </c>
      <c r="I227" s="284"/>
      <c r="J227" s="284"/>
      <c r="K227" s="284"/>
      <c r="L227" s="407" t="s">
        <v>1444</v>
      </c>
    </row>
    <row r="228" spans="1:12">
      <c r="A228" s="399"/>
      <c r="B228" s="285"/>
      <c r="C228" s="284"/>
      <c r="D228" s="284"/>
      <c r="E228" s="285"/>
      <c r="F228" s="284"/>
      <c r="G228" s="284" t="s">
        <v>1135</v>
      </c>
      <c r="H228" s="284" t="s">
        <v>1445</v>
      </c>
      <c r="I228" s="284"/>
      <c r="J228" s="284"/>
      <c r="K228" s="284"/>
      <c r="L228" s="407" t="s">
        <v>1446</v>
      </c>
    </row>
    <row r="229" spans="1:12">
      <c r="A229" s="399"/>
      <c r="B229" s="285"/>
      <c r="C229" s="284"/>
      <c r="D229" s="284"/>
      <c r="E229" s="285"/>
      <c r="F229" s="284"/>
      <c r="G229" s="284" t="s">
        <v>1447</v>
      </c>
      <c r="H229" s="284" t="s">
        <v>717</v>
      </c>
      <c r="J229" s="284"/>
      <c r="K229" s="376"/>
      <c r="L229" s="407" t="s">
        <v>1452</v>
      </c>
    </row>
    <row r="230" spans="1:12">
      <c r="A230" s="399"/>
      <c r="B230" s="285"/>
      <c r="C230" s="284"/>
      <c r="D230" s="284"/>
      <c r="E230" s="285"/>
      <c r="F230" s="284" t="s">
        <v>678</v>
      </c>
      <c r="G230" s="284" t="s">
        <v>1453</v>
      </c>
      <c r="H230" s="284"/>
      <c r="I230" s="284"/>
      <c r="J230" s="284"/>
      <c r="K230" s="376"/>
      <c r="L230" s="409"/>
    </row>
    <row r="231" spans="1:12">
      <c r="A231" s="399"/>
      <c r="B231" s="285"/>
      <c r="C231" s="284"/>
      <c r="D231" s="284"/>
      <c r="E231" s="285"/>
      <c r="F231" s="284"/>
      <c r="G231" s="284" t="s">
        <v>736</v>
      </c>
      <c r="H231" s="284" t="s">
        <v>1327</v>
      </c>
      <c r="I231" s="284"/>
      <c r="J231" s="284"/>
      <c r="K231" s="376"/>
      <c r="L231" s="407" t="s">
        <v>1454</v>
      </c>
    </row>
    <row r="232" spans="1:12">
      <c r="A232" s="399"/>
      <c r="B232" s="285"/>
      <c r="C232" s="284"/>
      <c r="D232" s="284"/>
      <c r="E232" s="285"/>
      <c r="F232" s="284"/>
      <c r="G232" s="284" t="s">
        <v>737</v>
      </c>
      <c r="H232" s="284" t="s">
        <v>1455</v>
      </c>
      <c r="I232" s="284"/>
      <c r="J232" s="284"/>
      <c r="K232" s="376"/>
      <c r="L232" s="407" t="s">
        <v>1456</v>
      </c>
    </row>
    <row r="233" spans="1:12">
      <c r="A233" s="399"/>
      <c r="B233" s="285"/>
      <c r="C233" s="284"/>
      <c r="D233" s="284"/>
      <c r="E233" s="285"/>
      <c r="F233" s="284"/>
      <c r="G233" s="284" t="s">
        <v>739</v>
      </c>
      <c r="H233" s="284" t="s">
        <v>1457</v>
      </c>
      <c r="I233" s="284"/>
      <c r="J233" s="284"/>
      <c r="K233" s="376"/>
      <c r="L233" s="407" t="s">
        <v>1458</v>
      </c>
    </row>
    <row r="234" spans="1:12">
      <c r="A234" s="399"/>
      <c r="B234" s="285"/>
      <c r="C234" s="284"/>
      <c r="D234" s="284"/>
      <c r="E234" s="285"/>
      <c r="F234" s="284"/>
      <c r="G234" s="284" t="s">
        <v>897</v>
      </c>
      <c r="H234" s="284" t="s">
        <v>717</v>
      </c>
      <c r="I234" s="284"/>
      <c r="J234" s="284"/>
      <c r="K234" s="376"/>
      <c r="L234" s="407" t="s">
        <v>1459</v>
      </c>
    </row>
    <row r="235" spans="1:12">
      <c r="A235" s="399"/>
      <c r="B235" s="285"/>
      <c r="C235" s="284"/>
      <c r="D235" s="284"/>
      <c r="E235" s="285"/>
      <c r="F235" s="284" t="s">
        <v>1121</v>
      </c>
      <c r="G235" s="284" t="s">
        <v>1460</v>
      </c>
      <c r="H235" s="284"/>
      <c r="I235" s="284"/>
      <c r="J235" s="284"/>
      <c r="K235" s="376"/>
      <c r="L235" s="407" t="s">
        <v>1461</v>
      </c>
    </row>
    <row r="236" spans="1:12">
      <c r="A236" s="399"/>
      <c r="B236" s="285"/>
      <c r="C236" s="284"/>
      <c r="D236" s="284"/>
      <c r="E236" s="285"/>
      <c r="F236" s="284" t="s">
        <v>1241</v>
      </c>
      <c r="G236" s="284" t="s">
        <v>1462</v>
      </c>
      <c r="H236" s="284"/>
      <c r="I236" s="284"/>
      <c r="J236" s="284"/>
      <c r="K236" s="376"/>
      <c r="L236" s="407" t="s">
        <v>1463</v>
      </c>
    </row>
    <row r="237" spans="1:12">
      <c r="A237" s="399"/>
      <c r="B237" s="285"/>
      <c r="C237" s="284"/>
      <c r="D237" s="284"/>
      <c r="E237" s="285"/>
      <c r="F237" s="284" t="s">
        <v>1337</v>
      </c>
      <c r="G237" s="284" t="s">
        <v>1464</v>
      </c>
      <c r="H237" s="284"/>
      <c r="I237" s="284"/>
      <c r="J237" s="284"/>
      <c r="K237" s="376"/>
      <c r="L237" s="407" t="s">
        <v>1465</v>
      </c>
    </row>
    <row r="238" spans="1:12">
      <c r="A238" s="399"/>
      <c r="B238" s="285"/>
      <c r="C238" s="284"/>
      <c r="D238" s="284"/>
      <c r="E238" s="285"/>
      <c r="F238" s="284" t="s">
        <v>1340</v>
      </c>
      <c r="G238" s="284" t="s">
        <v>1466</v>
      </c>
      <c r="H238" s="284"/>
      <c r="I238" s="284"/>
      <c r="J238" s="284"/>
      <c r="K238" s="376"/>
      <c r="L238" s="407" t="s">
        <v>1467</v>
      </c>
    </row>
    <row r="239" spans="1:12">
      <c r="A239" s="399"/>
      <c r="B239" s="285"/>
      <c r="C239" s="284"/>
      <c r="D239" s="284"/>
      <c r="E239" s="285"/>
      <c r="F239" s="284" t="s">
        <v>680</v>
      </c>
      <c r="G239" s="284" t="s">
        <v>1468</v>
      </c>
      <c r="H239" s="284"/>
      <c r="I239" s="284"/>
      <c r="J239" s="284"/>
      <c r="K239" s="376"/>
      <c r="L239" s="409"/>
    </row>
    <row r="240" spans="1:12">
      <c r="A240" s="399"/>
      <c r="B240" s="285"/>
      <c r="C240" s="284"/>
      <c r="D240" s="284"/>
      <c r="E240" s="285"/>
      <c r="F240" s="284"/>
      <c r="G240" s="284" t="s">
        <v>736</v>
      </c>
      <c r="H240" s="284" t="s">
        <v>1469</v>
      </c>
      <c r="I240" s="284"/>
      <c r="J240" s="284"/>
      <c r="K240" s="376"/>
      <c r="L240" s="407" t="s">
        <v>1470</v>
      </c>
    </row>
    <row r="241" spans="1:13">
      <c r="A241" s="399"/>
      <c r="B241" s="285"/>
      <c r="C241" s="284"/>
      <c r="D241" s="284"/>
      <c r="E241" s="285"/>
      <c r="F241" s="284"/>
      <c r="G241" s="284" t="s">
        <v>737</v>
      </c>
      <c r="H241" s="284" t="s">
        <v>717</v>
      </c>
      <c r="I241" s="284"/>
      <c r="J241" s="284"/>
      <c r="K241" s="376"/>
      <c r="L241" s="407" t="s">
        <v>1471</v>
      </c>
    </row>
    <row r="242" spans="1:13">
      <c r="A242" s="399"/>
      <c r="B242" s="285"/>
      <c r="C242" s="284"/>
      <c r="D242" s="284"/>
      <c r="E242" s="285"/>
      <c r="F242" s="284" t="s">
        <v>1732</v>
      </c>
      <c r="G242" s="284" t="s">
        <v>1472</v>
      </c>
      <c r="H242" s="284"/>
      <c r="I242" s="284"/>
      <c r="J242" s="284"/>
      <c r="K242" s="376"/>
      <c r="L242" s="407" t="s">
        <v>1473</v>
      </c>
    </row>
    <row r="243" spans="1:13">
      <c r="A243" s="399"/>
      <c r="B243" s="285"/>
      <c r="C243" s="284"/>
      <c r="D243" s="284"/>
      <c r="E243" s="285"/>
      <c r="F243" s="284" t="s">
        <v>1733</v>
      </c>
      <c r="G243" s="284" t="s">
        <v>1476</v>
      </c>
      <c r="H243" s="284"/>
      <c r="I243" s="284"/>
      <c r="J243" s="284"/>
      <c r="K243" s="376"/>
      <c r="L243" s="407" t="s">
        <v>1477</v>
      </c>
    </row>
    <row r="244" spans="1:13" s="370" customFormat="1">
      <c r="A244" s="399"/>
      <c r="B244" s="285"/>
      <c r="C244" s="284"/>
      <c r="D244" s="284"/>
      <c r="E244" s="285"/>
      <c r="F244" s="284" t="s">
        <v>1734</v>
      </c>
      <c r="G244" s="284" t="s">
        <v>717</v>
      </c>
      <c r="H244" s="284"/>
      <c r="I244" s="284"/>
      <c r="J244" s="284"/>
      <c r="K244" s="376"/>
      <c r="L244" s="407" t="s">
        <v>1480</v>
      </c>
      <c r="M244" s="219"/>
    </row>
    <row r="245" spans="1:13" s="370" customFormat="1">
      <c r="A245" s="399"/>
      <c r="B245" s="285"/>
      <c r="C245" s="284"/>
      <c r="D245" s="284"/>
      <c r="E245" s="285"/>
      <c r="F245" s="284"/>
      <c r="G245" s="284"/>
      <c r="H245" s="284"/>
      <c r="I245" s="284"/>
      <c r="J245" s="284"/>
      <c r="K245" s="376"/>
      <c r="L245" s="407"/>
      <c r="M245" s="219"/>
    </row>
    <row r="246" spans="1:13" s="370" customFormat="1">
      <c r="A246" s="400"/>
      <c r="B246" s="401" t="s">
        <v>1481</v>
      </c>
      <c r="C246" s="374"/>
      <c r="D246" s="374"/>
      <c r="E246" s="401" t="s">
        <v>1482</v>
      </c>
      <c r="F246" s="374"/>
      <c r="G246" s="374"/>
      <c r="H246" s="374"/>
      <c r="I246" s="374"/>
      <c r="J246" s="374"/>
      <c r="K246" s="374"/>
      <c r="L246" s="409"/>
      <c r="M246" s="219"/>
    </row>
    <row r="247" spans="1:13" s="370" customFormat="1">
      <c r="A247" s="399"/>
      <c r="B247" s="380"/>
      <c r="C247" s="284"/>
      <c r="D247" s="284"/>
      <c r="E247" s="285">
        <v>1</v>
      </c>
      <c r="F247" s="284" t="s">
        <v>1483</v>
      </c>
      <c r="G247" s="284"/>
      <c r="H247" s="284"/>
      <c r="I247" s="284"/>
      <c r="J247" s="410"/>
      <c r="K247" s="374"/>
      <c r="L247" s="407" t="s">
        <v>1484</v>
      </c>
      <c r="M247" s="219"/>
    </row>
    <row r="248" spans="1:13" s="370" customFormat="1">
      <c r="A248" s="399"/>
      <c r="B248" s="285"/>
      <c r="C248" s="284"/>
      <c r="D248" s="284"/>
      <c r="E248" s="285">
        <v>2</v>
      </c>
      <c r="F248" s="284" t="s">
        <v>1485</v>
      </c>
      <c r="G248" s="284"/>
      <c r="H248" s="284"/>
      <c r="I248" s="284"/>
      <c r="J248" s="410"/>
      <c r="K248" s="284"/>
      <c r="L248" s="407" t="s">
        <v>1486</v>
      </c>
      <c r="M248" s="219"/>
    </row>
    <row r="249" spans="1:13" s="370" customFormat="1">
      <c r="A249" s="399"/>
      <c r="B249" s="285"/>
      <c r="C249" s="284"/>
      <c r="D249" s="284"/>
      <c r="E249" s="380"/>
      <c r="F249" s="377"/>
      <c r="G249" s="284"/>
      <c r="H249" s="284"/>
      <c r="I249" s="284"/>
      <c r="J249" s="284"/>
      <c r="K249" s="284"/>
      <c r="L249" s="407"/>
      <c r="M249" s="219"/>
    </row>
    <row r="250" spans="1:13" s="370" customFormat="1">
      <c r="A250" s="399"/>
      <c r="B250" s="380" t="s">
        <v>950</v>
      </c>
      <c r="C250" s="284"/>
      <c r="D250" s="284"/>
      <c r="E250" s="380" t="s">
        <v>1487</v>
      </c>
      <c r="F250" s="284"/>
      <c r="G250" s="284"/>
      <c r="H250" s="284"/>
      <c r="I250" s="284"/>
      <c r="J250" s="284"/>
      <c r="K250" s="284"/>
      <c r="L250" s="409"/>
      <c r="M250" s="219"/>
    </row>
    <row r="251" spans="1:13" s="370" customFormat="1">
      <c r="A251" s="399"/>
      <c r="B251" s="380"/>
      <c r="C251" s="284"/>
      <c r="D251" s="284"/>
      <c r="E251" s="285">
        <v>1</v>
      </c>
      <c r="F251" s="284" t="s">
        <v>1488</v>
      </c>
      <c r="G251" s="284"/>
      <c r="H251" s="284"/>
      <c r="I251" s="284"/>
      <c r="J251" s="284"/>
      <c r="K251" s="284"/>
      <c r="L251" s="406" t="s">
        <v>1489</v>
      </c>
      <c r="M251" s="219"/>
    </row>
    <row r="252" spans="1:13" s="370" customFormat="1">
      <c r="A252" s="399"/>
      <c r="B252" s="380"/>
      <c r="C252" s="284"/>
      <c r="D252" s="284"/>
      <c r="E252" s="285">
        <v>2</v>
      </c>
      <c r="F252" s="284" t="s">
        <v>1490</v>
      </c>
      <c r="G252" s="284"/>
      <c r="H252" s="284"/>
      <c r="I252" s="284"/>
      <c r="J252" s="284"/>
      <c r="K252" s="284"/>
      <c r="L252" s="406" t="s">
        <v>1491</v>
      </c>
      <c r="M252" s="219"/>
    </row>
    <row r="253" spans="1:13" s="370" customFormat="1">
      <c r="A253" s="399"/>
      <c r="B253" s="380"/>
      <c r="C253" s="284"/>
      <c r="D253" s="284"/>
      <c r="E253" s="285"/>
      <c r="F253" s="284"/>
      <c r="G253" s="284"/>
      <c r="H253" s="284"/>
      <c r="I253" s="284"/>
      <c r="J253" s="284"/>
      <c r="K253" s="284"/>
      <c r="L253" s="406"/>
      <c r="M253" s="219"/>
    </row>
    <row r="254" spans="1:13">
      <c r="A254" s="399"/>
      <c r="B254" s="285"/>
      <c r="C254" s="284"/>
      <c r="D254" s="284"/>
      <c r="E254" s="285"/>
      <c r="F254" s="284"/>
      <c r="G254" s="284"/>
      <c r="H254" s="284"/>
      <c r="I254" s="284"/>
      <c r="J254" s="284"/>
      <c r="K254" s="284"/>
      <c r="L254" s="407"/>
    </row>
    <row r="255" spans="1:13" s="370" customFormat="1" ht="16.5" customHeight="1">
      <c r="A255" s="408" t="s">
        <v>951</v>
      </c>
      <c r="B255" s="285"/>
      <c r="C255" s="284"/>
      <c r="D255" s="284"/>
      <c r="E255" s="380" t="s">
        <v>951</v>
      </c>
      <c r="F255" s="284"/>
      <c r="G255" s="284"/>
      <c r="H255" s="284"/>
      <c r="I255" s="284"/>
      <c r="J255" s="284"/>
      <c r="K255" s="284"/>
      <c r="L255" s="412"/>
      <c r="M255" s="219"/>
    </row>
    <row r="256" spans="1:13" s="370" customFormat="1">
      <c r="A256" s="399" t="s">
        <v>615</v>
      </c>
      <c r="B256" s="285" t="s">
        <v>1492</v>
      </c>
      <c r="C256" s="284"/>
      <c r="D256" s="284"/>
      <c r="E256" s="402">
        <v>1</v>
      </c>
      <c r="F256" s="284" t="s">
        <v>1492</v>
      </c>
      <c r="G256" s="284"/>
      <c r="H256" s="284"/>
      <c r="I256" s="284"/>
      <c r="J256" s="284"/>
      <c r="K256" s="284"/>
      <c r="L256" s="379"/>
      <c r="M256" s="219"/>
    </row>
    <row r="257" spans="1:13" s="370" customFormat="1">
      <c r="A257" s="399"/>
      <c r="B257" s="285"/>
      <c r="C257" s="284"/>
      <c r="D257" s="284"/>
      <c r="E257" s="402"/>
      <c r="F257" s="284" t="s">
        <v>719</v>
      </c>
      <c r="G257" s="284" t="s">
        <v>1493</v>
      </c>
      <c r="H257" s="284"/>
      <c r="I257" s="284"/>
      <c r="J257" s="284"/>
      <c r="K257" s="284"/>
      <c r="L257" s="406" t="s">
        <v>1494</v>
      </c>
      <c r="M257" s="219"/>
    </row>
    <row r="258" spans="1:13" s="370" customFormat="1">
      <c r="A258" s="399"/>
      <c r="B258" s="285"/>
      <c r="C258" s="284"/>
      <c r="D258" s="284"/>
      <c r="E258" s="402"/>
      <c r="F258" s="284" t="s">
        <v>721</v>
      </c>
      <c r="G258" s="284" t="s">
        <v>1495</v>
      </c>
      <c r="H258" s="284"/>
      <c r="I258" s="284"/>
      <c r="J258" s="284"/>
      <c r="K258" s="284"/>
      <c r="L258" s="406" t="s">
        <v>1496</v>
      </c>
      <c r="M258" s="219"/>
    </row>
    <row r="259" spans="1:13" s="370" customFormat="1">
      <c r="A259" s="399" t="s">
        <v>617</v>
      </c>
      <c r="B259" s="285" t="s">
        <v>1497</v>
      </c>
      <c r="C259" s="284"/>
      <c r="D259" s="284"/>
      <c r="E259" s="402">
        <v>2</v>
      </c>
      <c r="F259" s="284" t="s">
        <v>1498</v>
      </c>
      <c r="G259" s="284"/>
      <c r="H259" s="284"/>
      <c r="I259" s="284"/>
      <c r="J259" s="284"/>
      <c r="K259" s="284"/>
      <c r="L259" s="379"/>
      <c r="M259" s="219"/>
    </row>
    <row r="260" spans="1:13" s="370" customFormat="1">
      <c r="A260" s="399"/>
      <c r="B260" s="285"/>
      <c r="C260" s="284"/>
      <c r="D260" s="284"/>
      <c r="E260" s="402"/>
      <c r="F260" s="284" t="s">
        <v>719</v>
      </c>
      <c r="G260" s="284" t="s">
        <v>1499</v>
      </c>
      <c r="H260" s="284"/>
      <c r="I260" s="284"/>
      <c r="J260" s="284"/>
      <c r="K260" s="284"/>
      <c r="L260" s="406" t="s">
        <v>1500</v>
      </c>
      <c r="M260" s="219"/>
    </row>
    <row r="261" spans="1:13" s="370" customFormat="1">
      <c r="A261" s="285"/>
      <c r="B261" s="284"/>
      <c r="C261" s="284"/>
      <c r="D261" s="284"/>
      <c r="E261" s="380"/>
      <c r="F261" s="284" t="s">
        <v>721</v>
      </c>
      <c r="G261" s="284" t="s">
        <v>952</v>
      </c>
      <c r="H261" s="284"/>
      <c r="I261" s="284"/>
      <c r="J261" s="284"/>
      <c r="K261" s="284"/>
      <c r="L261" s="372" t="s">
        <v>1505</v>
      </c>
      <c r="M261" s="219"/>
    </row>
    <row r="262" spans="1:13" s="370" customFormat="1" ht="33.75" customHeight="1">
      <c r="A262" s="285"/>
      <c r="B262" s="377" t="s">
        <v>953</v>
      </c>
      <c r="C262" s="284"/>
      <c r="D262" s="284"/>
      <c r="E262" s="380" t="s">
        <v>953</v>
      </c>
      <c r="F262" s="284"/>
      <c r="G262" s="284"/>
      <c r="H262" s="284"/>
      <c r="I262" s="284"/>
      <c r="J262" s="284"/>
      <c r="K262" s="284"/>
      <c r="L262" s="379"/>
      <c r="M262" s="219"/>
    </row>
    <row r="263" spans="1:13" s="370" customFormat="1" ht="33.75" customHeight="1">
      <c r="A263" s="285"/>
      <c r="B263" s="377"/>
      <c r="C263" s="284"/>
      <c r="D263" s="284"/>
      <c r="E263" s="402">
        <v>1</v>
      </c>
      <c r="F263" s="284" t="s">
        <v>1506</v>
      </c>
      <c r="G263" s="284"/>
      <c r="H263" s="284"/>
      <c r="I263" s="284"/>
      <c r="J263" s="284"/>
      <c r="K263" s="284"/>
      <c r="L263" s="372" t="s">
        <v>1507</v>
      </c>
      <c r="M263" s="219"/>
    </row>
    <row r="264" spans="1:13" s="370" customFormat="1" ht="16.5" customHeight="1">
      <c r="A264" s="285"/>
      <c r="B264" s="377"/>
      <c r="C264" s="284"/>
      <c r="D264" s="284"/>
      <c r="E264" s="402">
        <v>2</v>
      </c>
      <c r="F264" s="284" t="s">
        <v>1508</v>
      </c>
      <c r="G264" s="284"/>
      <c r="H264" s="284"/>
      <c r="I264" s="284"/>
      <c r="J264" s="284"/>
      <c r="K264" s="284"/>
      <c r="L264" s="372" t="s">
        <v>1509</v>
      </c>
      <c r="M264" s="219"/>
    </row>
    <row r="265" spans="1:13" s="370" customFormat="1">
      <c r="A265" s="285"/>
      <c r="B265" s="284"/>
      <c r="C265" s="284"/>
      <c r="D265" s="284"/>
      <c r="E265" s="380"/>
      <c r="F265" s="284"/>
      <c r="G265" s="284"/>
      <c r="H265" s="284"/>
      <c r="I265" s="284"/>
      <c r="J265" s="284"/>
      <c r="K265" s="284"/>
      <c r="L265" s="393"/>
      <c r="M265" s="219"/>
    </row>
    <row r="266" spans="1:13" s="370" customFormat="1">
      <c r="A266" s="400"/>
      <c r="B266" s="380" t="s">
        <v>954</v>
      </c>
      <c r="C266" s="284"/>
      <c r="D266" s="376"/>
      <c r="E266" s="380" t="s">
        <v>954</v>
      </c>
      <c r="F266" s="374"/>
      <c r="G266" s="374"/>
      <c r="H266" s="374"/>
      <c r="I266" s="374"/>
      <c r="J266" s="374"/>
      <c r="K266" s="374"/>
      <c r="L266" s="379"/>
      <c r="M266" s="219"/>
    </row>
    <row r="267" spans="1:13" s="370" customFormat="1" ht="18.75" customHeight="1">
      <c r="A267" s="400"/>
      <c r="B267" s="380"/>
      <c r="C267" s="284"/>
      <c r="D267" s="376"/>
      <c r="E267" s="402">
        <v>1</v>
      </c>
      <c r="F267" s="374" t="s">
        <v>1510</v>
      </c>
      <c r="G267" s="374"/>
      <c r="H267" s="374"/>
      <c r="I267" s="374"/>
      <c r="J267" s="374"/>
      <c r="K267" s="374"/>
      <c r="L267" s="372" t="s">
        <v>1511</v>
      </c>
      <c r="M267" s="219"/>
    </row>
    <row r="268" spans="1:13" s="370" customFormat="1">
      <c r="A268" s="400"/>
      <c r="B268" s="380"/>
      <c r="C268" s="284"/>
      <c r="D268" s="376"/>
      <c r="E268" s="402">
        <v>2</v>
      </c>
      <c r="F268" s="374" t="s">
        <v>1512</v>
      </c>
      <c r="G268" s="374"/>
      <c r="H268" s="374"/>
      <c r="I268" s="374"/>
      <c r="J268" s="374"/>
      <c r="K268" s="374"/>
      <c r="L268" s="372" t="s">
        <v>1513</v>
      </c>
      <c r="M268" s="219"/>
    </row>
    <row r="269" spans="1:13" s="370" customFormat="1">
      <c r="A269" s="400"/>
      <c r="B269" s="380"/>
      <c r="C269" s="284"/>
      <c r="D269" s="376"/>
      <c r="E269" s="380"/>
      <c r="F269" s="374"/>
      <c r="G269" s="374"/>
      <c r="H269" s="374"/>
      <c r="I269" s="374"/>
      <c r="J269" s="374"/>
      <c r="K269" s="374"/>
      <c r="L269" s="372"/>
      <c r="M269" s="219"/>
    </row>
    <row r="270" spans="1:13" s="370" customFormat="1">
      <c r="A270" s="400"/>
      <c r="B270" s="378" t="s">
        <v>1523</v>
      </c>
      <c r="C270" s="374"/>
      <c r="D270" s="374"/>
      <c r="E270" s="401" t="s">
        <v>1523</v>
      </c>
      <c r="F270" s="374"/>
      <c r="G270" s="374"/>
      <c r="H270" s="374"/>
      <c r="I270" s="374"/>
      <c r="J270" s="374"/>
      <c r="K270" s="373"/>
      <c r="L270" s="379"/>
      <c r="M270" s="219"/>
    </row>
    <row r="271" spans="1:13" s="370" customFormat="1">
      <c r="A271" s="400"/>
      <c r="B271" s="374">
        <v>1</v>
      </c>
      <c r="C271" s="374" t="s">
        <v>957</v>
      </c>
      <c r="D271" s="373"/>
      <c r="E271" s="378">
        <v>1</v>
      </c>
      <c r="F271" s="374" t="s">
        <v>957</v>
      </c>
      <c r="H271" s="374"/>
      <c r="I271" s="374"/>
      <c r="J271" s="374"/>
      <c r="K271" s="373"/>
      <c r="L271" s="393" t="s">
        <v>1524</v>
      </c>
      <c r="M271" s="219"/>
    </row>
    <row r="272" spans="1:13" s="370" customFormat="1">
      <c r="A272" s="400"/>
      <c r="B272" s="374">
        <v>2</v>
      </c>
      <c r="C272" s="374" t="s">
        <v>1525</v>
      </c>
      <c r="D272" s="373"/>
      <c r="E272" s="378">
        <v>2</v>
      </c>
      <c r="F272" s="374" t="s">
        <v>1525</v>
      </c>
      <c r="H272" s="374"/>
      <c r="I272" s="374"/>
      <c r="J272" s="374"/>
      <c r="K272" s="373"/>
      <c r="L272" s="379"/>
      <c r="M272" s="219"/>
    </row>
    <row r="273" spans="1:13" s="370" customFormat="1">
      <c r="A273" s="400"/>
      <c r="B273" s="380"/>
      <c r="C273" s="284"/>
      <c r="D273" s="376"/>
      <c r="E273" s="378"/>
      <c r="F273" s="374" t="s">
        <v>719</v>
      </c>
      <c r="G273" s="374" t="s">
        <v>1526</v>
      </c>
      <c r="H273" s="374"/>
      <c r="I273" s="374"/>
      <c r="J273" s="374"/>
      <c r="K273" s="373"/>
      <c r="L273" s="393" t="s">
        <v>1527</v>
      </c>
      <c r="M273" s="219"/>
    </row>
    <row r="274" spans="1:13" s="370" customFormat="1">
      <c r="A274" s="400"/>
      <c r="B274" s="380"/>
      <c r="C274" s="284"/>
      <c r="D274" s="376"/>
      <c r="E274" s="378"/>
      <c r="F274" s="374" t="s">
        <v>721</v>
      </c>
      <c r="G274" s="374" t="s">
        <v>1528</v>
      </c>
      <c r="H274" s="374"/>
      <c r="I274" s="374"/>
      <c r="J274" s="374"/>
      <c r="K274" s="373"/>
      <c r="L274" s="393" t="s">
        <v>1529</v>
      </c>
      <c r="M274" s="219"/>
    </row>
    <row r="275" spans="1:13" s="370" customFormat="1">
      <c r="A275" s="399"/>
      <c r="B275" s="285"/>
      <c r="C275" s="284"/>
      <c r="D275" s="376"/>
      <c r="E275" s="285"/>
      <c r="F275" s="284"/>
      <c r="G275" s="284"/>
      <c r="H275" s="284"/>
      <c r="I275" s="284"/>
      <c r="J275" s="284"/>
      <c r="K275" s="376"/>
      <c r="L275" s="393"/>
      <c r="M275" s="219"/>
    </row>
    <row r="276" spans="1:13" s="370" customFormat="1">
      <c r="A276" s="2543" t="s">
        <v>1530</v>
      </c>
      <c r="B276" s="2544"/>
      <c r="C276" s="2544"/>
      <c r="D276" s="2545"/>
      <c r="E276" s="380" t="s">
        <v>1530</v>
      </c>
      <c r="F276" s="377"/>
      <c r="G276" s="377"/>
      <c r="H276" s="398"/>
      <c r="I276" s="375"/>
      <c r="J276" s="375"/>
      <c r="K276" s="395"/>
      <c r="L276" s="379"/>
      <c r="M276" s="219"/>
    </row>
    <row r="277" spans="1:13" s="370" customFormat="1">
      <c r="A277" s="397"/>
      <c r="B277" s="396"/>
      <c r="C277" s="396"/>
      <c r="D277" s="396"/>
      <c r="E277" s="378">
        <v>1</v>
      </c>
      <c r="F277" s="284" t="s">
        <v>1531</v>
      </c>
      <c r="G277" s="377"/>
      <c r="H277" s="377"/>
      <c r="I277" s="375"/>
      <c r="J277" s="375"/>
      <c r="K277" s="395"/>
      <c r="L277" s="372" t="s">
        <v>914</v>
      </c>
      <c r="M277" s="219"/>
    </row>
    <row r="278" spans="1:13" s="370" customFormat="1">
      <c r="A278" s="397"/>
      <c r="B278" s="396"/>
      <c r="C278" s="396"/>
      <c r="D278" s="396"/>
      <c r="E278" s="378">
        <v>2</v>
      </c>
      <c r="F278" s="374" t="s">
        <v>1532</v>
      </c>
      <c r="G278" s="375"/>
      <c r="H278" s="375"/>
      <c r="I278" s="375"/>
      <c r="J278" s="375"/>
      <c r="K278" s="395"/>
      <c r="L278" s="372" t="s">
        <v>915</v>
      </c>
      <c r="M278" s="219"/>
    </row>
    <row r="279" spans="1:13" s="370" customFormat="1">
      <c r="A279" s="394"/>
      <c r="B279" s="391"/>
      <c r="C279" s="391"/>
      <c r="D279" s="391"/>
      <c r="E279" s="378"/>
      <c r="F279" s="374"/>
      <c r="G279" s="374"/>
      <c r="H279" s="374"/>
      <c r="I279" s="374"/>
      <c r="J279" s="374"/>
      <c r="K279" s="373"/>
      <c r="L279" s="393"/>
      <c r="M279" s="219"/>
    </row>
    <row r="280" spans="1:13" s="370" customFormat="1">
      <c r="A280" s="383" t="s">
        <v>960</v>
      </c>
      <c r="B280" s="388"/>
      <c r="C280" s="386"/>
      <c r="D280" s="391"/>
      <c r="E280" s="285"/>
      <c r="F280" s="284"/>
      <c r="G280" s="284"/>
      <c r="H280" s="284"/>
      <c r="I280" s="284"/>
      <c r="J280" s="284"/>
      <c r="K280" s="376"/>
      <c r="L280" s="393"/>
      <c r="M280" s="219"/>
    </row>
    <row r="281" spans="1:13">
      <c r="A281" s="383" t="s">
        <v>615</v>
      </c>
      <c r="B281" s="382" t="s">
        <v>1533</v>
      </c>
      <c r="C281" s="386"/>
      <c r="D281" s="391"/>
      <c r="E281" s="285"/>
      <c r="F281" s="284"/>
      <c r="G281" s="284"/>
      <c r="H281" s="284"/>
      <c r="I281" s="284"/>
      <c r="J281" s="284"/>
      <c r="K281" s="376"/>
      <c r="L281" s="393"/>
    </row>
    <row r="282" spans="1:13" ht="16.5" customHeight="1">
      <c r="A282" s="389"/>
      <c r="B282" s="390" t="s">
        <v>672</v>
      </c>
      <c r="C282" s="2541" t="s">
        <v>3600</v>
      </c>
      <c r="D282" s="2541"/>
      <c r="E282" s="285"/>
      <c r="F282" s="284"/>
      <c r="G282" s="284"/>
      <c r="H282" s="284"/>
      <c r="I282" s="284"/>
      <c r="J282" s="284"/>
      <c r="K282" s="376"/>
      <c r="L282" s="384" t="s">
        <v>1535</v>
      </c>
    </row>
    <row r="283" spans="1:13" ht="20.5" customHeight="1">
      <c r="A283" s="389"/>
      <c r="B283" s="390" t="s">
        <v>674</v>
      </c>
      <c r="C283" s="2541" t="s">
        <v>963</v>
      </c>
      <c r="D283" s="2541"/>
      <c r="E283" s="285"/>
      <c r="F283" s="284"/>
      <c r="G283" s="284"/>
      <c r="H283" s="284"/>
      <c r="I283" s="284"/>
      <c r="J283" s="284"/>
      <c r="K283" s="376"/>
      <c r="L283" s="384" t="s">
        <v>1535</v>
      </c>
    </row>
    <row r="284" spans="1:13">
      <c r="A284" s="389"/>
      <c r="B284" s="390" t="s">
        <v>676</v>
      </c>
      <c r="C284" s="2541" t="s">
        <v>717</v>
      </c>
      <c r="D284" s="2541"/>
      <c r="E284" s="285"/>
      <c r="F284" s="284"/>
      <c r="G284" s="284"/>
      <c r="H284" s="284"/>
      <c r="I284" s="284"/>
      <c r="J284" s="284"/>
      <c r="K284" s="376"/>
      <c r="L284" s="384" t="s">
        <v>1535</v>
      </c>
    </row>
    <row r="285" spans="1:13">
      <c r="A285" s="389"/>
      <c r="B285" s="388"/>
      <c r="C285" s="388"/>
      <c r="D285" s="392"/>
      <c r="E285" s="285"/>
      <c r="F285" s="284"/>
      <c r="G285" s="284"/>
      <c r="H285" s="284"/>
      <c r="I285" s="284"/>
      <c r="J285" s="284"/>
      <c r="K285" s="376"/>
      <c r="L285" s="384"/>
    </row>
    <row r="286" spans="1:13">
      <c r="A286" s="383" t="s">
        <v>617</v>
      </c>
      <c r="B286" s="382" t="s">
        <v>1536</v>
      </c>
      <c r="C286" s="386"/>
      <c r="D286" s="391"/>
      <c r="E286" s="285"/>
      <c r="F286" s="284"/>
      <c r="G286" s="284"/>
      <c r="H286" s="284"/>
      <c r="I286" s="284"/>
      <c r="J286" s="284"/>
      <c r="K286" s="376"/>
      <c r="L286" s="384"/>
    </row>
    <row r="287" spans="1:13" ht="40.5" customHeight="1">
      <c r="A287" s="389"/>
      <c r="B287" s="390" t="s">
        <v>672</v>
      </c>
      <c r="C287" s="2541" t="s">
        <v>965</v>
      </c>
      <c r="D287" s="2542"/>
      <c r="E287" s="284"/>
      <c r="F287" s="284"/>
      <c r="G287" s="284"/>
      <c r="H287" s="284"/>
      <c r="I287" s="284"/>
      <c r="J287" s="284"/>
      <c r="K287" s="376"/>
      <c r="L287" s="384" t="s">
        <v>1535</v>
      </c>
    </row>
    <row r="288" spans="1:13" ht="42" customHeight="1">
      <c r="A288" s="389"/>
      <c r="B288" s="390" t="s">
        <v>674</v>
      </c>
      <c r="C288" s="2541" t="s">
        <v>1537</v>
      </c>
      <c r="D288" s="2542"/>
      <c r="E288" s="284"/>
      <c r="F288" s="284"/>
      <c r="G288" s="284"/>
      <c r="H288" s="284"/>
      <c r="I288" s="284"/>
      <c r="J288" s="284"/>
      <c r="K288" s="376"/>
      <c r="L288" s="384" t="s">
        <v>1535</v>
      </c>
    </row>
    <row r="289" spans="1:12">
      <c r="A289" s="389"/>
      <c r="B289" s="390" t="s">
        <v>676</v>
      </c>
      <c r="C289" s="2541" t="s">
        <v>717</v>
      </c>
      <c r="D289" s="2541"/>
      <c r="E289" s="285"/>
      <c r="F289" s="284"/>
      <c r="G289" s="284"/>
      <c r="H289" s="284"/>
      <c r="I289" s="284"/>
      <c r="J289" s="284"/>
      <c r="K289" s="376"/>
      <c r="L289" s="384" t="s">
        <v>1535</v>
      </c>
    </row>
    <row r="290" spans="1:12">
      <c r="A290" s="389"/>
      <c r="B290" s="388"/>
      <c r="C290" s="385"/>
      <c r="D290" s="385"/>
      <c r="E290" s="285"/>
      <c r="F290" s="284"/>
      <c r="G290" s="284"/>
      <c r="H290" s="284"/>
      <c r="I290" s="284"/>
      <c r="J290" s="284"/>
      <c r="K290" s="376"/>
      <c r="L290" s="384"/>
    </row>
    <row r="291" spans="1:12">
      <c r="A291" s="383" t="s">
        <v>1538</v>
      </c>
      <c r="B291" s="382"/>
      <c r="C291" s="385"/>
      <c r="D291" s="385"/>
      <c r="E291" s="285"/>
      <c r="F291" s="284"/>
      <c r="G291" s="284"/>
      <c r="H291" s="284"/>
      <c r="I291" s="284"/>
      <c r="J291" s="284"/>
      <c r="K291" s="376"/>
      <c r="L291" s="384" t="s">
        <v>1535</v>
      </c>
    </row>
    <row r="292" spans="1:12">
      <c r="A292" s="383"/>
      <c r="B292" s="387"/>
      <c r="C292" s="385"/>
      <c r="D292" s="385"/>
      <c r="E292" s="285"/>
      <c r="F292" s="284"/>
      <c r="G292" s="284"/>
      <c r="H292" s="284"/>
      <c r="I292" s="284"/>
      <c r="J292" s="284"/>
      <c r="K292" s="376"/>
      <c r="L292" s="384"/>
    </row>
    <row r="293" spans="1:12">
      <c r="A293" s="383"/>
      <c r="B293" s="382" t="s">
        <v>968</v>
      </c>
      <c r="C293" s="386"/>
      <c r="D293" s="385"/>
      <c r="E293" s="285"/>
      <c r="F293" s="284"/>
      <c r="G293" s="284"/>
      <c r="H293" s="284"/>
      <c r="I293" s="284"/>
      <c r="J293" s="284"/>
      <c r="K293" s="376"/>
      <c r="L293" s="384" t="s">
        <v>1535</v>
      </c>
    </row>
    <row r="294" spans="1:12">
      <c r="A294" s="383"/>
      <c r="B294" s="382"/>
      <c r="C294" s="382"/>
      <c r="D294" s="381"/>
      <c r="E294" s="371"/>
      <c r="F294" s="371"/>
      <c r="G294" s="371"/>
      <c r="H294" s="371"/>
      <c r="I294" s="371"/>
      <c r="J294" s="371"/>
      <c r="K294" s="371"/>
      <c r="L294" s="220"/>
    </row>
    <row r="295" spans="1:12">
      <c r="A295" s="226" t="s">
        <v>735</v>
      </c>
      <c r="B295" s="217"/>
      <c r="C295" s="217"/>
      <c r="D295" s="217"/>
      <c r="E295" s="371"/>
      <c r="F295" s="371"/>
      <c r="G295" s="371"/>
      <c r="H295" s="371"/>
      <c r="I295" s="371"/>
      <c r="J295" s="371"/>
      <c r="K295" s="371"/>
      <c r="L295" s="220"/>
    </row>
    <row r="296" spans="1:12" ht="19">
      <c r="A296" s="226"/>
      <c r="B296" s="225" t="s">
        <v>736</v>
      </c>
      <c r="C296" s="224" t="s">
        <v>614</v>
      </c>
      <c r="D296" s="217" t="s">
        <v>1539</v>
      </c>
    </row>
    <row r="297" spans="1:12" ht="20.5">
      <c r="B297" s="225" t="s">
        <v>737</v>
      </c>
      <c r="C297" s="224" t="s">
        <v>614</v>
      </c>
      <c r="D297" s="217" t="s">
        <v>970</v>
      </c>
      <c r="K297" s="369"/>
      <c r="L297" s="369"/>
    </row>
    <row r="298" spans="1:12" ht="20.5">
      <c r="D298" s="219"/>
      <c r="K298" s="2539"/>
      <c r="L298" s="2539"/>
    </row>
    <row r="299" spans="1:12">
      <c r="D299" s="219"/>
    </row>
  </sheetData>
  <mergeCells count="18">
    <mergeCell ref="C284:D284"/>
    <mergeCell ref="C287:D287"/>
    <mergeCell ref="C288:D288"/>
    <mergeCell ref="C289:D289"/>
    <mergeCell ref="K298:L298"/>
    <mergeCell ref="C282:D282"/>
    <mergeCell ref="C283:D283"/>
    <mergeCell ref="E9:L9"/>
    <mergeCell ref="A1:L1"/>
    <mergeCell ref="A5:A6"/>
    <mergeCell ref="B5:D6"/>
    <mergeCell ref="E5:K6"/>
    <mergeCell ref="A7:L7"/>
    <mergeCell ref="F121:K121"/>
    <mergeCell ref="F132:K132"/>
    <mergeCell ref="C133:D133"/>
    <mergeCell ref="C161:D161"/>
    <mergeCell ref="A276:D276"/>
  </mergeCells>
  <printOptions horizontalCentered="1"/>
  <pageMargins left="0.39370078740157483" right="0.39370078740157483" top="0.59055118110236227" bottom="0.59055118110236227" header="0.59055118110236227" footer="0.59055118110236227"/>
  <pageSetup paperSize="9" scale="44" fitToHeight="5" orientation="portrait" r:id="rId1"/>
  <headerFooter alignWithMargins="0">
    <oddFooter>&amp;R&amp;18 5</oddFooter>
  </headerFooter>
  <rowBreaks count="2" manualBreakCount="2">
    <brk id="149" max="16383" man="1"/>
    <brk id="2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0">
    <tabColor theme="4" tint="0.59999389629810485"/>
    <pageSetUpPr fitToPage="1"/>
  </sheetPr>
  <dimension ref="A1:M41"/>
  <sheetViews>
    <sheetView showGridLines="0" zoomScale="40" zoomScaleNormal="145" workbookViewId="0">
      <selection activeCell="H39" sqref="A39:XFD39"/>
    </sheetView>
  </sheetViews>
  <sheetFormatPr defaultColWidth="9.1796875" defaultRowHeight="14.5"/>
  <cols>
    <col min="1" max="1" width="5.1796875" style="174" customWidth="1"/>
    <col min="2" max="4" width="3.7265625" style="174" customWidth="1"/>
    <col min="5" max="5" width="99.453125" style="174" customWidth="1"/>
    <col min="6" max="9" width="24.453125" style="174" customWidth="1"/>
    <col min="10" max="16384" width="9.1796875" style="174"/>
  </cols>
  <sheetData>
    <row r="1" spans="1:10" s="462" customFormat="1" ht="24" customHeight="1">
      <c r="A1" s="2548" t="s">
        <v>1735</v>
      </c>
      <c r="B1" s="2548"/>
      <c r="C1" s="2548"/>
      <c r="D1" s="2548"/>
      <c r="E1" s="2548"/>
      <c r="F1" s="2548"/>
      <c r="G1" s="2548"/>
      <c r="H1" s="2548"/>
      <c r="I1" s="2548"/>
    </row>
    <row r="3" spans="1:10" s="435" customFormat="1" ht="19.5" customHeight="1">
      <c r="E3" s="465" t="s">
        <v>921</v>
      </c>
      <c r="G3" s="761"/>
      <c r="H3" s="519"/>
      <c r="I3" s="436"/>
    </row>
    <row r="4" spans="1:10" s="435" customFormat="1" ht="19.5" customHeight="1">
      <c r="E4" s="465" t="s">
        <v>627</v>
      </c>
      <c r="G4" s="761"/>
      <c r="H4" s="519"/>
      <c r="I4" s="519"/>
    </row>
    <row r="5" spans="1:10" s="435" customFormat="1" ht="15.5">
      <c r="E5" s="465"/>
      <c r="G5" s="761"/>
      <c r="H5" s="519"/>
      <c r="I5" s="519"/>
    </row>
    <row r="6" spans="1:10" s="435" customFormat="1" ht="16" thickBot="1">
      <c r="F6" s="519"/>
      <c r="G6" s="519"/>
      <c r="H6" s="2653" t="s">
        <v>3685</v>
      </c>
      <c r="I6" s="2654"/>
    </row>
    <row r="7" spans="1:10" s="435" customFormat="1" ht="21" customHeight="1" thickBot="1">
      <c r="A7" s="760"/>
      <c r="B7" s="654"/>
      <c r="C7" s="655"/>
      <c r="D7" s="655"/>
      <c r="E7" s="656"/>
      <c r="F7" s="2655" t="s">
        <v>631</v>
      </c>
      <c r="G7" s="2656"/>
      <c r="H7" s="2655" t="s">
        <v>1614</v>
      </c>
      <c r="I7" s="2656"/>
      <c r="J7" s="196"/>
    </row>
    <row r="8" spans="1:10" s="435" customFormat="1" ht="16.5" customHeight="1">
      <c r="A8" s="759" t="s">
        <v>629</v>
      </c>
      <c r="B8" s="2657" t="s">
        <v>923</v>
      </c>
      <c r="C8" s="2658"/>
      <c r="D8" s="2658"/>
      <c r="E8" s="2659"/>
      <c r="F8" s="758" t="s">
        <v>4</v>
      </c>
      <c r="G8" s="758" t="s">
        <v>1736</v>
      </c>
      <c r="H8" s="758" t="s">
        <v>4</v>
      </c>
      <c r="I8" s="758" t="s">
        <v>1736</v>
      </c>
    </row>
    <row r="9" spans="1:10" s="435" customFormat="1" ht="20.25" customHeight="1" thickBot="1">
      <c r="A9" s="757"/>
      <c r="B9" s="756"/>
      <c r="C9" s="755"/>
      <c r="D9" s="755"/>
      <c r="E9" s="754"/>
      <c r="F9" s="463" t="s">
        <v>1708</v>
      </c>
      <c r="G9" s="463" t="s">
        <v>1618</v>
      </c>
      <c r="H9" s="463" t="s">
        <v>1708</v>
      </c>
      <c r="I9" s="463" t="s">
        <v>1618</v>
      </c>
    </row>
    <row r="10" spans="1:10" s="435" customFormat="1" ht="6" customHeight="1" thickBot="1">
      <c r="A10" s="2551"/>
      <c r="B10" s="2660"/>
      <c r="C10" s="2660"/>
      <c r="D10" s="2660"/>
      <c r="E10" s="2660"/>
      <c r="F10" s="2660"/>
      <c r="G10" s="2660"/>
      <c r="H10" s="2660"/>
      <c r="I10" s="2661"/>
    </row>
    <row r="11" spans="1:10" s="435" customFormat="1" ht="24" customHeight="1" thickBot="1">
      <c r="A11" s="461" t="s">
        <v>256</v>
      </c>
      <c r="B11" s="2553" t="s">
        <v>1543</v>
      </c>
      <c r="C11" s="2651"/>
      <c r="D11" s="2651"/>
      <c r="E11" s="2651"/>
      <c r="F11" s="2651"/>
      <c r="G11" s="2651"/>
      <c r="H11" s="2651"/>
      <c r="I11" s="2652"/>
    </row>
    <row r="12" spans="1:10" s="435" customFormat="1" ht="24" customHeight="1">
      <c r="A12" s="749"/>
      <c r="B12" s="448" t="s">
        <v>635</v>
      </c>
      <c r="C12" s="447" t="s">
        <v>1544</v>
      </c>
      <c r="D12" s="447"/>
      <c r="E12" s="446"/>
      <c r="F12" s="445"/>
      <c r="G12" s="445"/>
      <c r="H12" s="445"/>
      <c r="I12" s="445"/>
    </row>
    <row r="13" spans="1:10" s="435" customFormat="1" ht="24" customHeight="1">
      <c r="A13" s="749"/>
      <c r="B13" s="442" t="s">
        <v>637</v>
      </c>
      <c r="C13" s="435" t="s">
        <v>1547</v>
      </c>
      <c r="E13" s="441"/>
      <c r="F13" s="440"/>
      <c r="G13" s="440"/>
      <c r="H13" s="440"/>
      <c r="I13" s="440"/>
    </row>
    <row r="14" spans="1:10" s="435" customFormat="1" ht="24" customHeight="1">
      <c r="A14" s="749"/>
      <c r="B14" s="442" t="s">
        <v>639</v>
      </c>
      <c r="C14" s="435" t="s">
        <v>717</v>
      </c>
      <c r="E14" s="441"/>
      <c r="F14" s="440"/>
      <c r="G14" s="440"/>
      <c r="H14" s="440"/>
      <c r="I14" s="440"/>
    </row>
    <row r="15" spans="1:10" s="435" customFormat="1" ht="14.25" customHeight="1" thickBot="1">
      <c r="A15" s="749"/>
      <c r="B15" s="442"/>
      <c r="E15" s="441"/>
      <c r="F15" s="440"/>
      <c r="G15" s="440"/>
      <c r="H15" s="440"/>
      <c r="I15" s="440"/>
    </row>
    <row r="16" spans="1:10" s="435" customFormat="1" ht="24" customHeight="1" thickBot="1">
      <c r="A16" s="461" t="s">
        <v>415</v>
      </c>
      <c r="B16" s="460" t="s">
        <v>1548</v>
      </c>
      <c r="C16" s="751"/>
      <c r="D16" s="751"/>
      <c r="E16" s="459"/>
      <c r="F16" s="750"/>
      <c r="G16" s="750"/>
      <c r="H16" s="750"/>
      <c r="I16" s="750"/>
    </row>
    <row r="17" spans="1:13" s="435" customFormat="1" ht="24" customHeight="1">
      <c r="A17" s="749"/>
      <c r="B17" s="442" t="s">
        <v>635</v>
      </c>
      <c r="C17" s="458" t="s">
        <v>1549</v>
      </c>
      <c r="E17" s="441"/>
      <c r="F17" s="440"/>
      <c r="G17" s="440"/>
      <c r="H17" s="440"/>
      <c r="I17" s="440"/>
    </row>
    <row r="18" spans="1:13" s="457" customFormat="1" ht="24" customHeight="1">
      <c r="A18" s="1451"/>
      <c r="B18" s="1452"/>
      <c r="C18" s="435" t="s">
        <v>713</v>
      </c>
      <c r="D18" s="753" t="s">
        <v>1551</v>
      </c>
      <c r="E18" s="1453"/>
      <c r="F18" s="456"/>
      <c r="G18" s="456"/>
      <c r="H18" s="456"/>
      <c r="I18" s="456"/>
      <c r="L18" s="1454"/>
      <c r="M18" s="1454"/>
    </row>
    <row r="19" spans="1:13" s="435" customFormat="1" ht="24" customHeight="1">
      <c r="A19" s="749"/>
      <c r="B19" s="442"/>
      <c r="C19" s="435" t="s">
        <v>674</v>
      </c>
      <c r="D19" s="455" t="s">
        <v>1554</v>
      </c>
      <c r="E19" s="455"/>
      <c r="F19" s="440"/>
      <c r="G19" s="440"/>
      <c r="H19" s="440"/>
      <c r="I19" s="440"/>
    </row>
    <row r="20" spans="1:13" s="435" customFormat="1" ht="24" customHeight="1">
      <c r="A20" s="749"/>
      <c r="B20" s="1508" t="s">
        <v>617</v>
      </c>
      <c r="C20" s="435" t="s">
        <v>1737</v>
      </c>
      <c r="E20" s="441"/>
      <c r="F20" s="440"/>
      <c r="G20" s="440"/>
      <c r="H20" s="440"/>
      <c r="I20" s="440"/>
    </row>
    <row r="21" spans="1:13" s="435" customFormat="1" ht="24" customHeight="1">
      <c r="A21" s="749"/>
      <c r="B21" s="1508" t="s">
        <v>639</v>
      </c>
      <c r="C21" s="435" t="s">
        <v>1738</v>
      </c>
      <c r="E21" s="441"/>
      <c r="F21" s="440"/>
      <c r="G21" s="440"/>
      <c r="H21" s="440"/>
      <c r="I21" s="440"/>
    </row>
    <row r="22" spans="1:13" s="435" customFormat="1" ht="24" customHeight="1">
      <c r="A22" s="749"/>
      <c r="B22" s="1508" t="s">
        <v>621</v>
      </c>
      <c r="C22" s="435" t="s">
        <v>1562</v>
      </c>
      <c r="E22" s="441"/>
      <c r="F22" s="440"/>
      <c r="G22" s="440"/>
      <c r="H22" s="440"/>
      <c r="I22" s="440"/>
    </row>
    <row r="23" spans="1:13" s="435" customFormat="1" ht="14.25" customHeight="1" thickBot="1">
      <c r="A23" s="749"/>
      <c r="B23" s="442"/>
      <c r="E23" s="441"/>
      <c r="F23" s="440"/>
      <c r="G23" s="440"/>
      <c r="H23" s="440"/>
      <c r="I23" s="440"/>
    </row>
    <row r="24" spans="1:13" s="435" customFormat="1" ht="24" customHeight="1" thickBot="1">
      <c r="A24" s="461" t="s">
        <v>1591</v>
      </c>
      <c r="B24" s="460" t="s">
        <v>1564</v>
      </c>
      <c r="C24" s="751"/>
      <c r="D24" s="751"/>
      <c r="E24" s="459"/>
      <c r="F24" s="750"/>
      <c r="G24" s="750"/>
      <c r="H24" s="750"/>
      <c r="I24" s="750"/>
    </row>
    <row r="25" spans="1:13" s="435" customFormat="1" ht="24" customHeight="1">
      <c r="A25" s="749"/>
      <c r="B25" s="442" t="s">
        <v>635</v>
      </c>
      <c r="C25" s="435" t="s">
        <v>1565</v>
      </c>
      <c r="E25" s="441"/>
      <c r="F25" s="440"/>
      <c r="G25" s="440"/>
      <c r="H25" s="440"/>
      <c r="I25" s="440"/>
    </row>
    <row r="26" spans="1:13" s="435" customFormat="1" ht="24" customHeight="1">
      <c r="A26" s="749"/>
      <c r="B26" s="1508" t="s">
        <v>637</v>
      </c>
      <c r="C26" s="435" t="s">
        <v>1562</v>
      </c>
      <c r="E26" s="441"/>
      <c r="F26" s="440"/>
      <c r="G26" s="440"/>
      <c r="H26" s="440"/>
      <c r="I26" s="440"/>
    </row>
    <row r="27" spans="1:13" s="435" customFormat="1" ht="15" customHeight="1" thickBot="1">
      <c r="A27" s="749"/>
      <c r="B27" s="442"/>
      <c r="E27" s="441"/>
      <c r="F27" s="752"/>
      <c r="G27" s="440"/>
      <c r="H27" s="440"/>
      <c r="I27" s="440"/>
    </row>
    <row r="28" spans="1:13" s="435" customFormat="1" ht="24" customHeight="1" thickBot="1">
      <c r="A28" s="461" t="s">
        <v>1569</v>
      </c>
      <c r="B28" s="460" t="s">
        <v>1570</v>
      </c>
      <c r="C28" s="751"/>
      <c r="D28" s="751"/>
      <c r="E28" s="459"/>
      <c r="F28" s="750"/>
      <c r="G28" s="750"/>
      <c r="H28" s="750"/>
      <c r="I28" s="750"/>
    </row>
    <row r="29" spans="1:13" s="435" customFormat="1" ht="24" customHeight="1">
      <c r="A29" s="749"/>
      <c r="B29" s="442" t="s">
        <v>635</v>
      </c>
      <c r="C29" s="435" t="s">
        <v>1392</v>
      </c>
      <c r="E29" s="441"/>
      <c r="F29" s="440"/>
      <c r="G29" s="440"/>
      <c r="H29" s="440"/>
      <c r="I29" s="440"/>
    </row>
    <row r="30" spans="1:13" s="435" customFormat="1" ht="24" customHeight="1">
      <c r="A30" s="749"/>
      <c r="B30" s="442" t="s">
        <v>637</v>
      </c>
      <c r="C30" s="435" t="s">
        <v>1562</v>
      </c>
      <c r="E30" s="441"/>
      <c r="F30" s="440"/>
      <c r="G30" s="440"/>
      <c r="H30" s="440"/>
      <c r="I30" s="440"/>
    </row>
    <row r="31" spans="1:13" s="435" customFormat="1" ht="15.5" hidden="1">
      <c r="A31" s="749"/>
      <c r="B31" s="442"/>
      <c r="E31" s="441"/>
      <c r="F31" s="440"/>
      <c r="G31" s="440"/>
      <c r="H31" s="440"/>
      <c r="I31" s="440"/>
    </row>
    <row r="32" spans="1:13" s="435" customFormat="1" ht="15.5" hidden="1">
      <c r="A32" s="747" t="s">
        <v>1604</v>
      </c>
      <c r="B32" s="748" t="s">
        <v>1571</v>
      </c>
      <c r="C32" s="480"/>
      <c r="D32" s="480"/>
      <c r="E32" s="745"/>
      <c r="F32" s="440"/>
      <c r="G32" s="440"/>
      <c r="H32" s="440"/>
      <c r="I32" s="440"/>
    </row>
    <row r="33" spans="1:9" s="435" customFormat="1" ht="15.5" hidden="1">
      <c r="A33" s="747"/>
      <c r="B33" s="746" t="s">
        <v>635</v>
      </c>
      <c r="C33" s="480" t="s">
        <v>1605</v>
      </c>
      <c r="D33" s="480"/>
      <c r="E33" s="745"/>
      <c r="F33" s="440"/>
      <c r="G33" s="440"/>
      <c r="H33" s="440"/>
      <c r="I33" s="440"/>
    </row>
    <row r="34" spans="1:9" s="435" customFormat="1" ht="15.5" hidden="1">
      <c r="A34" s="747"/>
      <c r="B34" s="746" t="s">
        <v>637</v>
      </c>
      <c r="C34" s="480" t="s">
        <v>1739</v>
      </c>
      <c r="D34" s="480"/>
      <c r="E34" s="745"/>
      <c r="F34" s="440"/>
      <c r="G34" s="440"/>
      <c r="H34" s="440"/>
      <c r="I34" s="440"/>
    </row>
    <row r="35" spans="1:9" s="435" customFormat="1" ht="15.5" hidden="1">
      <c r="A35" s="747"/>
      <c r="B35" s="746" t="s">
        <v>619</v>
      </c>
      <c r="C35" s="480" t="s">
        <v>1607</v>
      </c>
      <c r="D35" s="480"/>
      <c r="E35" s="745"/>
      <c r="F35" s="440"/>
      <c r="G35" s="440"/>
      <c r="H35" s="440"/>
      <c r="I35" s="440"/>
    </row>
    <row r="36" spans="1:9" s="435" customFormat="1" ht="15.5" hidden="1">
      <c r="A36" s="747"/>
      <c r="B36" s="746" t="s">
        <v>641</v>
      </c>
      <c r="C36" s="480" t="s">
        <v>1610</v>
      </c>
      <c r="D36" s="480"/>
      <c r="E36" s="745"/>
      <c r="F36" s="440"/>
      <c r="G36" s="440"/>
      <c r="H36" s="440"/>
      <c r="I36" s="440"/>
    </row>
    <row r="37" spans="1:9" s="435" customFormat="1" ht="15.5" hidden="1">
      <c r="A37" s="747"/>
      <c r="B37" s="746" t="s">
        <v>643</v>
      </c>
      <c r="C37" s="480" t="s">
        <v>1611</v>
      </c>
      <c r="D37" s="480"/>
      <c r="E37" s="745"/>
      <c r="F37" s="440"/>
      <c r="G37" s="440"/>
      <c r="H37" s="440"/>
      <c r="I37" s="440"/>
    </row>
    <row r="38" spans="1:9" s="435" customFormat="1" ht="18" customHeight="1" thickBot="1">
      <c r="A38" s="744"/>
      <c r="B38" s="450"/>
      <c r="C38" s="439"/>
      <c r="D38" s="439"/>
      <c r="E38" s="438"/>
      <c r="F38" s="437"/>
      <c r="G38" s="437"/>
      <c r="H38" s="437"/>
      <c r="I38" s="437"/>
    </row>
    <row r="39" spans="1:9" s="435" customFormat="1" ht="15.5" hidden="1">
      <c r="B39" s="435" t="s">
        <v>1672</v>
      </c>
      <c r="C39" s="435" t="s">
        <v>1740</v>
      </c>
    </row>
    <row r="40" spans="1:9" s="435" customFormat="1" ht="15.5"/>
    <row r="41" spans="1:9" ht="15.5">
      <c r="B41" s="367"/>
      <c r="C41" s="367"/>
    </row>
  </sheetData>
  <mergeCells count="7">
    <mergeCell ref="B11:I11"/>
    <mergeCell ref="A1:I1"/>
    <mergeCell ref="H6:I6"/>
    <mergeCell ref="F7:G7"/>
    <mergeCell ref="H7:I7"/>
    <mergeCell ref="B8:E8"/>
    <mergeCell ref="A10:I10"/>
  </mergeCells>
  <pageMargins left="0.70866141732283505" right="0.56999999999999995" top="0.71" bottom="0.3" header="0.31496062992126" footer="0.15"/>
  <pageSetup paperSize="9" scale="4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1">
    <tabColor theme="4" tint="0.59999389629810485"/>
  </sheetPr>
  <dimension ref="A1:J40"/>
  <sheetViews>
    <sheetView showGridLines="0" topLeftCell="A27" zoomScale="64" zoomScaleNormal="85" workbookViewId="0">
      <selection activeCell="H46" sqref="H46"/>
    </sheetView>
  </sheetViews>
  <sheetFormatPr defaultColWidth="9.1796875" defaultRowHeight="15.5"/>
  <cols>
    <col min="1" max="1" width="5.1796875" style="435" customWidth="1"/>
    <col min="2" max="4" width="3.7265625" style="435" customWidth="1"/>
    <col min="5" max="5" width="71.1796875" style="435" customWidth="1"/>
    <col min="6" max="6" width="4.81640625" style="435" customWidth="1"/>
    <col min="7" max="8" width="4.7265625" style="435" customWidth="1"/>
    <col min="9" max="9" width="55.453125" style="435" customWidth="1"/>
    <col min="10" max="10" width="26.7265625" style="436" customWidth="1"/>
    <col min="11" max="16384" width="9.1796875" style="435"/>
  </cols>
  <sheetData>
    <row r="1" spans="1:10" ht="24.75" customHeight="1">
      <c r="A1" s="2548" t="s">
        <v>1741</v>
      </c>
      <c r="B1" s="2548"/>
      <c r="C1" s="2548"/>
      <c r="D1" s="2548"/>
      <c r="E1" s="2548"/>
      <c r="F1" s="2548"/>
      <c r="G1" s="2548"/>
      <c r="H1" s="2548"/>
      <c r="I1" s="2548"/>
      <c r="J1" s="2548"/>
    </row>
    <row r="3" spans="1:10" ht="12.75" customHeight="1" thickBot="1">
      <c r="E3" s="2664"/>
      <c r="F3" s="2664"/>
      <c r="G3" s="2664"/>
      <c r="H3" s="2664"/>
      <c r="I3" s="2664"/>
      <c r="J3" s="2665"/>
    </row>
    <row r="4" spans="1:10" ht="24" customHeight="1">
      <c r="A4" s="2549" t="s">
        <v>629</v>
      </c>
      <c r="B4" s="2559" t="s">
        <v>1572</v>
      </c>
      <c r="C4" s="2667"/>
      <c r="D4" s="2667"/>
      <c r="E4" s="2668"/>
      <c r="F4" s="2559" t="s">
        <v>1572</v>
      </c>
      <c r="G4" s="2667"/>
      <c r="H4" s="2667"/>
      <c r="I4" s="2668"/>
      <c r="J4" s="2560" t="s">
        <v>4193</v>
      </c>
    </row>
    <row r="5" spans="1:10" ht="24" customHeight="1" thickBot="1">
      <c r="A5" s="2666"/>
      <c r="B5" s="2561" t="s">
        <v>1742</v>
      </c>
      <c r="C5" s="2670"/>
      <c r="D5" s="2670"/>
      <c r="E5" s="2671"/>
      <c r="F5" s="2562" t="s">
        <v>745</v>
      </c>
      <c r="G5" s="2670"/>
      <c r="H5" s="2670"/>
      <c r="I5" s="2671"/>
      <c r="J5" s="2669"/>
    </row>
    <row r="6" spans="1:10" ht="6" customHeight="1" thickBot="1">
      <c r="A6" s="2557"/>
      <c r="B6" s="2662"/>
      <c r="C6" s="2662"/>
      <c r="D6" s="2662"/>
      <c r="E6" s="2662"/>
      <c r="F6" s="2662"/>
      <c r="G6" s="2662"/>
      <c r="H6" s="2662"/>
      <c r="I6" s="2662"/>
      <c r="J6" s="2663"/>
    </row>
    <row r="7" spans="1:10" s="462" customFormat="1" ht="24" customHeight="1" thickBot="1">
      <c r="A7" s="767" t="s">
        <v>256</v>
      </c>
      <c r="B7" s="775" t="s">
        <v>1543</v>
      </c>
      <c r="C7" s="769"/>
      <c r="D7" s="769"/>
      <c r="E7" s="769"/>
      <c r="F7" s="774" t="s">
        <v>1543</v>
      </c>
      <c r="G7" s="769"/>
      <c r="H7" s="769"/>
      <c r="I7" s="773"/>
      <c r="J7" s="772"/>
    </row>
    <row r="8" spans="1:10" s="462" customFormat="1" ht="24" customHeight="1" thickBot="1">
      <c r="A8" s="768"/>
      <c r="B8" s="494" t="s">
        <v>635</v>
      </c>
      <c r="C8" s="493" t="s">
        <v>1743</v>
      </c>
      <c r="D8" s="493"/>
      <c r="E8" s="493"/>
      <c r="F8" s="490" t="s">
        <v>635</v>
      </c>
      <c r="G8" s="512" t="s">
        <v>1575</v>
      </c>
      <c r="H8" s="512"/>
      <c r="I8" s="512"/>
      <c r="J8" s="412"/>
    </row>
    <row r="9" spans="1:10" s="462" customFormat="1" ht="24" customHeight="1">
      <c r="A9" s="768"/>
      <c r="B9" s="497"/>
      <c r="F9" s="498"/>
      <c r="G9" s="1615" t="s">
        <v>672</v>
      </c>
      <c r="H9" s="1616" t="s">
        <v>1544</v>
      </c>
      <c r="I9" s="1617"/>
      <c r="J9" s="1618" t="s">
        <v>1576</v>
      </c>
    </row>
    <row r="10" spans="1:10" s="462" customFormat="1" ht="24" customHeight="1">
      <c r="A10" s="768"/>
      <c r="B10" s="497"/>
      <c r="F10" s="498"/>
      <c r="G10" s="1615" t="s">
        <v>674</v>
      </c>
      <c r="H10" s="1617" t="s">
        <v>1347</v>
      </c>
      <c r="I10" s="1617"/>
      <c r="J10" s="412"/>
    </row>
    <row r="11" spans="1:10" s="462" customFormat="1" ht="24" customHeight="1">
      <c r="A11" s="768"/>
      <c r="B11" s="497"/>
      <c r="F11" s="498"/>
      <c r="G11" s="1644"/>
      <c r="H11" s="1647" t="s">
        <v>736</v>
      </c>
      <c r="I11" s="1645" t="s">
        <v>1577</v>
      </c>
      <c r="J11" s="509" t="s">
        <v>1578</v>
      </c>
    </row>
    <row r="12" spans="1:10" s="462" customFormat="1" ht="24" customHeight="1">
      <c r="A12" s="768"/>
      <c r="B12" s="497"/>
      <c r="F12" s="498"/>
      <c r="G12" s="1644"/>
      <c r="H12" s="1647" t="s">
        <v>737</v>
      </c>
      <c r="I12" s="1645" t="s">
        <v>1579</v>
      </c>
      <c r="J12" s="509" t="s">
        <v>1580</v>
      </c>
    </row>
    <row r="13" spans="1:10" s="462" customFormat="1" ht="24" customHeight="1">
      <c r="A13" s="768"/>
      <c r="B13" s="771" t="s">
        <v>637</v>
      </c>
      <c r="C13" s="486" t="s">
        <v>1547</v>
      </c>
      <c r="D13" s="769"/>
      <c r="E13" s="769"/>
      <c r="F13" s="770" t="s">
        <v>637</v>
      </c>
      <c r="G13" s="486" t="s">
        <v>1744</v>
      </c>
      <c r="H13" s="769"/>
      <c r="I13" s="769"/>
      <c r="J13" s="484" t="s">
        <v>1581</v>
      </c>
    </row>
    <row r="14" spans="1:10" s="462" customFormat="1" ht="24" customHeight="1">
      <c r="A14" s="768"/>
      <c r="B14" s="487" t="s">
        <v>639</v>
      </c>
      <c r="C14" s="486" t="s">
        <v>717</v>
      </c>
      <c r="D14" s="486"/>
      <c r="E14" s="486"/>
      <c r="F14" s="483" t="s">
        <v>639</v>
      </c>
      <c r="G14" s="486" t="s">
        <v>717</v>
      </c>
      <c r="H14" s="486"/>
      <c r="I14" s="486"/>
      <c r="J14" s="484" t="s">
        <v>1582</v>
      </c>
    </row>
    <row r="15" spans="1:10" s="462" customFormat="1" ht="24" customHeight="1" thickBot="1">
      <c r="A15" s="768"/>
      <c r="B15" s="502"/>
      <c r="C15" s="501"/>
      <c r="D15" s="501"/>
      <c r="E15" s="501"/>
      <c r="F15" s="503"/>
      <c r="G15" s="501"/>
      <c r="H15" s="501"/>
      <c r="I15" s="501"/>
      <c r="J15" s="473"/>
    </row>
    <row r="16" spans="1:10" s="462" customFormat="1" ht="24" customHeight="1" thickBot="1">
      <c r="A16" s="767" t="s">
        <v>415</v>
      </c>
      <c r="B16" s="499" t="s">
        <v>1548</v>
      </c>
      <c r="F16" s="2558" t="s">
        <v>1548</v>
      </c>
      <c r="G16" s="2672"/>
      <c r="H16" s="2672"/>
      <c r="I16" s="2672"/>
      <c r="J16" s="2673"/>
    </row>
    <row r="17" spans="1:10" ht="24" customHeight="1">
      <c r="A17" s="452"/>
      <c r="B17" s="445" t="s">
        <v>635</v>
      </c>
      <c r="C17" s="448" t="s">
        <v>1745</v>
      </c>
      <c r="D17" s="447"/>
      <c r="E17" s="446"/>
      <c r="F17" s="445" t="s">
        <v>635</v>
      </c>
      <c r="G17" s="494" t="s">
        <v>1583</v>
      </c>
      <c r="H17" s="493"/>
      <c r="I17" s="492"/>
      <c r="J17" s="412"/>
    </row>
    <row r="18" spans="1:10" ht="24" customHeight="1">
      <c r="A18" s="452"/>
      <c r="B18" s="764"/>
      <c r="C18" s="508" t="s">
        <v>713</v>
      </c>
      <c r="D18" s="766" t="s">
        <v>1551</v>
      </c>
      <c r="E18" s="763"/>
      <c r="F18" s="764"/>
      <c r="G18" s="487" t="s">
        <v>713</v>
      </c>
      <c r="H18" s="504" t="s">
        <v>1551</v>
      </c>
      <c r="I18" s="485"/>
      <c r="J18" s="484" t="s">
        <v>1584</v>
      </c>
    </row>
    <row r="19" spans="1:10" ht="24" customHeight="1">
      <c r="A19" s="452"/>
      <c r="B19" s="764"/>
      <c r="C19" s="508" t="s">
        <v>674</v>
      </c>
      <c r="D19" s="766" t="s">
        <v>1585</v>
      </c>
      <c r="E19" s="763"/>
      <c r="F19" s="764"/>
      <c r="G19" s="487" t="s">
        <v>674</v>
      </c>
      <c r="H19" s="504" t="s">
        <v>1585</v>
      </c>
      <c r="I19" s="485"/>
      <c r="J19" s="484" t="s">
        <v>1586</v>
      </c>
    </row>
    <row r="20" spans="1:10" ht="24" customHeight="1">
      <c r="A20" s="452"/>
      <c r="B20" s="764" t="s">
        <v>639</v>
      </c>
      <c r="C20" s="508" t="s">
        <v>1737</v>
      </c>
      <c r="D20" s="762"/>
      <c r="E20" s="763"/>
      <c r="F20" s="764" t="s">
        <v>639</v>
      </c>
      <c r="G20" s="487" t="s">
        <v>1587</v>
      </c>
      <c r="H20" s="486"/>
      <c r="I20" s="485"/>
      <c r="J20" s="484" t="s">
        <v>1588</v>
      </c>
    </row>
    <row r="21" spans="1:10" ht="24" customHeight="1">
      <c r="A21" s="452"/>
      <c r="B21" s="764" t="s">
        <v>641</v>
      </c>
      <c r="C21" s="487" t="s">
        <v>1561</v>
      </c>
      <c r="D21" s="762"/>
      <c r="E21" s="763"/>
      <c r="F21" s="764" t="s">
        <v>641</v>
      </c>
      <c r="G21" s="487" t="s">
        <v>1561</v>
      </c>
      <c r="H21" s="486"/>
      <c r="I21" s="485"/>
      <c r="J21" s="484" t="s">
        <v>1589</v>
      </c>
    </row>
    <row r="22" spans="1:10" ht="24" customHeight="1">
      <c r="A22" s="452"/>
      <c r="B22" s="764" t="s">
        <v>643</v>
      </c>
      <c r="C22" s="508" t="s">
        <v>1562</v>
      </c>
      <c r="D22" s="762"/>
      <c r="E22" s="763"/>
      <c r="F22" s="764" t="s">
        <v>643</v>
      </c>
      <c r="G22" s="487" t="s">
        <v>1562</v>
      </c>
      <c r="H22" s="486"/>
      <c r="I22" s="485"/>
      <c r="J22" s="484" t="s">
        <v>1590</v>
      </c>
    </row>
    <row r="23" spans="1:10" ht="18" customHeight="1" thickBot="1">
      <c r="A23" s="454"/>
      <c r="B23" s="437"/>
      <c r="C23" s="450"/>
      <c r="D23" s="439"/>
      <c r="E23" s="438"/>
      <c r="F23" s="437"/>
      <c r="G23" s="450"/>
      <c r="H23" s="439"/>
      <c r="I23" s="438"/>
      <c r="J23" s="744"/>
    </row>
    <row r="24" spans="1:10" ht="24" customHeight="1" thickBot="1">
      <c r="A24" s="461" t="s">
        <v>1591</v>
      </c>
      <c r="B24" s="765" t="s">
        <v>1564</v>
      </c>
      <c r="F24" s="2555" t="s">
        <v>1564</v>
      </c>
      <c r="G24" s="2555"/>
      <c r="H24" s="2555"/>
      <c r="I24" s="2555"/>
      <c r="J24" s="2555"/>
    </row>
    <row r="25" spans="1:10" ht="24" customHeight="1">
      <c r="A25" s="1653"/>
      <c r="B25" s="445" t="s">
        <v>635</v>
      </c>
      <c r="C25" s="447" t="s">
        <v>1565</v>
      </c>
      <c r="D25" s="447"/>
      <c r="E25" s="446"/>
      <c r="F25" s="491" t="s">
        <v>635</v>
      </c>
      <c r="G25" s="494" t="s">
        <v>1565</v>
      </c>
      <c r="H25" s="493"/>
      <c r="I25" s="492"/>
      <c r="J25" s="491" t="s">
        <v>1592</v>
      </c>
    </row>
    <row r="26" spans="1:10" ht="24" customHeight="1">
      <c r="A26" s="1653"/>
      <c r="B26" s="764" t="s">
        <v>637</v>
      </c>
      <c r="C26" s="762" t="s">
        <v>1562</v>
      </c>
      <c r="D26" s="762"/>
      <c r="E26" s="763"/>
      <c r="F26" s="484" t="s">
        <v>637</v>
      </c>
      <c r="G26" s="487" t="s">
        <v>1562</v>
      </c>
      <c r="H26" s="486"/>
      <c r="I26" s="485"/>
      <c r="J26" s="412"/>
    </row>
    <row r="27" spans="1:10" ht="18" customHeight="1">
      <c r="A27" s="1653"/>
      <c r="B27" s="764"/>
      <c r="C27" s="762"/>
      <c r="D27" s="762"/>
      <c r="E27" s="763"/>
      <c r="F27" s="484"/>
      <c r="G27" s="1656" t="s">
        <v>672</v>
      </c>
      <c r="H27" s="1647" t="s">
        <v>1594</v>
      </c>
      <c r="I27" s="1657"/>
      <c r="J27" s="1658"/>
    </row>
    <row r="28" spans="1:10" ht="24" customHeight="1">
      <c r="A28" s="442"/>
      <c r="B28" s="1664"/>
      <c r="C28" s="1654"/>
      <c r="D28" s="1654"/>
      <c r="E28" s="1655"/>
      <c r="F28" s="1614"/>
      <c r="G28" s="1659"/>
      <c r="H28" s="1646" t="s">
        <v>736</v>
      </c>
      <c r="I28" s="1660" t="s">
        <v>1078</v>
      </c>
      <c r="J28" s="1661" t="s">
        <v>1595</v>
      </c>
    </row>
    <row r="29" spans="1:10" ht="24" customHeight="1">
      <c r="A29" s="442"/>
      <c r="B29" s="1664"/>
      <c r="C29" s="1654"/>
      <c r="D29" s="1654"/>
      <c r="E29" s="1655"/>
      <c r="F29" s="1614"/>
      <c r="G29" s="1659"/>
      <c r="H29" s="1646" t="s">
        <v>737</v>
      </c>
      <c r="I29" s="1660" t="s">
        <v>1596</v>
      </c>
      <c r="J29" s="1661" t="s">
        <v>1597</v>
      </c>
    </row>
    <row r="30" spans="1:10" ht="24" customHeight="1">
      <c r="A30" s="442"/>
      <c r="B30" s="1664"/>
      <c r="C30" s="1654"/>
      <c r="D30" s="1654"/>
      <c r="E30" s="1655"/>
      <c r="F30" s="1614"/>
      <c r="G30" s="1659"/>
      <c r="H30" s="1646" t="s">
        <v>739</v>
      </c>
      <c r="I30" s="1660" t="s">
        <v>1476</v>
      </c>
      <c r="J30" s="1661" t="s">
        <v>1598</v>
      </c>
    </row>
    <row r="31" spans="1:10" ht="15.65" customHeight="1">
      <c r="A31" s="442"/>
      <c r="B31" s="1664"/>
      <c r="C31" s="1654"/>
      <c r="D31" s="1654"/>
      <c r="E31" s="1655"/>
      <c r="F31" s="1614"/>
      <c r="G31" s="1659"/>
      <c r="H31" s="1646" t="s">
        <v>897</v>
      </c>
      <c r="I31" s="1660" t="s">
        <v>1599</v>
      </c>
      <c r="J31" s="1661" t="s">
        <v>1600</v>
      </c>
    </row>
    <row r="32" spans="1:10" ht="15.65" customHeight="1">
      <c r="A32" s="442"/>
      <c r="B32" s="1664"/>
      <c r="C32" s="1654"/>
      <c r="D32" s="1654"/>
      <c r="E32" s="1655"/>
      <c r="F32" s="1614"/>
      <c r="G32" s="1659"/>
      <c r="H32" s="1646" t="s">
        <v>900</v>
      </c>
      <c r="I32" s="1660" t="s">
        <v>717</v>
      </c>
      <c r="J32" s="1661" t="s">
        <v>1601</v>
      </c>
    </row>
    <row r="33" spans="1:10" ht="15.65" customHeight="1">
      <c r="A33" s="442"/>
      <c r="B33" s="1664"/>
      <c r="C33" s="1654"/>
      <c r="D33" s="1654"/>
      <c r="E33" s="1655"/>
      <c r="F33" s="1619"/>
      <c r="G33" s="1662" t="s">
        <v>674</v>
      </c>
      <c r="H33" s="1617" t="s">
        <v>717</v>
      </c>
      <c r="I33" s="1630"/>
      <c r="J33" s="1663" t="s">
        <v>1593</v>
      </c>
    </row>
    <row r="34" spans="1:10" ht="15.65" customHeight="1" thickBot="1">
      <c r="A34" s="450"/>
      <c r="B34" s="437"/>
      <c r="C34" s="439"/>
      <c r="D34" s="439"/>
      <c r="E34" s="438"/>
      <c r="F34" s="488"/>
      <c r="G34" s="497"/>
      <c r="H34" s="462"/>
      <c r="I34" s="496"/>
      <c r="J34" s="488"/>
    </row>
    <row r="35" spans="1:10" ht="16" customHeight="1" thickBot="1">
      <c r="A35" s="461" t="s">
        <v>1569</v>
      </c>
      <c r="B35" s="765" t="s">
        <v>1570</v>
      </c>
      <c r="F35" s="2558" t="s">
        <v>1570</v>
      </c>
      <c r="G35" s="2558"/>
      <c r="H35" s="2558"/>
      <c r="I35" s="2558"/>
      <c r="J35" s="2558"/>
    </row>
    <row r="36" spans="1:10" s="480" customFormat="1" ht="15.65" customHeight="1">
      <c r="A36" s="452"/>
      <c r="B36" s="445" t="s">
        <v>635</v>
      </c>
      <c r="C36" s="448" t="s">
        <v>1392</v>
      </c>
      <c r="D36" s="447"/>
      <c r="E36" s="446"/>
      <c r="F36" s="491" t="s">
        <v>635</v>
      </c>
      <c r="G36" s="490" t="s">
        <v>1392</v>
      </c>
      <c r="H36" s="490"/>
      <c r="I36" s="490"/>
      <c r="J36" s="489" t="s">
        <v>1602</v>
      </c>
    </row>
    <row r="37" spans="1:10" s="480" customFormat="1" ht="15.65" customHeight="1">
      <c r="A37" s="749"/>
      <c r="B37" s="764" t="s">
        <v>637</v>
      </c>
      <c r="C37" s="508" t="s">
        <v>1562</v>
      </c>
      <c r="D37" s="762"/>
      <c r="E37" s="763"/>
      <c r="F37" s="484" t="s">
        <v>637</v>
      </c>
      <c r="G37" s="483" t="s">
        <v>1562</v>
      </c>
      <c r="H37" s="483"/>
      <c r="I37" s="483"/>
      <c r="J37" s="482" t="s">
        <v>1603</v>
      </c>
    </row>
    <row r="39" spans="1:10" s="1626" customFormat="1" ht="16.5">
      <c r="A39" s="1648" t="s">
        <v>735</v>
      </c>
      <c r="B39" s="1649"/>
      <c r="C39" s="1649"/>
      <c r="D39" s="1649"/>
      <c r="E39" s="1615"/>
      <c r="F39" s="1615"/>
      <c r="G39" s="1615"/>
      <c r="H39" s="1615"/>
      <c r="I39" s="1615"/>
      <c r="J39" s="1650"/>
    </row>
    <row r="40" spans="1:10" s="1626" customFormat="1" ht="19">
      <c r="A40" s="1648"/>
      <c r="B40" s="1651" t="s">
        <v>736</v>
      </c>
      <c r="C40" s="1652" t="s">
        <v>614</v>
      </c>
      <c r="D40" s="1649" t="s">
        <v>1746</v>
      </c>
      <c r="E40" s="1615"/>
      <c r="F40" s="1615"/>
      <c r="G40" s="1615"/>
      <c r="H40" s="1615"/>
      <c r="I40" s="1615"/>
      <c r="J40" s="1650"/>
    </row>
  </sheetData>
  <mergeCells count="12">
    <mergeCell ref="F35:J35"/>
    <mergeCell ref="A6:J6"/>
    <mergeCell ref="A1:J1"/>
    <mergeCell ref="E3:J3"/>
    <mergeCell ref="A4:A5"/>
    <mergeCell ref="B4:E4"/>
    <mergeCell ref="F4:I4"/>
    <mergeCell ref="J4:J5"/>
    <mergeCell ref="B5:E5"/>
    <mergeCell ref="F5:I5"/>
    <mergeCell ref="F16:J16"/>
    <mergeCell ref="F24:J24"/>
  </mergeCells>
  <printOptions horizontalCentered="1"/>
  <pageMargins left="0.19685039370078741" right="0.19685039370078741" top="0.39370078740157483" bottom="0.39370078740157483" header="1.0629921259842521" footer="0.31496062992125984"/>
  <pageSetup paperSize="9" scale="60" fitToHeight="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4" tint="0.59999389629810485"/>
    <pageSetUpPr fitToPage="1"/>
  </sheetPr>
  <dimension ref="A3:V147"/>
  <sheetViews>
    <sheetView showGridLines="0" topLeftCell="B80" zoomScale="24" zoomScaleNormal="50" workbookViewId="0">
      <selection activeCell="D37" sqref="D37"/>
    </sheetView>
  </sheetViews>
  <sheetFormatPr defaultColWidth="0" defaultRowHeight="16.5"/>
  <cols>
    <col min="1" max="1" width="17.1796875" style="116" hidden="1" customWidth="1"/>
    <col min="2" max="2" width="17.1796875" style="116" customWidth="1"/>
    <col min="3" max="3" width="8.26953125" style="116" customWidth="1"/>
    <col min="4" max="5" width="4.81640625" style="116" customWidth="1"/>
    <col min="6" max="6" width="78.26953125" style="116" customWidth="1"/>
    <col min="7" max="20" width="20.7265625" style="116" customWidth="1"/>
    <col min="21" max="21" width="2.81640625" style="116" customWidth="1"/>
    <col min="22" max="16384" width="0" style="116" hidden="1"/>
  </cols>
  <sheetData>
    <row r="3" spans="1:22" s="115" customFormat="1" ht="32.25" customHeight="1">
      <c r="C3" s="2680" t="s">
        <v>4170</v>
      </c>
      <c r="D3" s="2680"/>
      <c r="E3" s="2680"/>
      <c r="F3" s="2680"/>
      <c r="G3" s="2680"/>
      <c r="H3" s="2680"/>
      <c r="I3" s="2680"/>
      <c r="J3" s="2680"/>
      <c r="K3" s="2680"/>
      <c r="L3" s="2680"/>
      <c r="M3" s="2680"/>
      <c r="N3" s="2680"/>
      <c r="O3" s="2680"/>
      <c r="P3" s="2680"/>
      <c r="Q3" s="2680"/>
      <c r="R3" s="2680"/>
      <c r="S3" s="2680"/>
      <c r="T3" s="2680"/>
    </row>
    <row r="4" spans="1:22" ht="27.5">
      <c r="C4" s="117"/>
      <c r="D4" s="117"/>
      <c r="E4" s="117"/>
      <c r="F4" s="117"/>
      <c r="G4" s="117"/>
      <c r="H4" s="117"/>
      <c r="I4" s="117"/>
      <c r="J4" s="117"/>
      <c r="K4" s="117"/>
      <c r="L4" s="117"/>
      <c r="M4" s="117"/>
      <c r="N4" s="117"/>
      <c r="O4" s="117"/>
      <c r="P4" s="117"/>
      <c r="Q4" s="117"/>
      <c r="R4" s="117"/>
      <c r="S4" s="117"/>
      <c r="T4" s="117"/>
    </row>
    <row r="5" spans="1:22" ht="28">
      <c r="C5" s="118"/>
      <c r="D5" s="118"/>
      <c r="E5" s="118"/>
      <c r="F5" s="117"/>
      <c r="G5" s="117"/>
      <c r="H5" s="117"/>
      <c r="I5" s="117"/>
      <c r="J5" s="117"/>
      <c r="K5" s="117"/>
      <c r="L5" s="117"/>
      <c r="M5" s="117"/>
      <c r="N5" s="117"/>
      <c r="O5" s="117"/>
      <c r="P5" s="117"/>
      <c r="Q5" s="117"/>
      <c r="R5" s="117"/>
      <c r="S5" s="117"/>
      <c r="T5" s="117"/>
    </row>
    <row r="6" spans="1:22" s="115" customFormat="1" ht="34.5" customHeight="1">
      <c r="C6" s="119"/>
      <c r="D6" s="119"/>
      <c r="E6" s="119"/>
      <c r="G6" s="120" t="s">
        <v>1747</v>
      </c>
      <c r="J6" s="120" t="s">
        <v>614</v>
      </c>
      <c r="K6" s="121"/>
      <c r="L6" s="121"/>
      <c r="M6" s="121"/>
      <c r="N6" s="121"/>
      <c r="O6" s="121"/>
      <c r="P6" s="121"/>
      <c r="Q6" s="121"/>
      <c r="R6" s="121"/>
      <c r="S6" s="121"/>
      <c r="T6" s="121"/>
    </row>
    <row r="7" spans="1:22" s="115" customFormat="1" ht="34.5" customHeight="1">
      <c r="C7" s="119"/>
      <c r="D7" s="119"/>
      <c r="E7" s="119"/>
      <c r="G7" s="120" t="s">
        <v>1748</v>
      </c>
      <c r="J7" s="120" t="s">
        <v>614</v>
      </c>
      <c r="K7" s="121"/>
      <c r="L7" s="121"/>
      <c r="M7" s="121"/>
      <c r="N7" s="121"/>
      <c r="O7" s="121"/>
      <c r="P7" s="121"/>
      <c r="Q7" s="121"/>
      <c r="R7" s="121"/>
      <c r="S7" s="121"/>
      <c r="T7" s="121"/>
    </row>
    <row r="8" spans="1:22" ht="28">
      <c r="C8" s="118"/>
      <c r="D8" s="118"/>
      <c r="E8" s="118"/>
      <c r="F8" s="122"/>
      <c r="G8" s="123"/>
      <c r="H8" s="117"/>
      <c r="I8" s="117"/>
      <c r="J8" s="117"/>
      <c r="K8" s="117"/>
      <c r="L8" s="117"/>
      <c r="M8" s="117"/>
      <c r="N8" s="117"/>
      <c r="O8" s="117"/>
      <c r="P8" s="117"/>
      <c r="Q8" s="117"/>
      <c r="R8" s="117"/>
      <c r="S8" s="117"/>
      <c r="T8" s="117"/>
    </row>
    <row r="9" spans="1:22" ht="33" customHeight="1" thickBot="1">
      <c r="C9" s="118"/>
      <c r="D9" s="118"/>
      <c r="E9" s="118"/>
      <c r="F9" s="122"/>
      <c r="G9" s="124"/>
      <c r="H9" s="123"/>
      <c r="I9" s="123"/>
      <c r="J9" s="118"/>
      <c r="K9" s="125"/>
      <c r="L9" s="118"/>
      <c r="M9" s="118"/>
      <c r="N9" s="118"/>
      <c r="O9" s="118"/>
      <c r="P9" s="118"/>
      <c r="Q9" s="118"/>
      <c r="R9" s="2681" t="s">
        <v>3689</v>
      </c>
      <c r="S9" s="2681"/>
      <c r="T9" s="2681"/>
    </row>
    <row r="10" spans="1:22" s="126" customFormat="1" ht="30" customHeight="1" thickBot="1">
      <c r="C10" s="2682" t="s">
        <v>629</v>
      </c>
      <c r="D10" s="2685" t="s">
        <v>923</v>
      </c>
      <c r="E10" s="2686"/>
      <c r="F10" s="2687"/>
      <c r="G10" s="2694" t="s">
        <v>631</v>
      </c>
      <c r="H10" s="2694"/>
      <c r="I10" s="2694"/>
      <c r="J10" s="2694"/>
      <c r="K10" s="2694"/>
      <c r="L10" s="2694"/>
      <c r="M10" s="2694"/>
      <c r="N10" s="2694"/>
      <c r="O10" s="2694"/>
      <c r="P10" s="2694"/>
      <c r="Q10" s="2694"/>
      <c r="R10" s="2694"/>
      <c r="S10" s="2694"/>
      <c r="T10" s="2694"/>
    </row>
    <row r="11" spans="1:22" s="126" customFormat="1" ht="33.75" customHeight="1" thickBot="1">
      <c r="C11" s="2683"/>
      <c r="D11" s="2688"/>
      <c r="E11" s="2689"/>
      <c r="F11" s="2690"/>
      <c r="G11" s="2694" t="s">
        <v>1749</v>
      </c>
      <c r="H11" s="2694"/>
      <c r="I11" s="2694"/>
      <c r="J11" s="2694"/>
      <c r="K11" s="2694"/>
      <c r="L11" s="2694"/>
      <c r="M11" s="2694"/>
      <c r="N11" s="2695" t="s">
        <v>1750</v>
      </c>
      <c r="O11" s="2697"/>
      <c r="P11" s="2697"/>
      <c r="Q11" s="2697"/>
      <c r="R11" s="2697"/>
      <c r="S11" s="2697"/>
      <c r="T11" s="2696"/>
    </row>
    <row r="12" spans="1:22" s="126" customFormat="1" ht="30" customHeight="1" thickBot="1">
      <c r="C12" s="2684"/>
      <c r="D12" s="2691"/>
      <c r="E12" s="2692"/>
      <c r="F12" s="2693"/>
      <c r="G12" s="666" t="s">
        <v>1751</v>
      </c>
      <c r="H12" s="2695" t="s">
        <v>1752</v>
      </c>
      <c r="I12" s="2696"/>
      <c r="J12" s="666" t="s">
        <v>1753</v>
      </c>
      <c r="K12" s="666" t="s">
        <v>1754</v>
      </c>
      <c r="L12" s="666" t="s">
        <v>1755</v>
      </c>
      <c r="M12" s="666" t="s">
        <v>1756</v>
      </c>
      <c r="N12" s="2695" t="s">
        <v>1751</v>
      </c>
      <c r="O12" s="2696"/>
      <c r="P12" s="666" t="s">
        <v>1752</v>
      </c>
      <c r="Q12" s="666" t="s">
        <v>1753</v>
      </c>
      <c r="R12" s="666" t="s">
        <v>1754</v>
      </c>
      <c r="S12" s="666" t="s">
        <v>1755</v>
      </c>
      <c r="T12" s="666" t="s">
        <v>1756</v>
      </c>
    </row>
    <row r="13" spans="1:22" ht="5.25" customHeight="1" thickBot="1">
      <c r="C13" s="2703"/>
      <c r="D13" s="2704"/>
      <c r="E13" s="2704"/>
      <c r="F13" s="2704"/>
      <c r="G13" s="2704"/>
      <c r="H13" s="2704"/>
      <c r="I13" s="2704"/>
      <c r="J13" s="2704"/>
      <c r="K13" s="2704"/>
      <c r="L13" s="2704"/>
      <c r="M13" s="2704"/>
      <c r="N13" s="2704"/>
      <c r="O13" s="2704"/>
      <c r="P13" s="2704"/>
      <c r="Q13" s="2704"/>
      <c r="R13" s="2704"/>
      <c r="S13" s="2704"/>
      <c r="T13" s="2705"/>
    </row>
    <row r="14" spans="1:22" ht="24.75" customHeight="1" thickBot="1">
      <c r="A14" s="116" t="e">
        <f>+V14&amp;#REF!&amp;$G$9</f>
        <v>#REF!</v>
      </c>
      <c r="C14" s="127" t="s">
        <v>1757</v>
      </c>
      <c r="D14" s="2706" t="s">
        <v>1758</v>
      </c>
      <c r="E14" s="2706"/>
      <c r="F14" s="2706"/>
      <c r="G14" s="2706"/>
      <c r="H14" s="2706"/>
      <c r="I14" s="2706"/>
      <c r="J14" s="2706"/>
      <c r="K14" s="2706"/>
      <c r="L14" s="2706"/>
      <c r="M14" s="2706"/>
      <c r="N14" s="2706"/>
      <c r="O14" s="2706"/>
      <c r="P14" s="2706"/>
      <c r="Q14" s="2706"/>
      <c r="R14" s="2706"/>
      <c r="S14" s="2706"/>
      <c r="T14" s="2707"/>
      <c r="V14" s="116" t="s">
        <v>1759</v>
      </c>
    </row>
    <row r="15" spans="1:22" ht="24.75" customHeight="1">
      <c r="C15" s="128" t="s">
        <v>615</v>
      </c>
      <c r="D15" s="129" t="s">
        <v>3687</v>
      </c>
      <c r="E15" s="130"/>
      <c r="F15" s="131"/>
      <c r="G15" s="132"/>
      <c r="H15" s="132"/>
      <c r="I15" s="132"/>
      <c r="J15" s="132"/>
      <c r="K15" s="132"/>
      <c r="L15" s="132"/>
      <c r="M15" s="132"/>
      <c r="N15" s="132"/>
      <c r="O15" s="132"/>
      <c r="P15" s="132"/>
      <c r="Q15" s="132"/>
      <c r="R15" s="132"/>
      <c r="S15" s="132"/>
      <c r="T15" s="132"/>
    </row>
    <row r="16" spans="1:22" ht="24.75" customHeight="1">
      <c r="C16" s="128"/>
      <c r="D16" s="133" t="s">
        <v>672</v>
      </c>
      <c r="E16" s="134" t="s">
        <v>1545</v>
      </c>
      <c r="F16" s="135"/>
      <c r="G16" s="136"/>
      <c r="H16" s="136"/>
      <c r="I16" s="136"/>
      <c r="J16" s="136"/>
      <c r="K16" s="136"/>
      <c r="L16" s="136"/>
      <c r="M16" s="136"/>
      <c r="N16" s="136"/>
      <c r="O16" s="136"/>
      <c r="P16" s="136"/>
      <c r="Q16" s="136"/>
      <c r="R16" s="136"/>
      <c r="S16" s="136"/>
      <c r="T16" s="136"/>
    </row>
    <row r="17" spans="1:22" ht="24.75" customHeight="1">
      <c r="C17" s="128"/>
      <c r="D17" s="133" t="s">
        <v>674</v>
      </c>
      <c r="E17" s="134" t="s">
        <v>1546</v>
      </c>
      <c r="F17" s="135"/>
      <c r="G17" s="136"/>
      <c r="H17" s="136"/>
      <c r="I17" s="136"/>
      <c r="J17" s="136"/>
      <c r="K17" s="136"/>
      <c r="L17" s="136"/>
      <c r="M17" s="136"/>
      <c r="N17" s="136"/>
      <c r="O17" s="136"/>
      <c r="P17" s="136"/>
      <c r="Q17" s="136"/>
      <c r="R17" s="136"/>
      <c r="S17" s="136"/>
      <c r="T17" s="136"/>
    </row>
    <row r="18" spans="1:22" ht="24.75" customHeight="1">
      <c r="C18" s="128"/>
      <c r="D18" s="133"/>
      <c r="E18" s="134"/>
      <c r="F18" s="135"/>
      <c r="G18" s="136"/>
      <c r="H18" s="136"/>
      <c r="I18" s="136"/>
      <c r="J18" s="136"/>
      <c r="K18" s="136"/>
      <c r="L18" s="136"/>
      <c r="M18" s="136"/>
      <c r="N18" s="136"/>
      <c r="O18" s="136"/>
      <c r="P18" s="136"/>
      <c r="Q18" s="136"/>
      <c r="R18" s="136"/>
      <c r="S18" s="136"/>
      <c r="T18" s="136"/>
    </row>
    <row r="19" spans="1:22" ht="24.75" customHeight="1">
      <c r="C19" s="137" t="s">
        <v>617</v>
      </c>
      <c r="D19" s="133" t="s">
        <v>1760</v>
      </c>
      <c r="E19" s="138"/>
      <c r="F19" s="135"/>
      <c r="G19" s="136"/>
      <c r="H19" s="136"/>
      <c r="I19" s="136"/>
      <c r="J19" s="136"/>
      <c r="K19" s="136"/>
      <c r="L19" s="136"/>
      <c r="M19" s="136"/>
      <c r="N19" s="136"/>
      <c r="O19" s="136"/>
      <c r="P19" s="136"/>
      <c r="Q19" s="136"/>
      <c r="R19" s="136"/>
      <c r="S19" s="136"/>
      <c r="T19" s="136"/>
    </row>
    <row r="20" spans="1:22" ht="24.75" customHeight="1">
      <c r="C20" s="137"/>
      <c r="D20" s="133" t="s">
        <v>672</v>
      </c>
      <c r="E20" s="134" t="s">
        <v>1545</v>
      </c>
      <c r="F20" s="135"/>
      <c r="G20" s="136"/>
      <c r="H20" s="136"/>
      <c r="I20" s="136"/>
      <c r="J20" s="136"/>
      <c r="K20" s="136"/>
      <c r="L20" s="136"/>
      <c r="M20" s="136"/>
      <c r="N20" s="136"/>
      <c r="O20" s="136"/>
      <c r="P20" s="136"/>
      <c r="Q20" s="136"/>
      <c r="R20" s="136"/>
      <c r="S20" s="136"/>
      <c r="T20" s="136"/>
    </row>
    <row r="21" spans="1:22" ht="24.75" customHeight="1">
      <c r="C21" s="137"/>
      <c r="D21" s="133" t="s">
        <v>674</v>
      </c>
      <c r="E21" s="134" t="s">
        <v>1546</v>
      </c>
      <c r="F21" s="135"/>
      <c r="G21" s="136"/>
      <c r="H21" s="136"/>
      <c r="I21" s="136"/>
      <c r="J21" s="136"/>
      <c r="K21" s="136"/>
      <c r="L21" s="136"/>
      <c r="M21" s="136"/>
      <c r="N21" s="136"/>
      <c r="O21" s="136"/>
      <c r="P21" s="136"/>
      <c r="Q21" s="136"/>
      <c r="R21" s="136"/>
      <c r="S21" s="136"/>
      <c r="T21" s="136"/>
    </row>
    <row r="22" spans="1:22" ht="24.75" customHeight="1">
      <c r="C22" s="128"/>
      <c r="D22" s="139"/>
      <c r="E22" s="138"/>
      <c r="F22" s="135"/>
      <c r="G22" s="136"/>
      <c r="H22" s="136"/>
      <c r="I22" s="136"/>
      <c r="J22" s="136"/>
      <c r="K22" s="136"/>
      <c r="L22" s="136"/>
      <c r="M22" s="136"/>
      <c r="N22" s="136"/>
      <c r="O22" s="136"/>
      <c r="P22" s="136"/>
      <c r="Q22" s="136"/>
      <c r="R22" s="136"/>
      <c r="S22" s="136"/>
      <c r="T22" s="136"/>
    </row>
    <row r="23" spans="1:22" ht="24.75" customHeight="1">
      <c r="A23" s="116" t="e">
        <f>+V23&amp;#REF!&amp;$G$9</f>
        <v>#REF!</v>
      </c>
      <c r="C23" s="137" t="s">
        <v>619</v>
      </c>
      <c r="D23" s="133" t="s">
        <v>644</v>
      </c>
      <c r="E23" s="138"/>
      <c r="F23" s="135"/>
      <c r="G23" s="136"/>
      <c r="H23" s="136"/>
      <c r="I23" s="136"/>
      <c r="J23" s="136"/>
      <c r="K23" s="136"/>
      <c r="L23" s="136"/>
      <c r="M23" s="136"/>
      <c r="N23" s="136"/>
      <c r="O23" s="136"/>
      <c r="P23" s="136"/>
      <c r="Q23" s="136"/>
      <c r="R23" s="136"/>
      <c r="S23" s="136"/>
      <c r="T23" s="136"/>
      <c r="V23" s="116" t="s">
        <v>1761</v>
      </c>
    </row>
    <row r="24" spans="1:22" ht="24.75" customHeight="1">
      <c r="C24" s="137"/>
      <c r="D24" s="133" t="s">
        <v>672</v>
      </c>
      <c r="E24" s="134" t="s">
        <v>1545</v>
      </c>
      <c r="F24" s="135"/>
      <c r="G24" s="136"/>
      <c r="H24" s="136"/>
      <c r="I24" s="136"/>
      <c r="J24" s="136"/>
      <c r="K24" s="136"/>
      <c r="L24" s="136"/>
      <c r="M24" s="136"/>
      <c r="N24" s="136"/>
      <c r="O24" s="136"/>
      <c r="P24" s="136"/>
      <c r="Q24" s="136"/>
      <c r="R24" s="136"/>
      <c r="S24" s="136"/>
      <c r="T24" s="136"/>
    </row>
    <row r="25" spans="1:22" ht="24.75" customHeight="1">
      <c r="C25" s="137"/>
      <c r="D25" s="133" t="s">
        <v>674</v>
      </c>
      <c r="E25" s="134" t="s">
        <v>1546</v>
      </c>
      <c r="F25" s="135"/>
      <c r="G25" s="136"/>
      <c r="H25" s="136"/>
      <c r="I25" s="136"/>
      <c r="J25" s="136"/>
      <c r="K25" s="136"/>
      <c r="L25" s="136"/>
      <c r="M25" s="136"/>
      <c r="N25" s="136"/>
      <c r="O25" s="136"/>
      <c r="P25" s="136"/>
      <c r="Q25" s="136"/>
      <c r="R25" s="136"/>
      <c r="S25" s="136"/>
      <c r="T25" s="136"/>
    </row>
    <row r="26" spans="1:22" ht="24.75" customHeight="1">
      <c r="C26" s="137"/>
      <c r="D26" s="140"/>
      <c r="E26" s="141"/>
      <c r="F26" s="135"/>
      <c r="G26" s="136"/>
      <c r="H26" s="136"/>
      <c r="I26" s="136"/>
      <c r="J26" s="136"/>
      <c r="K26" s="136"/>
      <c r="L26" s="136"/>
      <c r="M26" s="136"/>
      <c r="N26" s="136"/>
      <c r="O26" s="136"/>
      <c r="P26" s="136"/>
      <c r="Q26" s="136"/>
      <c r="R26" s="136"/>
      <c r="S26" s="136"/>
      <c r="T26" s="136"/>
    </row>
    <row r="27" spans="1:22" ht="51.75" customHeight="1">
      <c r="C27" s="142" t="s">
        <v>621</v>
      </c>
      <c r="D27" s="2701" t="s">
        <v>1762</v>
      </c>
      <c r="E27" s="2575"/>
      <c r="F27" s="2576"/>
      <c r="G27" s="136"/>
      <c r="H27" s="136"/>
      <c r="I27" s="136"/>
      <c r="J27" s="136"/>
      <c r="K27" s="136"/>
      <c r="L27" s="136"/>
      <c r="M27" s="136"/>
      <c r="N27" s="136"/>
      <c r="O27" s="136"/>
      <c r="P27" s="136"/>
      <c r="Q27" s="136"/>
      <c r="R27" s="136"/>
      <c r="S27" s="136"/>
      <c r="T27" s="136"/>
    </row>
    <row r="28" spans="1:22" ht="24.75" customHeight="1">
      <c r="C28" s="137"/>
      <c r="D28" s="133" t="s">
        <v>672</v>
      </c>
      <c r="E28" s="134" t="s">
        <v>1545</v>
      </c>
      <c r="F28" s="135"/>
      <c r="G28" s="136"/>
      <c r="H28" s="136"/>
      <c r="I28" s="136"/>
      <c r="J28" s="136"/>
      <c r="K28" s="136"/>
      <c r="L28" s="136"/>
      <c r="M28" s="136"/>
      <c r="N28" s="136"/>
      <c r="O28" s="136"/>
      <c r="P28" s="136"/>
      <c r="Q28" s="136"/>
      <c r="R28" s="136"/>
      <c r="S28" s="136"/>
      <c r="T28" s="136"/>
    </row>
    <row r="29" spans="1:22" ht="24.75" customHeight="1">
      <c r="C29" s="128"/>
      <c r="D29" s="133" t="s">
        <v>674</v>
      </c>
      <c r="E29" s="134" t="s">
        <v>1546</v>
      </c>
      <c r="F29" s="135"/>
      <c r="G29" s="136"/>
      <c r="H29" s="136"/>
      <c r="I29" s="136"/>
      <c r="J29" s="136"/>
      <c r="K29" s="136"/>
      <c r="L29" s="136"/>
      <c r="M29" s="136"/>
      <c r="N29" s="136"/>
      <c r="O29" s="136"/>
      <c r="P29" s="136"/>
      <c r="Q29" s="136"/>
      <c r="R29" s="136"/>
      <c r="S29" s="136"/>
      <c r="T29" s="136"/>
    </row>
    <row r="30" spans="1:22" ht="24.75" customHeight="1">
      <c r="C30" s="128"/>
      <c r="D30" s="140"/>
      <c r="E30" s="141"/>
      <c r="F30" s="135"/>
      <c r="G30" s="136"/>
      <c r="H30" s="136"/>
      <c r="I30" s="136"/>
      <c r="J30" s="136"/>
      <c r="K30" s="136"/>
      <c r="L30" s="136"/>
      <c r="M30" s="136"/>
      <c r="N30" s="136"/>
      <c r="O30" s="136"/>
      <c r="P30" s="136"/>
      <c r="Q30" s="136"/>
      <c r="R30" s="136"/>
      <c r="S30" s="136"/>
      <c r="T30" s="136"/>
    </row>
    <row r="31" spans="1:22" ht="55.5" customHeight="1">
      <c r="C31" s="142" t="s">
        <v>622</v>
      </c>
      <c r="D31" s="2701" t="s">
        <v>1763</v>
      </c>
      <c r="E31" s="2575"/>
      <c r="F31" s="2576"/>
      <c r="G31" s="136"/>
      <c r="H31" s="136"/>
      <c r="I31" s="136"/>
      <c r="J31" s="136"/>
      <c r="K31" s="136"/>
      <c r="L31" s="136"/>
      <c r="M31" s="136"/>
      <c r="N31" s="136"/>
      <c r="O31" s="136"/>
      <c r="P31" s="136"/>
      <c r="Q31" s="136"/>
      <c r="R31" s="136"/>
      <c r="S31" s="136"/>
      <c r="T31" s="136"/>
    </row>
    <row r="32" spans="1:22" ht="24.75" customHeight="1">
      <c r="C32" s="137"/>
      <c r="D32" s="133" t="s">
        <v>672</v>
      </c>
      <c r="E32" s="134" t="s">
        <v>1545</v>
      </c>
      <c r="F32" s="135"/>
      <c r="G32" s="136"/>
      <c r="H32" s="136"/>
      <c r="I32" s="136"/>
      <c r="J32" s="136"/>
      <c r="K32" s="136"/>
      <c r="L32" s="136"/>
      <c r="M32" s="136"/>
      <c r="N32" s="136"/>
      <c r="O32" s="136"/>
      <c r="P32" s="136"/>
      <c r="Q32" s="136"/>
      <c r="R32" s="136"/>
      <c r="S32" s="136"/>
      <c r="T32" s="136"/>
    </row>
    <row r="33" spans="3:20" ht="24.75" customHeight="1">
      <c r="C33" s="137"/>
      <c r="D33" s="133" t="s">
        <v>674</v>
      </c>
      <c r="E33" s="134" t="s">
        <v>1546</v>
      </c>
      <c r="F33" s="135"/>
      <c r="G33" s="136"/>
      <c r="H33" s="136"/>
      <c r="I33" s="136"/>
      <c r="J33" s="136"/>
      <c r="K33" s="136"/>
      <c r="L33" s="136"/>
      <c r="M33" s="136"/>
      <c r="N33" s="136"/>
      <c r="O33" s="136"/>
      <c r="P33" s="136"/>
      <c r="Q33" s="136"/>
      <c r="R33" s="136"/>
      <c r="S33" s="136"/>
      <c r="T33" s="136"/>
    </row>
    <row r="34" spans="3:20" ht="24.75" customHeight="1">
      <c r="C34" s="137"/>
      <c r="D34" s="140"/>
      <c r="E34" s="141"/>
      <c r="F34" s="135"/>
      <c r="G34" s="136"/>
      <c r="H34" s="136"/>
      <c r="I34" s="136"/>
      <c r="J34" s="136"/>
      <c r="K34" s="136"/>
      <c r="L34" s="136"/>
      <c r="M34" s="136"/>
      <c r="N34" s="136"/>
      <c r="O34" s="136"/>
      <c r="P34" s="136"/>
      <c r="Q34" s="136"/>
      <c r="R34" s="136"/>
      <c r="S34" s="136"/>
      <c r="T34" s="136"/>
    </row>
    <row r="35" spans="3:20" ht="24.75" customHeight="1">
      <c r="C35" s="128" t="s">
        <v>936</v>
      </c>
      <c r="D35" s="133" t="s">
        <v>650</v>
      </c>
      <c r="E35" s="141"/>
      <c r="F35" s="135"/>
      <c r="G35" s="136"/>
      <c r="H35" s="136"/>
      <c r="I35" s="136"/>
      <c r="J35" s="136"/>
      <c r="K35" s="136"/>
      <c r="L35" s="136"/>
      <c r="M35" s="136"/>
      <c r="N35" s="136"/>
      <c r="O35" s="136"/>
      <c r="P35" s="136"/>
      <c r="Q35" s="136"/>
      <c r="R35" s="136"/>
      <c r="S35" s="136"/>
      <c r="T35" s="136"/>
    </row>
    <row r="36" spans="3:20" ht="24.75" customHeight="1">
      <c r="C36" s="137"/>
      <c r="D36" s="140"/>
      <c r="E36" s="141"/>
      <c r="F36" s="135"/>
      <c r="G36" s="136"/>
      <c r="H36" s="136"/>
      <c r="I36" s="136"/>
      <c r="J36" s="136"/>
      <c r="K36" s="136"/>
      <c r="L36" s="136"/>
      <c r="M36" s="136"/>
      <c r="N36" s="136"/>
      <c r="O36" s="136"/>
      <c r="P36" s="136"/>
      <c r="Q36" s="136"/>
      <c r="R36" s="136"/>
      <c r="S36" s="136"/>
      <c r="T36" s="136"/>
    </row>
    <row r="37" spans="3:20" ht="24.75" customHeight="1">
      <c r="C37" s="128" t="s">
        <v>938</v>
      </c>
      <c r="D37" s="133" t="s">
        <v>4194</v>
      </c>
      <c r="E37" s="138"/>
      <c r="F37" s="135"/>
      <c r="G37" s="136"/>
      <c r="H37" s="136"/>
      <c r="I37" s="136"/>
      <c r="J37" s="136"/>
      <c r="K37" s="136"/>
      <c r="L37" s="136"/>
      <c r="M37" s="136"/>
      <c r="N37" s="136"/>
      <c r="O37" s="136"/>
      <c r="P37" s="136"/>
      <c r="Q37" s="136"/>
      <c r="R37" s="136"/>
      <c r="S37" s="136"/>
      <c r="T37" s="136"/>
    </row>
    <row r="38" spans="3:20" ht="56.25" customHeight="1">
      <c r="C38" s="137"/>
      <c r="D38" s="143" t="s">
        <v>713</v>
      </c>
      <c r="E38" s="2702" t="s">
        <v>1764</v>
      </c>
      <c r="F38" s="2576"/>
      <c r="G38" s="136"/>
      <c r="H38" s="136"/>
      <c r="I38" s="136"/>
      <c r="J38" s="136"/>
      <c r="K38" s="136"/>
      <c r="L38" s="136"/>
      <c r="M38" s="136"/>
      <c r="N38" s="136"/>
      <c r="O38" s="136"/>
      <c r="P38" s="136"/>
      <c r="Q38" s="136"/>
      <c r="R38" s="136"/>
      <c r="S38" s="136"/>
      <c r="T38" s="136"/>
    </row>
    <row r="39" spans="3:20" ht="24.75" customHeight="1">
      <c r="C39" s="137"/>
      <c r="D39" s="664"/>
      <c r="E39" s="123" t="s">
        <v>680</v>
      </c>
      <c r="F39" s="144" t="s">
        <v>1545</v>
      </c>
      <c r="G39" s="136"/>
      <c r="H39" s="136"/>
      <c r="I39" s="136"/>
      <c r="J39" s="136"/>
      <c r="K39" s="136"/>
      <c r="L39" s="136"/>
      <c r="M39" s="136"/>
      <c r="N39" s="136"/>
      <c r="O39" s="136"/>
      <c r="P39" s="136"/>
      <c r="Q39" s="136"/>
      <c r="R39" s="136"/>
      <c r="S39" s="136"/>
      <c r="T39" s="136"/>
    </row>
    <row r="40" spans="3:20" ht="24.75" customHeight="1">
      <c r="C40" s="137"/>
      <c r="D40" s="664"/>
      <c r="E40" s="123" t="s">
        <v>682</v>
      </c>
      <c r="F40" s="144" t="s">
        <v>1546</v>
      </c>
      <c r="G40" s="136"/>
      <c r="H40" s="136"/>
      <c r="I40" s="136"/>
      <c r="J40" s="136"/>
      <c r="K40" s="136"/>
      <c r="L40" s="136"/>
      <c r="M40" s="136"/>
      <c r="N40" s="136"/>
      <c r="O40" s="136"/>
      <c r="P40" s="136"/>
      <c r="Q40" s="136"/>
      <c r="R40" s="136"/>
      <c r="S40" s="136"/>
      <c r="T40" s="136"/>
    </row>
    <row r="41" spans="3:20" ht="24.75" customHeight="1">
      <c r="C41" s="137"/>
      <c r="D41" s="664" t="s">
        <v>674</v>
      </c>
      <c r="E41" s="134" t="s">
        <v>1765</v>
      </c>
      <c r="F41" s="135"/>
      <c r="G41" s="136"/>
      <c r="H41" s="136"/>
      <c r="I41" s="136"/>
      <c r="J41" s="136"/>
      <c r="K41" s="136"/>
      <c r="L41" s="136"/>
      <c r="M41" s="136"/>
      <c r="N41" s="136"/>
      <c r="O41" s="136"/>
      <c r="P41" s="136"/>
      <c r="Q41" s="136"/>
      <c r="R41" s="136"/>
      <c r="S41" s="136"/>
      <c r="T41" s="136"/>
    </row>
    <row r="42" spans="3:20" ht="24.75" customHeight="1">
      <c r="C42" s="137"/>
      <c r="D42" s="664"/>
      <c r="E42" s="123" t="s">
        <v>680</v>
      </c>
      <c r="F42" s="144" t="s">
        <v>1545</v>
      </c>
      <c r="G42" s="136"/>
      <c r="H42" s="136"/>
      <c r="I42" s="136"/>
      <c r="J42" s="136"/>
      <c r="K42" s="136"/>
      <c r="L42" s="136"/>
      <c r="M42" s="136"/>
      <c r="N42" s="136"/>
      <c r="O42" s="136"/>
      <c r="P42" s="136"/>
      <c r="Q42" s="136"/>
      <c r="R42" s="136"/>
      <c r="S42" s="136"/>
      <c r="T42" s="136"/>
    </row>
    <row r="43" spans="3:20" s="123" customFormat="1" ht="24.75" customHeight="1">
      <c r="C43" s="137"/>
      <c r="D43" s="664"/>
      <c r="E43" s="123" t="s">
        <v>682</v>
      </c>
      <c r="F43" s="144" t="s">
        <v>1546</v>
      </c>
      <c r="G43" s="136"/>
      <c r="H43" s="136"/>
      <c r="I43" s="136"/>
      <c r="J43" s="136"/>
      <c r="K43" s="136"/>
      <c r="L43" s="136"/>
      <c r="M43" s="136"/>
      <c r="N43" s="136"/>
      <c r="O43" s="136"/>
      <c r="P43" s="136"/>
      <c r="Q43" s="136"/>
      <c r="R43" s="136"/>
      <c r="S43" s="136"/>
      <c r="T43" s="136"/>
    </row>
    <row r="44" spans="3:20" s="123" customFormat="1" ht="24.75" customHeight="1">
      <c r="C44" s="137"/>
      <c r="D44" s="664" t="s">
        <v>1000</v>
      </c>
      <c r="E44" s="134" t="s">
        <v>1766</v>
      </c>
      <c r="F44" s="135"/>
      <c r="G44" s="136"/>
      <c r="H44" s="136"/>
      <c r="I44" s="136"/>
      <c r="J44" s="136"/>
      <c r="K44" s="136"/>
      <c r="L44" s="136"/>
      <c r="M44" s="136"/>
      <c r="N44" s="136"/>
      <c r="O44" s="136"/>
      <c r="P44" s="136"/>
      <c r="Q44" s="136"/>
      <c r="R44" s="136"/>
      <c r="S44" s="136"/>
      <c r="T44" s="136"/>
    </row>
    <row r="45" spans="3:20" s="123" customFormat="1" ht="24.75" customHeight="1">
      <c r="C45" s="137"/>
      <c r="D45" s="664"/>
      <c r="E45" s="123" t="s">
        <v>680</v>
      </c>
      <c r="F45" s="144" t="s">
        <v>1545</v>
      </c>
      <c r="G45" s="136"/>
      <c r="H45" s="136"/>
      <c r="I45" s="136"/>
      <c r="J45" s="136"/>
      <c r="K45" s="136"/>
      <c r="L45" s="136"/>
      <c r="M45" s="136"/>
      <c r="N45" s="136"/>
      <c r="O45" s="136"/>
      <c r="P45" s="136"/>
      <c r="Q45" s="136"/>
      <c r="R45" s="136"/>
      <c r="S45" s="136"/>
      <c r="T45" s="136"/>
    </row>
    <row r="46" spans="3:20" s="123" customFormat="1" ht="24.75" customHeight="1">
      <c r="C46" s="137"/>
      <c r="D46" s="664"/>
      <c r="E46" s="123" t="s">
        <v>682</v>
      </c>
      <c r="F46" s="144" t="s">
        <v>1546</v>
      </c>
      <c r="G46" s="136"/>
      <c r="H46" s="136"/>
      <c r="I46" s="136"/>
      <c r="J46" s="136"/>
      <c r="K46" s="136"/>
      <c r="L46" s="136"/>
      <c r="M46" s="136"/>
      <c r="N46" s="136"/>
      <c r="O46" s="136"/>
      <c r="P46" s="136"/>
      <c r="Q46" s="136"/>
      <c r="R46" s="136"/>
      <c r="S46" s="136"/>
      <c r="T46" s="136"/>
    </row>
    <row r="47" spans="3:20" s="123" customFormat="1" ht="24.75" customHeight="1">
      <c r="C47" s="137"/>
      <c r="D47" s="664"/>
      <c r="E47" s="134"/>
      <c r="F47" s="135"/>
      <c r="G47" s="136"/>
      <c r="H47" s="136"/>
      <c r="I47" s="136"/>
      <c r="J47" s="136"/>
      <c r="K47" s="136"/>
      <c r="L47" s="136"/>
      <c r="M47" s="136"/>
      <c r="N47" s="136"/>
      <c r="O47" s="136"/>
      <c r="P47" s="136"/>
      <c r="Q47" s="136"/>
      <c r="R47" s="136"/>
      <c r="S47" s="136"/>
      <c r="T47" s="136"/>
    </row>
    <row r="48" spans="3:20" s="123" customFormat="1" ht="24.75" customHeight="1">
      <c r="C48" s="128" t="s">
        <v>940</v>
      </c>
      <c r="D48" s="664" t="s">
        <v>1622</v>
      </c>
      <c r="E48" s="138"/>
      <c r="F48" s="135"/>
      <c r="G48" s="136"/>
      <c r="H48" s="136"/>
      <c r="I48" s="136"/>
      <c r="J48" s="136"/>
      <c r="K48" s="136"/>
      <c r="L48" s="136"/>
      <c r="M48" s="136"/>
      <c r="N48" s="136"/>
      <c r="O48" s="136"/>
      <c r="P48" s="136"/>
      <c r="Q48" s="136"/>
      <c r="R48" s="136"/>
      <c r="S48" s="136"/>
      <c r="T48" s="136"/>
    </row>
    <row r="49" spans="3:20" s="123" customFormat="1" ht="24.75" customHeight="1">
      <c r="C49" s="137"/>
      <c r="D49" s="145"/>
      <c r="E49" s="118"/>
      <c r="F49" s="135"/>
      <c r="G49" s="136"/>
      <c r="H49" s="136"/>
      <c r="I49" s="136"/>
      <c r="J49" s="136"/>
      <c r="K49" s="136"/>
      <c r="L49" s="136"/>
      <c r="M49" s="136"/>
      <c r="N49" s="136"/>
      <c r="O49" s="136"/>
      <c r="P49" s="136"/>
      <c r="Q49" s="136"/>
      <c r="R49" s="136"/>
      <c r="S49" s="136"/>
      <c r="T49" s="136"/>
    </row>
    <row r="50" spans="3:20" s="123" customFormat="1" ht="24.75" customHeight="1">
      <c r="C50" s="128" t="s">
        <v>942</v>
      </c>
      <c r="D50" s="2674" t="s">
        <v>4144</v>
      </c>
      <c r="E50" s="2675"/>
      <c r="F50" s="2676"/>
      <c r="G50" s="136"/>
      <c r="H50" s="136"/>
      <c r="I50" s="136"/>
      <c r="J50" s="136"/>
      <c r="K50" s="136"/>
      <c r="L50" s="136"/>
      <c r="M50" s="136"/>
      <c r="N50" s="136"/>
      <c r="O50" s="136"/>
      <c r="P50" s="136"/>
      <c r="Q50" s="136"/>
      <c r="R50" s="136"/>
      <c r="S50" s="136"/>
      <c r="T50" s="136"/>
    </row>
    <row r="51" spans="3:20" s="123" customFormat="1" ht="24.75" customHeight="1">
      <c r="C51" s="137"/>
      <c r="D51" s="145"/>
      <c r="E51" s="118"/>
      <c r="F51" s="135"/>
      <c r="G51" s="136"/>
      <c r="H51" s="136"/>
      <c r="I51" s="136"/>
      <c r="J51" s="136"/>
      <c r="K51" s="136"/>
      <c r="L51" s="136"/>
      <c r="M51" s="136"/>
      <c r="N51" s="136"/>
      <c r="O51" s="136"/>
      <c r="P51" s="136"/>
      <c r="Q51" s="136"/>
      <c r="R51" s="136"/>
      <c r="S51" s="136"/>
      <c r="T51" s="136"/>
    </row>
    <row r="52" spans="3:20" s="123" customFormat="1" ht="24.75" customHeight="1">
      <c r="C52" s="128" t="s">
        <v>653</v>
      </c>
      <c r="D52" s="133" t="s">
        <v>1768</v>
      </c>
      <c r="E52" s="138"/>
      <c r="F52" s="135"/>
      <c r="G52" s="136"/>
      <c r="H52" s="136"/>
      <c r="I52" s="136"/>
      <c r="J52" s="136"/>
      <c r="K52" s="136"/>
      <c r="L52" s="136"/>
      <c r="M52" s="136"/>
      <c r="N52" s="136"/>
      <c r="O52" s="136"/>
      <c r="P52" s="136"/>
      <c r="Q52" s="136"/>
      <c r="R52" s="136"/>
      <c r="S52" s="136"/>
      <c r="T52" s="136"/>
    </row>
    <row r="53" spans="3:20" s="123" customFormat="1" ht="24.75" customHeight="1">
      <c r="C53" s="137"/>
      <c r="D53" s="133" t="s">
        <v>672</v>
      </c>
      <c r="E53" s="134" t="s">
        <v>1545</v>
      </c>
      <c r="F53" s="135"/>
      <c r="G53" s="136"/>
      <c r="H53" s="136"/>
      <c r="I53" s="136"/>
      <c r="J53" s="136"/>
      <c r="K53" s="136"/>
      <c r="L53" s="136"/>
      <c r="M53" s="136"/>
      <c r="N53" s="136"/>
      <c r="O53" s="136"/>
      <c r="P53" s="136"/>
      <c r="Q53" s="136"/>
      <c r="R53" s="136"/>
      <c r="S53" s="136"/>
      <c r="T53" s="136"/>
    </row>
    <row r="54" spans="3:20" s="123" customFormat="1" ht="24.75" customHeight="1">
      <c r="C54" s="137"/>
      <c r="D54" s="133" t="s">
        <v>674</v>
      </c>
      <c r="E54" s="134" t="s">
        <v>1546</v>
      </c>
      <c r="F54" s="135"/>
      <c r="G54" s="136"/>
      <c r="H54" s="136"/>
      <c r="I54" s="136"/>
      <c r="J54" s="136"/>
      <c r="K54" s="136"/>
      <c r="L54" s="136"/>
      <c r="M54" s="136"/>
      <c r="N54" s="136"/>
      <c r="O54" s="136"/>
      <c r="P54" s="136"/>
      <c r="Q54" s="136"/>
      <c r="R54" s="136"/>
      <c r="S54" s="136"/>
      <c r="T54" s="136"/>
    </row>
    <row r="55" spans="3:20" s="123" customFormat="1" ht="24.75" customHeight="1" thickBot="1">
      <c r="C55" s="128"/>
      <c r="D55" s="139"/>
      <c r="E55" s="138"/>
      <c r="F55" s="135"/>
      <c r="G55" s="136"/>
      <c r="H55" s="136"/>
      <c r="I55" s="136"/>
      <c r="J55" s="136"/>
      <c r="K55" s="136"/>
      <c r="L55" s="136"/>
      <c r="M55" s="136"/>
      <c r="N55" s="136"/>
      <c r="O55" s="136"/>
      <c r="P55" s="136"/>
      <c r="Q55" s="136"/>
      <c r="R55" s="136"/>
      <c r="S55" s="136"/>
      <c r="T55" s="136"/>
    </row>
    <row r="56" spans="3:20" s="148" customFormat="1" ht="24.75" customHeight="1" thickBot="1">
      <c r="C56" s="149" t="s">
        <v>415</v>
      </c>
      <c r="D56" s="2698" t="s">
        <v>1769</v>
      </c>
      <c r="E56" s="2699"/>
      <c r="F56" s="2699"/>
      <c r="G56" s="2699"/>
      <c r="H56" s="2699"/>
      <c r="I56" s="2699"/>
      <c r="J56" s="2699"/>
      <c r="K56" s="2699"/>
      <c r="L56" s="2699"/>
      <c r="M56" s="2699"/>
      <c r="N56" s="2699"/>
      <c r="O56" s="2699"/>
      <c r="P56" s="2699"/>
      <c r="Q56" s="2699"/>
      <c r="R56" s="2699"/>
      <c r="S56" s="2699"/>
      <c r="T56" s="2700"/>
    </row>
    <row r="57" spans="3:20" s="123" customFormat="1" ht="24.75" customHeight="1">
      <c r="C57" s="150" t="s">
        <v>615</v>
      </c>
      <c r="D57" s="129" t="s">
        <v>640</v>
      </c>
      <c r="E57" s="130"/>
      <c r="F57" s="131"/>
      <c r="G57" s="132"/>
      <c r="H57" s="132"/>
      <c r="I57" s="132"/>
      <c r="J57" s="132"/>
      <c r="K57" s="132"/>
      <c r="L57" s="132"/>
      <c r="M57" s="132"/>
      <c r="N57" s="132"/>
      <c r="O57" s="132"/>
      <c r="P57" s="132"/>
      <c r="Q57" s="132"/>
      <c r="R57" s="132"/>
      <c r="S57" s="132"/>
      <c r="T57" s="132"/>
    </row>
    <row r="58" spans="3:20" s="123" customFormat="1" ht="24.75" customHeight="1">
      <c r="C58" s="128"/>
      <c r="D58" s="133" t="s">
        <v>672</v>
      </c>
      <c r="E58" s="134" t="s">
        <v>1545</v>
      </c>
      <c r="F58" s="135"/>
      <c r="G58" s="136"/>
      <c r="H58" s="136"/>
      <c r="I58" s="136"/>
      <c r="J58" s="136"/>
      <c r="K58" s="136"/>
      <c r="L58" s="136"/>
      <c r="M58" s="136"/>
      <c r="N58" s="136"/>
      <c r="O58" s="136"/>
      <c r="P58" s="136"/>
      <c r="Q58" s="136"/>
      <c r="R58" s="136"/>
      <c r="S58" s="136"/>
      <c r="T58" s="136"/>
    </row>
    <row r="59" spans="3:20" s="123" customFormat="1" ht="24.75" customHeight="1">
      <c r="C59" s="128"/>
      <c r="D59" s="133" t="s">
        <v>674</v>
      </c>
      <c r="E59" s="134" t="s">
        <v>1546</v>
      </c>
      <c r="F59" s="135"/>
      <c r="G59" s="136"/>
      <c r="H59" s="136"/>
      <c r="I59" s="136"/>
      <c r="J59" s="136"/>
      <c r="K59" s="136"/>
      <c r="L59" s="136"/>
      <c r="M59" s="136"/>
      <c r="N59" s="136"/>
      <c r="O59" s="136"/>
      <c r="P59" s="136"/>
      <c r="Q59" s="136"/>
      <c r="R59" s="136"/>
      <c r="S59" s="136"/>
      <c r="T59" s="136"/>
    </row>
    <row r="60" spans="3:20" s="123" customFormat="1" ht="20.25" customHeight="1">
      <c r="C60" s="128"/>
      <c r="D60" s="133"/>
      <c r="E60" s="134"/>
      <c r="F60" s="135"/>
      <c r="G60" s="136"/>
      <c r="H60" s="136"/>
      <c r="I60" s="136"/>
      <c r="J60" s="136"/>
      <c r="K60" s="136"/>
      <c r="L60" s="136"/>
      <c r="M60" s="136"/>
      <c r="N60" s="136"/>
      <c r="O60" s="136"/>
      <c r="P60" s="136"/>
      <c r="Q60" s="136"/>
      <c r="R60" s="136"/>
      <c r="S60" s="136"/>
      <c r="T60" s="136"/>
    </row>
    <row r="61" spans="3:20" s="123" customFormat="1" ht="24.75" customHeight="1">
      <c r="C61" s="137" t="s">
        <v>617</v>
      </c>
      <c r="D61" s="133" t="s">
        <v>1760</v>
      </c>
      <c r="E61" s="138"/>
      <c r="F61" s="135"/>
      <c r="G61" s="136"/>
      <c r="H61" s="136"/>
      <c r="I61" s="136"/>
      <c r="J61" s="136"/>
      <c r="K61" s="136"/>
      <c r="L61" s="136"/>
      <c r="M61" s="136"/>
      <c r="N61" s="136"/>
      <c r="O61" s="136"/>
      <c r="P61" s="136"/>
      <c r="Q61" s="136"/>
      <c r="R61" s="136"/>
      <c r="S61" s="136"/>
      <c r="T61" s="136"/>
    </row>
    <row r="62" spans="3:20" s="123" customFormat="1" ht="24.75" customHeight="1">
      <c r="C62" s="137"/>
      <c r="D62" s="133" t="s">
        <v>672</v>
      </c>
      <c r="E62" s="134" t="s">
        <v>1545</v>
      </c>
      <c r="F62" s="135"/>
      <c r="G62" s="136"/>
      <c r="H62" s="136"/>
      <c r="I62" s="136"/>
      <c r="J62" s="136"/>
      <c r="K62" s="136"/>
      <c r="L62" s="136"/>
      <c r="M62" s="136"/>
      <c r="N62" s="136"/>
      <c r="O62" s="136"/>
      <c r="P62" s="136"/>
      <c r="Q62" s="136"/>
      <c r="R62" s="136"/>
      <c r="S62" s="136"/>
      <c r="T62" s="136"/>
    </row>
    <row r="63" spans="3:20" s="123" customFormat="1" ht="24.75" customHeight="1">
      <c r="C63" s="137"/>
      <c r="D63" s="133" t="s">
        <v>674</v>
      </c>
      <c r="E63" s="134" t="s">
        <v>1546</v>
      </c>
      <c r="F63" s="135"/>
      <c r="G63" s="136"/>
      <c r="H63" s="136"/>
      <c r="I63" s="136"/>
      <c r="J63" s="136"/>
      <c r="K63" s="136"/>
      <c r="L63" s="136"/>
      <c r="M63" s="136"/>
      <c r="N63" s="136"/>
      <c r="O63" s="136"/>
      <c r="P63" s="136"/>
      <c r="Q63" s="136"/>
      <c r="R63" s="136"/>
      <c r="S63" s="136"/>
      <c r="T63" s="136"/>
    </row>
    <row r="64" spans="3:20" s="123" customFormat="1" ht="20.25" customHeight="1">
      <c r="C64" s="128"/>
      <c r="D64" s="139"/>
      <c r="E64" s="138"/>
      <c r="F64" s="135"/>
      <c r="G64" s="136"/>
      <c r="H64" s="136"/>
      <c r="I64" s="136"/>
      <c r="J64" s="136"/>
      <c r="K64" s="136"/>
      <c r="L64" s="136"/>
      <c r="M64" s="136"/>
      <c r="N64" s="136"/>
      <c r="O64" s="136"/>
      <c r="P64" s="136"/>
      <c r="Q64" s="136"/>
      <c r="R64" s="136"/>
      <c r="S64" s="136"/>
      <c r="T64" s="136"/>
    </row>
    <row r="65" spans="1:22" s="123" customFormat="1" ht="24.75" customHeight="1">
      <c r="A65" s="123" t="e">
        <f>+V65&amp;#REF!&amp;$G$9</f>
        <v>#REF!</v>
      </c>
      <c r="C65" s="137" t="s">
        <v>619</v>
      </c>
      <c r="D65" s="133" t="s">
        <v>644</v>
      </c>
      <c r="E65" s="138"/>
      <c r="F65" s="135"/>
      <c r="G65" s="136"/>
      <c r="H65" s="136"/>
      <c r="I65" s="136"/>
      <c r="J65" s="136"/>
      <c r="K65" s="136"/>
      <c r="L65" s="136"/>
      <c r="M65" s="136"/>
      <c r="N65" s="136"/>
      <c r="O65" s="136"/>
      <c r="P65" s="136"/>
      <c r="Q65" s="136"/>
      <c r="R65" s="136"/>
      <c r="S65" s="136"/>
      <c r="T65" s="136"/>
      <c r="V65" s="123" t="s">
        <v>1761</v>
      </c>
    </row>
    <row r="66" spans="1:22" s="123" customFormat="1" ht="24.75" customHeight="1">
      <c r="C66" s="137"/>
      <c r="D66" s="133" t="s">
        <v>672</v>
      </c>
      <c r="E66" s="134" t="s">
        <v>1545</v>
      </c>
      <c r="F66" s="135"/>
      <c r="G66" s="136"/>
      <c r="H66" s="136"/>
      <c r="I66" s="136"/>
      <c r="J66" s="136"/>
      <c r="K66" s="136"/>
      <c r="L66" s="136"/>
      <c r="M66" s="136"/>
      <c r="N66" s="136"/>
      <c r="O66" s="136"/>
      <c r="P66" s="136"/>
      <c r="Q66" s="136"/>
      <c r="R66" s="136"/>
      <c r="S66" s="136"/>
      <c r="T66" s="136"/>
    </row>
    <row r="67" spans="1:22" s="123" customFormat="1" ht="24.75" customHeight="1">
      <c r="C67" s="137"/>
      <c r="D67" s="133" t="s">
        <v>674</v>
      </c>
      <c r="E67" s="134" t="s">
        <v>1546</v>
      </c>
      <c r="F67" s="135"/>
      <c r="G67" s="136"/>
      <c r="H67" s="136"/>
      <c r="I67" s="136"/>
      <c r="J67" s="136"/>
      <c r="K67" s="136"/>
      <c r="L67" s="136"/>
      <c r="M67" s="136"/>
      <c r="N67" s="136"/>
      <c r="O67" s="136"/>
      <c r="P67" s="136"/>
      <c r="Q67" s="136"/>
      <c r="R67" s="136"/>
      <c r="S67" s="136"/>
      <c r="T67" s="136"/>
    </row>
    <row r="68" spans="1:22" s="123" customFormat="1" ht="20.25" customHeight="1">
      <c r="C68" s="137"/>
      <c r="D68" s="140"/>
      <c r="E68" s="141"/>
      <c r="F68" s="135"/>
      <c r="G68" s="136"/>
      <c r="H68" s="136"/>
      <c r="I68" s="136"/>
      <c r="J68" s="136"/>
      <c r="K68" s="136"/>
      <c r="L68" s="136"/>
      <c r="M68" s="136"/>
      <c r="N68" s="136"/>
      <c r="O68" s="136"/>
      <c r="P68" s="136"/>
      <c r="Q68" s="136"/>
      <c r="R68" s="136"/>
      <c r="S68" s="136"/>
      <c r="T68" s="136"/>
    </row>
    <row r="69" spans="1:22" s="123" customFormat="1" ht="58.5" customHeight="1">
      <c r="C69" s="142" t="s">
        <v>621</v>
      </c>
      <c r="D69" s="2701" t="s">
        <v>1762</v>
      </c>
      <c r="E69" s="2575"/>
      <c r="F69" s="2576"/>
      <c r="G69" s="136"/>
      <c r="H69" s="136"/>
      <c r="I69" s="136"/>
      <c r="J69" s="136"/>
      <c r="K69" s="136"/>
      <c r="L69" s="136"/>
      <c r="M69" s="136"/>
      <c r="N69" s="136"/>
      <c r="O69" s="136"/>
      <c r="P69" s="136"/>
      <c r="Q69" s="136"/>
      <c r="R69" s="136"/>
      <c r="S69" s="136"/>
      <c r="T69" s="136"/>
    </row>
    <row r="70" spans="1:22" s="123" customFormat="1" ht="24.75" customHeight="1">
      <c r="C70" s="137"/>
      <c r="D70" s="133" t="s">
        <v>672</v>
      </c>
      <c r="E70" s="134" t="s">
        <v>1545</v>
      </c>
      <c r="F70" s="135"/>
      <c r="G70" s="136"/>
      <c r="H70" s="136"/>
      <c r="I70" s="136"/>
      <c r="J70" s="136"/>
      <c r="K70" s="136"/>
      <c r="L70" s="136"/>
      <c r="M70" s="136"/>
      <c r="N70" s="136"/>
      <c r="O70" s="136"/>
      <c r="P70" s="136"/>
      <c r="Q70" s="136"/>
      <c r="R70" s="136"/>
      <c r="S70" s="136"/>
      <c r="T70" s="136"/>
    </row>
    <row r="71" spans="1:22" s="123" customFormat="1" ht="24.75" customHeight="1">
      <c r="C71" s="128"/>
      <c r="D71" s="133" t="s">
        <v>674</v>
      </c>
      <c r="E71" s="134" t="s">
        <v>1546</v>
      </c>
      <c r="F71" s="135"/>
      <c r="G71" s="136"/>
      <c r="H71" s="136"/>
      <c r="I71" s="136"/>
      <c r="J71" s="136"/>
      <c r="K71" s="136"/>
      <c r="L71" s="136"/>
      <c r="M71" s="136"/>
      <c r="N71" s="136"/>
      <c r="O71" s="136"/>
      <c r="P71" s="136"/>
      <c r="Q71" s="136"/>
      <c r="R71" s="136"/>
      <c r="S71" s="136"/>
      <c r="T71" s="136"/>
    </row>
    <row r="72" spans="1:22" ht="24.75" customHeight="1">
      <c r="C72" s="151"/>
      <c r="D72" s="152"/>
      <c r="E72" s="153"/>
      <c r="F72" s="154"/>
      <c r="G72" s="155"/>
      <c r="H72" s="155"/>
      <c r="I72" s="155"/>
      <c r="J72" s="155"/>
      <c r="K72" s="155"/>
      <c r="L72" s="155"/>
      <c r="M72" s="155"/>
      <c r="N72" s="155"/>
      <c r="O72" s="155"/>
      <c r="P72" s="155"/>
      <c r="Q72" s="155"/>
      <c r="R72" s="155"/>
      <c r="S72" s="155"/>
      <c r="T72" s="155"/>
    </row>
    <row r="73" spans="1:22" ht="58.5" customHeight="1">
      <c r="C73" s="142" t="s">
        <v>622</v>
      </c>
      <c r="D73" s="2701" t="s">
        <v>1763</v>
      </c>
      <c r="E73" s="2575"/>
      <c r="F73" s="2576"/>
      <c r="G73" s="155"/>
      <c r="H73" s="155"/>
      <c r="I73" s="155"/>
      <c r="J73" s="155"/>
      <c r="K73" s="155"/>
      <c r="L73" s="155"/>
      <c r="M73" s="155"/>
      <c r="N73" s="155"/>
      <c r="O73" s="155"/>
      <c r="P73" s="155"/>
      <c r="Q73" s="155"/>
      <c r="R73" s="155"/>
      <c r="S73" s="155"/>
      <c r="T73" s="155"/>
    </row>
    <row r="74" spans="1:22" ht="24.75" customHeight="1">
      <c r="C74" s="137"/>
      <c r="D74" s="133" t="s">
        <v>672</v>
      </c>
      <c r="E74" s="134" t="s">
        <v>1545</v>
      </c>
      <c r="F74" s="135"/>
      <c r="G74" s="155"/>
      <c r="H74" s="155"/>
      <c r="I74" s="155"/>
      <c r="J74" s="155"/>
      <c r="K74" s="155"/>
      <c r="L74" s="155"/>
      <c r="M74" s="155"/>
      <c r="N74" s="155"/>
      <c r="O74" s="155"/>
      <c r="P74" s="155"/>
      <c r="Q74" s="155"/>
      <c r="R74" s="155"/>
      <c r="S74" s="155"/>
      <c r="T74" s="155"/>
    </row>
    <row r="75" spans="1:22" ht="24.75" customHeight="1">
      <c r="C75" s="137"/>
      <c r="D75" s="133" t="s">
        <v>674</v>
      </c>
      <c r="E75" s="134" t="s">
        <v>1546</v>
      </c>
      <c r="F75" s="135"/>
      <c r="G75" s="155"/>
      <c r="H75" s="155"/>
      <c r="I75" s="155"/>
      <c r="J75" s="155"/>
      <c r="K75" s="155"/>
      <c r="L75" s="155"/>
      <c r="M75" s="155"/>
      <c r="N75" s="155"/>
      <c r="O75" s="155"/>
      <c r="P75" s="155"/>
      <c r="Q75" s="155"/>
      <c r="R75" s="155"/>
      <c r="S75" s="155"/>
      <c r="T75" s="155"/>
    </row>
    <row r="76" spans="1:22" ht="20.25" customHeight="1">
      <c r="C76" s="137"/>
      <c r="D76" s="140"/>
      <c r="E76" s="141"/>
      <c r="F76" s="135"/>
      <c r="G76" s="155"/>
      <c r="H76" s="155"/>
      <c r="I76" s="155"/>
      <c r="J76" s="155"/>
      <c r="K76" s="155"/>
      <c r="L76" s="155"/>
      <c r="M76" s="155"/>
      <c r="N76" s="155"/>
      <c r="O76" s="155"/>
      <c r="P76" s="155"/>
      <c r="Q76" s="155"/>
      <c r="R76" s="155"/>
      <c r="S76" s="155"/>
      <c r="T76" s="155"/>
    </row>
    <row r="77" spans="1:22" ht="24.75" customHeight="1">
      <c r="C77" s="128" t="s">
        <v>936</v>
      </c>
      <c r="D77" s="133" t="s">
        <v>1770</v>
      </c>
      <c r="E77" s="141"/>
      <c r="F77" s="135"/>
      <c r="G77" s="155"/>
      <c r="H77" s="155"/>
      <c r="I77" s="155"/>
      <c r="J77" s="155"/>
      <c r="K77" s="155"/>
      <c r="L77" s="155"/>
      <c r="M77" s="155"/>
      <c r="N77" s="155"/>
      <c r="O77" s="155"/>
      <c r="P77" s="155"/>
      <c r="Q77" s="155"/>
      <c r="R77" s="155"/>
      <c r="S77" s="155"/>
      <c r="T77" s="155"/>
    </row>
    <row r="78" spans="1:22" ht="20.25" customHeight="1">
      <c r="C78" s="137"/>
      <c r="D78" s="140"/>
      <c r="E78" s="141"/>
      <c r="F78" s="135"/>
      <c r="G78" s="155"/>
      <c r="H78" s="155"/>
      <c r="I78" s="155"/>
      <c r="J78" s="155"/>
      <c r="K78" s="155"/>
      <c r="L78" s="155"/>
      <c r="M78" s="155"/>
      <c r="N78" s="155"/>
      <c r="O78" s="155"/>
      <c r="P78" s="155"/>
      <c r="Q78" s="155"/>
      <c r="R78" s="155"/>
      <c r="S78" s="155"/>
      <c r="T78" s="155"/>
    </row>
    <row r="79" spans="1:22" ht="30.75" customHeight="1">
      <c r="C79" s="128" t="s">
        <v>938</v>
      </c>
      <c r="D79" s="133" t="s">
        <v>4194</v>
      </c>
      <c r="E79" s="138"/>
      <c r="F79" s="135"/>
      <c r="G79" s="155"/>
      <c r="H79" s="155"/>
      <c r="I79" s="155"/>
      <c r="J79" s="155"/>
      <c r="K79" s="155"/>
      <c r="L79" s="155"/>
      <c r="M79" s="155"/>
      <c r="N79" s="155"/>
      <c r="O79" s="155"/>
      <c r="P79" s="155"/>
      <c r="Q79" s="155"/>
      <c r="R79" s="155"/>
      <c r="S79" s="155"/>
      <c r="T79" s="155"/>
    </row>
    <row r="80" spans="1:22" ht="57.75" customHeight="1">
      <c r="C80" s="137"/>
      <c r="D80" s="143" t="s">
        <v>713</v>
      </c>
      <c r="E80" s="2702" t="s">
        <v>1764</v>
      </c>
      <c r="F80" s="2576"/>
      <c r="G80" s="155"/>
      <c r="H80" s="155"/>
      <c r="I80" s="155"/>
      <c r="J80" s="155"/>
      <c r="K80" s="155"/>
      <c r="L80" s="155"/>
      <c r="M80" s="155"/>
      <c r="N80" s="155"/>
      <c r="O80" s="155"/>
      <c r="P80" s="155"/>
      <c r="Q80" s="155"/>
      <c r="R80" s="155"/>
      <c r="S80" s="155"/>
      <c r="T80" s="155"/>
    </row>
    <row r="81" spans="3:20" ht="24.75" customHeight="1">
      <c r="C81" s="137"/>
      <c r="D81" s="664"/>
      <c r="E81" s="123" t="s">
        <v>680</v>
      </c>
      <c r="F81" s="144" t="s">
        <v>1545</v>
      </c>
      <c r="G81" s="155"/>
      <c r="H81" s="155"/>
      <c r="I81" s="155"/>
      <c r="J81" s="155"/>
      <c r="K81" s="155"/>
      <c r="L81" s="155"/>
      <c r="M81" s="155"/>
      <c r="N81" s="155"/>
      <c r="O81" s="155"/>
      <c r="P81" s="155"/>
      <c r="Q81" s="155"/>
      <c r="R81" s="155"/>
      <c r="S81" s="155"/>
      <c r="T81" s="155"/>
    </row>
    <row r="82" spans="3:20" ht="24.75" customHeight="1">
      <c r="C82" s="137"/>
      <c r="D82" s="664"/>
      <c r="E82" s="123" t="s">
        <v>682</v>
      </c>
      <c r="F82" s="144" t="s">
        <v>1546</v>
      </c>
      <c r="G82" s="155"/>
      <c r="H82" s="155"/>
      <c r="I82" s="155"/>
      <c r="J82" s="155"/>
      <c r="K82" s="155"/>
      <c r="L82" s="155"/>
      <c r="M82" s="155"/>
      <c r="N82" s="155"/>
      <c r="O82" s="155"/>
      <c r="P82" s="155"/>
      <c r="Q82" s="155"/>
      <c r="R82" s="155"/>
      <c r="S82" s="155"/>
      <c r="T82" s="155"/>
    </row>
    <row r="83" spans="3:20" s="123" customFormat="1" ht="24.75" customHeight="1">
      <c r="C83" s="137"/>
      <c r="D83" s="664" t="s">
        <v>674</v>
      </c>
      <c r="E83" s="134" t="s">
        <v>1765</v>
      </c>
      <c r="F83" s="135"/>
      <c r="G83" s="136"/>
      <c r="H83" s="136"/>
      <c r="I83" s="136"/>
      <c r="J83" s="136"/>
      <c r="K83" s="136"/>
      <c r="L83" s="136"/>
      <c r="M83" s="136"/>
      <c r="N83" s="136"/>
      <c r="O83" s="136"/>
      <c r="P83" s="136"/>
      <c r="Q83" s="136"/>
      <c r="R83" s="136"/>
      <c r="S83" s="136"/>
      <c r="T83" s="136"/>
    </row>
    <row r="84" spans="3:20" s="123" customFormat="1" ht="24.75" customHeight="1">
      <c r="C84" s="137"/>
      <c r="D84" s="664"/>
      <c r="E84" s="123" t="s">
        <v>680</v>
      </c>
      <c r="F84" s="144" t="s">
        <v>1545</v>
      </c>
      <c r="G84" s="136"/>
      <c r="H84" s="136"/>
      <c r="I84" s="136"/>
      <c r="J84" s="136"/>
      <c r="K84" s="136"/>
      <c r="L84" s="136"/>
      <c r="M84" s="136"/>
      <c r="N84" s="136"/>
      <c r="O84" s="136"/>
      <c r="P84" s="136"/>
      <c r="Q84" s="136"/>
      <c r="R84" s="136"/>
      <c r="S84" s="136"/>
      <c r="T84" s="136"/>
    </row>
    <row r="85" spans="3:20" s="123" customFormat="1" ht="24.75" customHeight="1">
      <c r="C85" s="137"/>
      <c r="D85" s="664"/>
      <c r="E85" s="123" t="s">
        <v>682</v>
      </c>
      <c r="F85" s="144" t="s">
        <v>1546</v>
      </c>
      <c r="G85" s="136"/>
      <c r="H85" s="136"/>
      <c r="I85" s="136"/>
      <c r="J85" s="136"/>
      <c r="K85" s="136"/>
      <c r="L85" s="136"/>
      <c r="M85" s="136"/>
      <c r="N85" s="136"/>
      <c r="O85" s="136"/>
      <c r="P85" s="136"/>
      <c r="Q85" s="136"/>
      <c r="R85" s="136"/>
      <c r="S85" s="136"/>
      <c r="T85" s="136"/>
    </row>
    <row r="86" spans="3:20" s="123" customFormat="1" ht="24.75" customHeight="1">
      <c r="C86" s="137"/>
      <c r="D86" s="664" t="s">
        <v>1000</v>
      </c>
      <c r="E86" s="134" t="s">
        <v>1766</v>
      </c>
      <c r="F86" s="135"/>
      <c r="G86" s="136"/>
      <c r="H86" s="136"/>
      <c r="I86" s="136"/>
      <c r="J86" s="136"/>
      <c r="K86" s="136"/>
      <c r="L86" s="136"/>
      <c r="M86" s="136"/>
      <c r="N86" s="136"/>
      <c r="O86" s="136"/>
      <c r="P86" s="136"/>
      <c r="Q86" s="136"/>
      <c r="R86" s="136"/>
      <c r="S86" s="136"/>
      <c r="T86" s="136"/>
    </row>
    <row r="87" spans="3:20" s="123" customFormat="1" ht="24.75" customHeight="1">
      <c r="C87" s="137"/>
      <c r="D87" s="664"/>
      <c r="E87" s="123" t="s">
        <v>680</v>
      </c>
      <c r="F87" s="144" t="s">
        <v>1545</v>
      </c>
      <c r="G87" s="136"/>
      <c r="H87" s="136"/>
      <c r="I87" s="136"/>
      <c r="J87" s="136"/>
      <c r="K87" s="136"/>
      <c r="L87" s="136"/>
      <c r="M87" s="136"/>
      <c r="N87" s="136"/>
      <c r="O87" s="136"/>
      <c r="P87" s="136"/>
      <c r="Q87" s="136"/>
      <c r="R87" s="136"/>
      <c r="S87" s="136"/>
      <c r="T87" s="136"/>
    </row>
    <row r="88" spans="3:20" s="123" customFormat="1" ht="24.75" customHeight="1">
      <c r="C88" s="137"/>
      <c r="D88" s="664"/>
      <c r="E88" s="123" t="s">
        <v>682</v>
      </c>
      <c r="F88" s="144" t="s">
        <v>1546</v>
      </c>
      <c r="G88" s="136"/>
      <c r="H88" s="136"/>
      <c r="I88" s="136"/>
      <c r="J88" s="136"/>
      <c r="K88" s="136"/>
      <c r="L88" s="136"/>
      <c r="M88" s="136"/>
      <c r="N88" s="136"/>
      <c r="O88" s="136"/>
      <c r="P88" s="136"/>
      <c r="Q88" s="136"/>
      <c r="R88" s="136"/>
      <c r="S88" s="136"/>
      <c r="T88" s="136"/>
    </row>
    <row r="89" spans="3:20" s="123" customFormat="1" ht="24.75" customHeight="1">
      <c r="C89" s="137"/>
      <c r="D89" s="145"/>
      <c r="E89" s="134"/>
      <c r="F89" s="135"/>
      <c r="G89" s="136"/>
      <c r="H89" s="136"/>
      <c r="I89" s="136"/>
      <c r="J89" s="136"/>
      <c r="K89" s="136"/>
      <c r="L89" s="136"/>
      <c r="M89" s="136"/>
      <c r="N89" s="136"/>
      <c r="O89" s="136"/>
      <c r="P89" s="136"/>
      <c r="Q89" s="136"/>
      <c r="R89" s="136"/>
      <c r="S89" s="136"/>
      <c r="T89" s="136"/>
    </row>
    <row r="90" spans="3:20" s="123" customFormat="1" ht="24.75" customHeight="1">
      <c r="C90" s="128" t="s">
        <v>940</v>
      </c>
      <c r="D90" s="664" t="s">
        <v>1771</v>
      </c>
      <c r="E90" s="138"/>
      <c r="F90" s="135"/>
      <c r="G90" s="136"/>
      <c r="H90" s="136"/>
      <c r="I90" s="136"/>
      <c r="J90" s="136"/>
      <c r="K90" s="136"/>
      <c r="L90" s="136"/>
      <c r="M90" s="136"/>
      <c r="N90" s="136"/>
      <c r="O90" s="136"/>
      <c r="P90" s="136"/>
      <c r="Q90" s="136"/>
      <c r="R90" s="136"/>
      <c r="S90" s="136"/>
      <c r="T90" s="136"/>
    </row>
    <row r="91" spans="3:20" s="123" customFormat="1" ht="24.75" customHeight="1">
      <c r="C91" s="137"/>
      <c r="D91" s="145"/>
      <c r="F91" s="135"/>
      <c r="G91" s="136"/>
      <c r="H91" s="136"/>
      <c r="I91" s="136"/>
      <c r="J91" s="136"/>
      <c r="K91" s="136"/>
      <c r="L91" s="136"/>
      <c r="M91" s="136"/>
      <c r="N91" s="136"/>
      <c r="O91" s="136"/>
      <c r="P91" s="136"/>
      <c r="Q91" s="136"/>
      <c r="R91" s="136"/>
      <c r="S91" s="136"/>
      <c r="T91" s="136"/>
    </row>
    <row r="92" spans="3:20" s="123" customFormat="1" ht="24.75" customHeight="1">
      <c r="C92" s="128" t="s">
        <v>942</v>
      </c>
      <c r="D92" s="2674" t="s">
        <v>4144</v>
      </c>
      <c r="E92" s="2675"/>
      <c r="F92" s="2676"/>
      <c r="G92" s="136"/>
      <c r="H92" s="136"/>
      <c r="I92" s="136"/>
      <c r="J92" s="136"/>
      <c r="K92" s="136"/>
      <c r="L92" s="136"/>
      <c r="M92" s="136"/>
      <c r="N92" s="136"/>
      <c r="O92" s="136"/>
      <c r="P92" s="136"/>
      <c r="Q92" s="136"/>
      <c r="R92" s="136"/>
      <c r="S92" s="136"/>
      <c r="T92" s="136"/>
    </row>
    <row r="93" spans="3:20" s="123" customFormat="1" ht="24.75" customHeight="1">
      <c r="C93" s="137"/>
      <c r="D93" s="145"/>
      <c r="E93" s="118"/>
      <c r="F93" s="135"/>
      <c r="G93" s="136"/>
      <c r="H93" s="136"/>
      <c r="I93" s="136"/>
      <c r="J93" s="136"/>
      <c r="K93" s="136"/>
      <c r="L93" s="136"/>
      <c r="M93" s="136"/>
      <c r="N93" s="136"/>
      <c r="O93" s="136"/>
      <c r="P93" s="136"/>
      <c r="Q93" s="136"/>
      <c r="R93" s="136"/>
      <c r="S93" s="136"/>
      <c r="T93" s="136"/>
    </row>
    <row r="94" spans="3:20" s="123" customFormat="1" ht="24.75" customHeight="1">
      <c r="C94" s="128" t="s">
        <v>653</v>
      </c>
      <c r="D94" s="133" t="s">
        <v>1768</v>
      </c>
      <c r="E94" s="138"/>
      <c r="F94" s="135"/>
      <c r="G94" s="136"/>
      <c r="H94" s="136"/>
      <c r="I94" s="136"/>
      <c r="J94" s="136"/>
      <c r="K94" s="136"/>
      <c r="L94" s="136"/>
      <c r="M94" s="136"/>
      <c r="N94" s="136"/>
      <c r="O94" s="136"/>
      <c r="P94" s="136"/>
      <c r="Q94" s="136"/>
      <c r="R94" s="136"/>
      <c r="S94" s="136"/>
      <c r="T94" s="136"/>
    </row>
    <row r="95" spans="3:20" s="123" customFormat="1" ht="24.75" customHeight="1">
      <c r="C95" s="137"/>
      <c r="D95" s="133" t="s">
        <v>672</v>
      </c>
      <c r="E95" s="134" t="s">
        <v>1545</v>
      </c>
      <c r="F95" s="135"/>
      <c r="G95" s="136"/>
      <c r="H95" s="136"/>
      <c r="I95" s="136"/>
      <c r="J95" s="136"/>
      <c r="K95" s="136"/>
      <c r="L95" s="136"/>
      <c r="M95" s="136"/>
      <c r="N95" s="136"/>
      <c r="O95" s="136"/>
      <c r="P95" s="136"/>
      <c r="Q95" s="136"/>
      <c r="R95" s="136"/>
      <c r="S95" s="136"/>
      <c r="T95" s="136"/>
    </row>
    <row r="96" spans="3:20" s="123" customFormat="1" ht="24.75" customHeight="1">
      <c r="C96" s="137"/>
      <c r="D96" s="133" t="s">
        <v>674</v>
      </c>
      <c r="E96" s="134" t="s">
        <v>1546</v>
      </c>
      <c r="F96" s="135"/>
      <c r="G96" s="136"/>
      <c r="H96" s="136"/>
      <c r="I96" s="136"/>
      <c r="J96" s="136"/>
      <c r="K96" s="136"/>
      <c r="L96" s="136"/>
      <c r="M96" s="136"/>
      <c r="N96" s="136"/>
      <c r="O96" s="136"/>
      <c r="P96" s="136"/>
      <c r="Q96" s="136"/>
      <c r="R96" s="136"/>
      <c r="S96" s="136"/>
      <c r="T96" s="136"/>
    </row>
    <row r="97" spans="3:20" s="123" customFormat="1" ht="24.75" customHeight="1" thickBot="1">
      <c r="C97" s="128"/>
      <c r="D97" s="139"/>
      <c r="E97" s="138"/>
      <c r="F97" s="135"/>
      <c r="G97" s="136"/>
      <c r="H97" s="136"/>
      <c r="I97" s="136"/>
      <c r="J97" s="136"/>
      <c r="K97" s="136"/>
      <c r="L97" s="136"/>
      <c r="M97" s="136"/>
      <c r="N97" s="136"/>
      <c r="O97" s="136"/>
      <c r="P97" s="136"/>
      <c r="Q97" s="136"/>
      <c r="R97" s="136"/>
      <c r="S97" s="136"/>
      <c r="T97" s="136"/>
    </row>
    <row r="98" spans="3:20" s="123" customFormat="1" ht="24.75" customHeight="1" thickBot="1">
      <c r="C98" s="149" t="s">
        <v>530</v>
      </c>
      <c r="D98" s="156" t="s">
        <v>1772</v>
      </c>
      <c r="E98" s="118"/>
      <c r="F98" s="148"/>
      <c r="G98" s="157"/>
      <c r="H98" s="158"/>
      <c r="I98" s="158"/>
      <c r="J98" s="158"/>
      <c r="K98" s="158"/>
      <c r="L98" s="158"/>
      <c r="M98" s="132"/>
      <c r="N98" s="159"/>
      <c r="O98" s="159"/>
      <c r="P98" s="159"/>
      <c r="Q98" s="159"/>
      <c r="R98" s="159"/>
      <c r="S98" s="159"/>
      <c r="T98" s="132"/>
    </row>
    <row r="99" spans="3:20" s="123" customFormat="1" ht="24.75" customHeight="1">
      <c r="C99" s="160" t="s">
        <v>615</v>
      </c>
      <c r="D99" s="129" t="s">
        <v>1773</v>
      </c>
      <c r="E99" s="130"/>
      <c r="F99" s="131"/>
      <c r="G99" s="157"/>
      <c r="H99" s="158"/>
      <c r="I99" s="158"/>
      <c r="J99" s="158"/>
      <c r="K99" s="158"/>
      <c r="L99" s="158"/>
      <c r="M99" s="136"/>
      <c r="N99" s="158"/>
      <c r="O99" s="158"/>
      <c r="P99" s="158"/>
      <c r="Q99" s="158"/>
      <c r="R99" s="158"/>
      <c r="S99" s="158"/>
      <c r="T99" s="136"/>
    </row>
    <row r="100" spans="3:20" s="123" customFormat="1" ht="24.75" customHeight="1">
      <c r="C100" s="128"/>
      <c r="D100" s="145" t="s">
        <v>672</v>
      </c>
      <c r="E100" s="123" t="s">
        <v>1774</v>
      </c>
      <c r="F100" s="135"/>
      <c r="G100" s="157"/>
      <c r="H100" s="158"/>
      <c r="I100" s="158"/>
      <c r="J100" s="158"/>
      <c r="K100" s="158"/>
      <c r="L100" s="158"/>
      <c r="M100" s="136"/>
      <c r="N100" s="158"/>
      <c r="O100" s="158"/>
      <c r="P100" s="158"/>
      <c r="Q100" s="158"/>
      <c r="R100" s="158"/>
      <c r="S100" s="158"/>
      <c r="T100" s="136"/>
    </row>
    <row r="101" spans="3:20" s="123" customFormat="1" ht="24.75" customHeight="1">
      <c r="C101" s="128"/>
      <c r="D101" s="145" t="s">
        <v>674</v>
      </c>
      <c r="E101" s="123" t="s">
        <v>1775</v>
      </c>
      <c r="F101" s="135"/>
      <c r="G101" s="157"/>
      <c r="H101" s="158"/>
      <c r="I101" s="158"/>
      <c r="J101" s="158"/>
      <c r="K101" s="158"/>
      <c r="L101" s="158"/>
      <c r="M101" s="136"/>
      <c r="N101" s="158"/>
      <c r="O101" s="158"/>
      <c r="P101" s="158"/>
      <c r="Q101" s="158"/>
      <c r="R101" s="158"/>
      <c r="S101" s="158"/>
      <c r="T101" s="136"/>
    </row>
    <row r="102" spans="3:20" s="123" customFormat="1" ht="24.75" customHeight="1">
      <c r="C102" s="128"/>
      <c r="D102" s="133"/>
      <c r="E102" s="138"/>
      <c r="F102" s="135"/>
      <c r="G102" s="157"/>
      <c r="H102" s="158"/>
      <c r="I102" s="158"/>
      <c r="J102" s="158"/>
      <c r="K102" s="158"/>
      <c r="L102" s="158"/>
      <c r="M102" s="136"/>
      <c r="N102" s="158"/>
      <c r="O102" s="158"/>
      <c r="P102" s="158"/>
      <c r="Q102" s="158"/>
      <c r="R102" s="158"/>
      <c r="S102" s="158"/>
      <c r="T102" s="136"/>
    </row>
    <row r="103" spans="3:20" s="123" customFormat="1" ht="28">
      <c r="C103" s="161" t="s">
        <v>617</v>
      </c>
      <c r="D103" s="2677" t="s">
        <v>675</v>
      </c>
      <c r="E103" s="2678"/>
      <c r="F103" s="2679"/>
      <c r="G103" s="157"/>
      <c r="H103" s="158"/>
      <c r="I103" s="158"/>
      <c r="J103" s="158"/>
      <c r="K103" s="158"/>
      <c r="L103" s="158"/>
      <c r="M103" s="136"/>
      <c r="N103" s="158"/>
      <c r="O103" s="158"/>
      <c r="P103" s="158"/>
      <c r="Q103" s="158"/>
      <c r="R103" s="158"/>
      <c r="S103" s="158"/>
      <c r="T103" s="136"/>
    </row>
    <row r="104" spans="3:20" s="123" customFormat="1" ht="24.75" customHeight="1" thickBot="1">
      <c r="C104" s="162"/>
      <c r="D104" s="163"/>
      <c r="E104" s="164"/>
      <c r="F104" s="146"/>
      <c r="G104" s="165"/>
      <c r="H104" s="166"/>
      <c r="I104" s="166"/>
      <c r="J104" s="166"/>
      <c r="K104" s="166"/>
      <c r="L104" s="166"/>
      <c r="M104" s="147"/>
      <c r="N104" s="166"/>
      <c r="O104" s="166"/>
      <c r="P104" s="166"/>
      <c r="Q104" s="166"/>
      <c r="R104" s="166"/>
      <c r="S104" s="166"/>
      <c r="T104" s="147"/>
    </row>
    <row r="147" spans="2:2">
      <c r="B147" s="116" t="s">
        <v>3688</v>
      </c>
    </row>
  </sheetData>
  <mergeCells count="21">
    <mergeCell ref="C13:T13"/>
    <mergeCell ref="D14:T14"/>
    <mergeCell ref="D27:F27"/>
    <mergeCell ref="D31:F31"/>
    <mergeCell ref="E38:F38"/>
    <mergeCell ref="D92:F92"/>
    <mergeCell ref="D103:F103"/>
    <mergeCell ref="C3:T3"/>
    <mergeCell ref="R9:T9"/>
    <mergeCell ref="C10:C12"/>
    <mergeCell ref="D10:F12"/>
    <mergeCell ref="G10:T10"/>
    <mergeCell ref="G11:M11"/>
    <mergeCell ref="H12:I12"/>
    <mergeCell ref="N11:T11"/>
    <mergeCell ref="N12:O12"/>
    <mergeCell ref="D50:F50"/>
    <mergeCell ref="D56:T56"/>
    <mergeCell ref="D69:F69"/>
    <mergeCell ref="D73:F73"/>
    <mergeCell ref="E80:F80"/>
  </mergeCells>
  <printOptions horizontalCentered="1"/>
  <pageMargins left="0.19685039370078741" right="0.19685039370078741" top="0.39370078740157483" bottom="0.39370078740157483" header="0.51181102362204722" footer="0.47244094488188981"/>
  <pageSetup paperSize="9" scale="25" fitToHeight="2" orientation="portrait" copies="2" r:id="rId1"/>
  <headerFooter alignWithMargins="0">
    <oddFooter>&amp;R&amp;22&amp;P</oddFooter>
  </headerFooter>
  <rowBreaks count="1" manualBreakCount="1">
    <brk id="7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6B51-6173-4444-A73E-2568648E8766}">
  <sheetPr codeName="Sheet58">
    <tabColor theme="4" tint="0.59999389629810485"/>
    <pageSetUpPr fitToPage="1"/>
  </sheetPr>
  <dimension ref="A2:R26"/>
  <sheetViews>
    <sheetView showGridLines="0" topLeftCell="G1" zoomScale="48" zoomScaleNormal="50" workbookViewId="0">
      <selection activeCell="D27" sqref="A27:XFD28"/>
    </sheetView>
  </sheetViews>
  <sheetFormatPr defaultColWidth="0" defaultRowHeight="16.5"/>
  <cols>
    <col min="1" max="1" width="17.1796875" style="116" hidden="1" customWidth="1"/>
    <col min="2" max="2" width="17.1796875" style="116" customWidth="1"/>
    <col min="3" max="3" width="8.26953125" style="116" customWidth="1"/>
    <col min="4" max="5" width="4.81640625" style="116" customWidth="1"/>
    <col min="6" max="6" width="78.26953125" style="116" customWidth="1"/>
    <col min="7" max="20" width="20.7265625" style="116" customWidth="1"/>
    <col min="21" max="21" width="2.81640625" style="116" customWidth="1"/>
    <col min="22" max="16384" width="0" style="116" hidden="1"/>
  </cols>
  <sheetData>
    <row r="2" spans="3:18" ht="30">
      <c r="C2" s="2710" t="s">
        <v>4171</v>
      </c>
      <c r="D2" s="2710"/>
      <c r="E2" s="2710"/>
      <c r="F2" s="2710"/>
      <c r="G2" s="2710"/>
      <c r="H2" s="2710"/>
      <c r="I2" s="2710"/>
      <c r="J2" s="2710"/>
      <c r="K2" s="2710"/>
      <c r="L2" s="2710"/>
      <c r="M2" s="2710"/>
      <c r="N2" s="2710"/>
      <c r="O2" s="2710"/>
      <c r="P2" s="2710"/>
    </row>
    <row r="4" spans="3:18" ht="27.5">
      <c r="G4" s="1665" t="s">
        <v>1747</v>
      </c>
      <c r="H4" s="1666"/>
      <c r="I4" s="1666"/>
      <c r="J4" s="1665" t="s">
        <v>614</v>
      </c>
    </row>
    <row r="5" spans="3:18" ht="27.5">
      <c r="G5" s="1665" t="s">
        <v>1748</v>
      </c>
      <c r="H5" s="1666"/>
      <c r="I5" s="1666"/>
      <c r="J5" s="1665" t="s">
        <v>614</v>
      </c>
    </row>
    <row r="6" spans="3:18" ht="28" thickBot="1">
      <c r="P6" s="665" t="s">
        <v>3689</v>
      </c>
      <c r="Q6" s="148"/>
      <c r="R6" s="148"/>
    </row>
    <row r="7" spans="3:18" s="126" customFormat="1" ht="32.25" customHeight="1" thickBot="1">
      <c r="C7" s="2682" t="s">
        <v>629</v>
      </c>
      <c r="D7" s="2685" t="s">
        <v>923</v>
      </c>
      <c r="E7" s="2686"/>
      <c r="F7" s="2687"/>
      <c r="G7" s="2695" t="s">
        <v>1749</v>
      </c>
      <c r="H7" s="2697"/>
      <c r="I7" s="2697"/>
      <c r="J7" s="2697"/>
      <c r="K7" s="2696"/>
      <c r="L7" s="2695" t="s">
        <v>1776</v>
      </c>
      <c r="M7" s="2697"/>
      <c r="N7" s="2697"/>
      <c r="O7" s="2697"/>
      <c r="P7" s="2696"/>
    </row>
    <row r="8" spans="3:18" s="126" customFormat="1" ht="26.25" customHeight="1" thickBot="1">
      <c r="C8" s="2683"/>
      <c r="D8" s="2688"/>
      <c r="E8" s="2689"/>
      <c r="F8" s="2690"/>
      <c r="G8" s="2695" t="s">
        <v>1777</v>
      </c>
      <c r="H8" s="2697"/>
      <c r="I8" s="2696"/>
      <c r="J8" s="2695" t="s">
        <v>1778</v>
      </c>
      <c r="K8" s="2696"/>
      <c r="L8" s="2695" t="s">
        <v>1777</v>
      </c>
      <c r="M8" s="2697"/>
      <c r="N8" s="2696"/>
      <c r="O8" s="2695" t="s">
        <v>1778</v>
      </c>
      <c r="P8" s="2696"/>
    </row>
    <row r="9" spans="3:18" s="126" customFormat="1" ht="30.75" customHeight="1" thickBot="1">
      <c r="C9" s="2684"/>
      <c r="D9" s="2691"/>
      <c r="E9" s="2692"/>
      <c r="F9" s="2693"/>
      <c r="G9" s="1486" t="s">
        <v>1779</v>
      </c>
      <c r="H9" s="1486" t="s">
        <v>1780</v>
      </c>
      <c r="I9" s="1486" t="s">
        <v>1781</v>
      </c>
      <c r="J9" s="1486" t="s">
        <v>72</v>
      </c>
      <c r="K9" s="1486" t="s">
        <v>1782</v>
      </c>
      <c r="L9" s="1486" t="s">
        <v>1779</v>
      </c>
      <c r="M9" s="1486" t="s">
        <v>1780</v>
      </c>
      <c r="N9" s="1486" t="s">
        <v>1781</v>
      </c>
      <c r="O9" s="1486" t="s">
        <v>72</v>
      </c>
      <c r="P9" s="1486" t="s">
        <v>1782</v>
      </c>
    </row>
    <row r="10" spans="3:18" ht="6" customHeight="1" thickBot="1">
      <c r="C10" s="1559"/>
      <c r="D10" s="1560"/>
      <c r="E10" s="1560"/>
      <c r="F10" s="1560"/>
      <c r="G10" s="1560"/>
      <c r="H10" s="1560"/>
      <c r="I10" s="1560"/>
      <c r="J10" s="1560"/>
      <c r="K10" s="1560"/>
      <c r="L10" s="1560"/>
      <c r="M10" s="1560"/>
      <c r="N10" s="1560"/>
      <c r="O10" s="1560"/>
      <c r="P10" s="1561"/>
    </row>
    <row r="11" spans="3:18" s="123" customFormat="1" ht="24" customHeight="1" thickBot="1">
      <c r="C11" s="136"/>
      <c r="D11" s="133"/>
      <c r="E11" s="167"/>
      <c r="F11" s="131"/>
      <c r="G11" s="132"/>
      <c r="H11" s="132"/>
      <c r="I11" s="132"/>
      <c r="J11" s="132"/>
      <c r="K11" s="132"/>
      <c r="L11" s="132"/>
      <c r="M11" s="132"/>
      <c r="N11" s="132"/>
      <c r="O11" s="132"/>
      <c r="P11" s="132"/>
    </row>
    <row r="12" spans="3:18" s="123" customFormat="1" ht="24" customHeight="1">
      <c r="C12" s="132" t="s">
        <v>615</v>
      </c>
      <c r="D12" s="129" t="s">
        <v>1783</v>
      </c>
      <c r="F12" s="135"/>
      <c r="G12" s="136"/>
      <c r="H12" s="136"/>
      <c r="I12" s="136"/>
      <c r="J12" s="136"/>
      <c r="K12" s="136"/>
      <c r="L12" s="136"/>
      <c r="M12" s="136"/>
      <c r="N12" s="136"/>
      <c r="O12" s="136"/>
      <c r="P12" s="136"/>
    </row>
    <row r="13" spans="3:18" s="123" customFormat="1" ht="24" customHeight="1">
      <c r="C13" s="136" t="s">
        <v>617</v>
      </c>
      <c r="D13" s="133" t="s">
        <v>1760</v>
      </c>
      <c r="F13" s="135"/>
      <c r="G13" s="136"/>
      <c r="H13" s="136"/>
      <c r="I13" s="136"/>
      <c r="J13" s="136"/>
      <c r="K13" s="136"/>
      <c r="L13" s="136"/>
      <c r="M13" s="136"/>
      <c r="N13" s="136"/>
      <c r="O13" s="136"/>
      <c r="P13" s="136"/>
    </row>
    <row r="14" spans="3:18" s="123" customFormat="1" ht="24" customHeight="1">
      <c r="C14" s="136" t="s">
        <v>619</v>
      </c>
      <c r="D14" s="133" t="s">
        <v>644</v>
      </c>
      <c r="F14" s="135"/>
      <c r="G14" s="136"/>
      <c r="H14" s="136"/>
      <c r="I14" s="136"/>
      <c r="J14" s="136"/>
      <c r="K14" s="136"/>
      <c r="L14" s="136"/>
      <c r="M14" s="136"/>
      <c r="N14" s="136"/>
      <c r="O14" s="136"/>
      <c r="P14" s="136"/>
    </row>
    <row r="15" spans="3:18" s="123" customFormat="1" ht="54" customHeight="1">
      <c r="C15" s="168" t="s">
        <v>621</v>
      </c>
      <c r="D15" s="2701" t="s">
        <v>1762</v>
      </c>
      <c r="E15" s="2575"/>
      <c r="F15" s="2576"/>
      <c r="G15" s="136"/>
      <c r="H15" s="136"/>
      <c r="I15" s="136"/>
      <c r="J15" s="136"/>
      <c r="K15" s="136"/>
      <c r="L15" s="136"/>
      <c r="M15" s="136"/>
      <c r="N15" s="136"/>
      <c r="O15" s="136"/>
      <c r="P15" s="136"/>
    </row>
    <row r="16" spans="3:18" s="123" customFormat="1" ht="54" customHeight="1">
      <c r="C16" s="168" t="s">
        <v>622</v>
      </c>
      <c r="D16" s="2701" t="s">
        <v>1763</v>
      </c>
      <c r="E16" s="2575"/>
      <c r="F16" s="2576"/>
      <c r="G16" s="136"/>
      <c r="H16" s="136"/>
      <c r="I16" s="136"/>
      <c r="J16" s="136"/>
      <c r="K16" s="136"/>
      <c r="L16" s="136"/>
      <c r="M16" s="136"/>
      <c r="N16" s="136"/>
      <c r="O16" s="136"/>
      <c r="P16" s="136"/>
    </row>
    <row r="17" spans="3:16" s="123" customFormat="1" ht="24" customHeight="1">
      <c r="C17" s="136" t="s">
        <v>936</v>
      </c>
      <c r="D17" s="133" t="s">
        <v>650</v>
      </c>
      <c r="F17" s="135"/>
      <c r="G17" s="136"/>
      <c r="H17" s="136"/>
      <c r="I17" s="136"/>
      <c r="J17" s="136"/>
      <c r="K17" s="136"/>
      <c r="L17" s="136"/>
      <c r="M17" s="136"/>
      <c r="N17" s="136"/>
      <c r="O17" s="136"/>
      <c r="P17" s="136"/>
    </row>
    <row r="18" spans="3:16" s="123" customFormat="1" ht="24" customHeight="1">
      <c r="C18" s="136" t="s">
        <v>938</v>
      </c>
      <c r="D18" s="133" t="s">
        <v>4194</v>
      </c>
      <c r="F18" s="135"/>
      <c r="G18" s="136"/>
      <c r="H18" s="136"/>
      <c r="I18" s="136"/>
      <c r="J18" s="136"/>
      <c r="K18" s="136"/>
      <c r="L18" s="136"/>
      <c r="M18" s="136"/>
      <c r="N18" s="136"/>
      <c r="O18" s="136"/>
      <c r="P18" s="136"/>
    </row>
    <row r="19" spans="3:16" s="123" customFormat="1" ht="24" customHeight="1">
      <c r="C19" s="169" t="s">
        <v>940</v>
      </c>
      <c r="D19" s="133" t="s">
        <v>656</v>
      </c>
      <c r="F19" s="135"/>
      <c r="G19" s="136"/>
      <c r="H19" s="136"/>
      <c r="I19" s="136"/>
      <c r="J19" s="136"/>
      <c r="K19" s="136"/>
      <c r="L19" s="136"/>
      <c r="M19" s="136"/>
      <c r="N19" s="136"/>
      <c r="O19" s="136"/>
      <c r="P19" s="136"/>
    </row>
    <row r="20" spans="3:16" s="123" customFormat="1" ht="24" customHeight="1">
      <c r="C20" s="169" t="s">
        <v>942</v>
      </c>
      <c r="D20" s="133" t="s">
        <v>1767</v>
      </c>
      <c r="F20" s="135"/>
      <c r="G20" s="136"/>
      <c r="H20" s="136"/>
      <c r="I20" s="136"/>
      <c r="J20" s="136"/>
      <c r="K20" s="136"/>
      <c r="L20" s="136"/>
      <c r="M20" s="136"/>
      <c r="N20" s="136"/>
      <c r="O20" s="136"/>
      <c r="P20" s="136"/>
    </row>
    <row r="21" spans="3:16" s="123" customFormat="1" ht="24" customHeight="1">
      <c r="C21" s="169" t="s">
        <v>653</v>
      </c>
      <c r="D21" s="133" t="s">
        <v>1768</v>
      </c>
      <c r="F21" s="135"/>
      <c r="G21" s="136"/>
      <c r="H21" s="136"/>
      <c r="I21" s="136"/>
      <c r="J21" s="136"/>
      <c r="K21" s="136"/>
      <c r="L21" s="136"/>
      <c r="M21" s="136"/>
      <c r="N21" s="136"/>
      <c r="O21" s="136"/>
      <c r="P21" s="136"/>
    </row>
    <row r="22" spans="3:16" ht="24" customHeight="1" thickBot="1">
      <c r="C22" s="170"/>
      <c r="D22" s="171"/>
      <c r="E22" s="172"/>
      <c r="F22" s="173"/>
      <c r="G22" s="170"/>
      <c r="H22" s="170"/>
      <c r="I22" s="170"/>
      <c r="J22" s="170"/>
      <c r="K22" s="170"/>
      <c r="L22" s="170"/>
      <c r="M22" s="170"/>
      <c r="N22" s="170"/>
      <c r="O22" s="170"/>
      <c r="P22" s="170"/>
    </row>
    <row r="25" spans="3:16" ht="23">
      <c r="C25" s="2708" t="s">
        <v>1784</v>
      </c>
      <c r="D25" s="2709"/>
      <c r="E25" s="2709"/>
      <c r="F25" s="2709"/>
      <c r="G25" s="2709"/>
      <c r="H25" s="2709"/>
      <c r="I25" s="2709"/>
      <c r="J25" s="2709"/>
      <c r="K25" s="2709"/>
      <c r="L25" s="2709"/>
      <c r="M25" s="2709"/>
      <c r="N25" s="2709"/>
      <c r="O25" s="2709"/>
      <c r="P25" s="2709"/>
    </row>
    <row r="26" spans="3:16">
      <c r="C26" s="116" t="s">
        <v>1785</v>
      </c>
      <c r="D26" s="116" t="s">
        <v>1786</v>
      </c>
    </row>
  </sheetData>
  <mergeCells count="12">
    <mergeCell ref="D15:F15"/>
    <mergeCell ref="D16:F16"/>
    <mergeCell ref="C25:P25"/>
    <mergeCell ref="C2:P2"/>
    <mergeCell ref="C7:C9"/>
    <mergeCell ref="D7:F9"/>
    <mergeCell ref="G7:K7"/>
    <mergeCell ref="L7:P7"/>
    <mergeCell ref="G8:I8"/>
    <mergeCell ref="J8:K8"/>
    <mergeCell ref="L8:N8"/>
    <mergeCell ref="O8:P8"/>
  </mergeCells>
  <printOptions horizontalCentered="1"/>
  <pageMargins left="0.19685039370078741" right="0.19685039370078741" top="0.39370078740157483" bottom="0.39370078740157483" header="0.51181102362204722" footer="0.47244094488188981"/>
  <pageSetup paperSize="9" scale="25" fitToHeight="2" orientation="portrait" copies="2" r:id="rId1"/>
  <headerFooter alignWithMargins="0">
    <oddFooter>&amp;R&amp;22&amp;P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7">
    <tabColor theme="4" tint="0.59999389629810485"/>
  </sheetPr>
  <dimension ref="A1:F29"/>
  <sheetViews>
    <sheetView showGridLines="0" topLeftCell="A5" zoomScale="75" zoomScaleNormal="115" workbookViewId="0">
      <selection activeCell="B27" sqref="B27"/>
    </sheetView>
  </sheetViews>
  <sheetFormatPr defaultColWidth="9.1796875" defaultRowHeight="14"/>
  <cols>
    <col min="1" max="1" width="5" style="1750" customWidth="1"/>
    <col min="2" max="2" width="38" style="1750" customWidth="1"/>
    <col min="3" max="3" width="17.7265625" style="1750" customWidth="1"/>
    <col min="4" max="4" width="16.26953125" style="1750" customWidth="1"/>
    <col min="5" max="5" width="10.81640625" style="1750" customWidth="1"/>
    <col min="6" max="6" width="52.26953125" style="1750" customWidth="1"/>
    <col min="7" max="16384" width="9.1796875" style="1750"/>
  </cols>
  <sheetData>
    <row r="1" spans="1:6">
      <c r="A1" s="2711" t="s">
        <v>1955</v>
      </c>
      <c r="B1" s="2711"/>
      <c r="C1" s="2711"/>
      <c r="D1" s="2711"/>
    </row>
    <row r="2" spans="1:6" ht="16.5">
      <c r="A2" s="1751"/>
    </row>
    <row r="3" spans="1:6">
      <c r="D3" s="175" t="s">
        <v>1956</v>
      </c>
      <c r="F3" s="2186"/>
    </row>
    <row r="4" spans="1:6" ht="39">
      <c r="A4" s="2712" t="s">
        <v>1957</v>
      </c>
      <c r="B4" s="2713"/>
      <c r="C4" s="176" t="s">
        <v>1749</v>
      </c>
      <c r="D4" s="176" t="s">
        <v>1750</v>
      </c>
      <c r="E4" s="177"/>
      <c r="F4" s="2187"/>
    </row>
    <row r="5" spans="1:6">
      <c r="A5" s="2714" t="s">
        <v>1958</v>
      </c>
      <c r="B5" s="2714"/>
      <c r="C5" s="2715"/>
      <c r="D5" s="2716"/>
      <c r="E5" s="178"/>
    </row>
    <row r="6" spans="1:6" ht="26">
      <c r="A6" s="179" t="s">
        <v>615</v>
      </c>
      <c r="B6" s="1679" t="s">
        <v>1959</v>
      </c>
      <c r="C6" s="181"/>
      <c r="D6" s="181"/>
      <c r="E6" s="182"/>
    </row>
    <row r="7" spans="1:6" ht="26">
      <c r="A7" s="1680" t="s">
        <v>617</v>
      </c>
      <c r="B7" s="183" t="s">
        <v>1960</v>
      </c>
      <c r="C7" s="181"/>
      <c r="D7" s="181"/>
      <c r="E7" s="182"/>
    </row>
    <row r="8" spans="1:6" ht="39">
      <c r="A8" s="179" t="s">
        <v>619</v>
      </c>
      <c r="B8" s="180" t="s">
        <v>4195</v>
      </c>
      <c r="C8" s="181"/>
      <c r="D8" s="181"/>
      <c r="E8" s="182"/>
    </row>
    <row r="9" spans="1:6">
      <c r="A9" s="179" t="s">
        <v>621</v>
      </c>
      <c r="B9" s="1678" t="s">
        <v>1961</v>
      </c>
      <c r="C9" s="181"/>
      <c r="D9" s="181"/>
      <c r="E9" s="182"/>
    </row>
    <row r="10" spans="1:6">
      <c r="A10" s="179" t="s">
        <v>622</v>
      </c>
      <c r="B10" s="1678" t="s">
        <v>1962</v>
      </c>
      <c r="C10" s="181"/>
      <c r="D10" s="181"/>
      <c r="E10" s="182"/>
    </row>
    <row r="11" spans="1:6">
      <c r="A11" s="179" t="s">
        <v>936</v>
      </c>
      <c r="B11" s="1678" t="s">
        <v>1963</v>
      </c>
      <c r="C11" s="181"/>
      <c r="D11" s="181"/>
      <c r="E11" s="182"/>
    </row>
    <row r="12" spans="1:6">
      <c r="A12" s="179" t="s">
        <v>938</v>
      </c>
      <c r="B12" s="1678" t="s">
        <v>1964</v>
      </c>
      <c r="C12" s="181"/>
      <c r="D12" s="181"/>
      <c r="E12" s="182"/>
    </row>
    <row r="13" spans="1:6">
      <c r="A13" s="179" t="s">
        <v>940</v>
      </c>
      <c r="B13" s="1678" t="s">
        <v>1965</v>
      </c>
      <c r="C13" s="181"/>
      <c r="D13" s="181"/>
      <c r="E13" s="182"/>
    </row>
    <row r="14" spans="1:6" ht="26">
      <c r="A14" s="179" t="s">
        <v>942</v>
      </c>
      <c r="B14" s="185" t="s">
        <v>1966</v>
      </c>
      <c r="C14" s="181"/>
      <c r="D14" s="181"/>
      <c r="E14" s="182"/>
    </row>
    <row r="15" spans="1:6">
      <c r="A15" s="179" t="s">
        <v>653</v>
      </c>
      <c r="B15" s="185" t="s">
        <v>1967</v>
      </c>
      <c r="C15" s="181"/>
      <c r="D15" s="181"/>
      <c r="E15" s="182"/>
    </row>
    <row r="16" spans="1:6">
      <c r="A16" s="179" t="s">
        <v>655</v>
      </c>
      <c r="B16" s="184" t="s">
        <v>1968</v>
      </c>
      <c r="C16" s="181"/>
      <c r="D16" s="181"/>
      <c r="E16" s="182"/>
    </row>
    <row r="17" spans="1:5">
      <c r="A17" s="2714" t="s">
        <v>1969</v>
      </c>
      <c r="B17" s="2714"/>
      <c r="C17" s="2714"/>
      <c r="D17" s="2714"/>
      <c r="E17" s="178"/>
    </row>
    <row r="18" spans="1:5">
      <c r="A18" s="179" t="s">
        <v>615</v>
      </c>
      <c r="B18" s="180" t="s">
        <v>3601</v>
      </c>
      <c r="C18" s="181"/>
      <c r="D18" s="181"/>
      <c r="E18" s="182"/>
    </row>
    <row r="19" spans="1:5">
      <c r="A19" s="181"/>
      <c r="B19" s="186" t="s">
        <v>3602</v>
      </c>
      <c r="C19" s="181"/>
      <c r="D19" s="181"/>
      <c r="E19" s="182"/>
    </row>
    <row r="20" spans="1:5">
      <c r="A20" s="181"/>
      <c r="B20" s="186" t="s">
        <v>3603</v>
      </c>
      <c r="C20" s="181"/>
      <c r="D20" s="181"/>
      <c r="E20" s="182"/>
    </row>
    <row r="21" spans="1:5">
      <c r="A21" s="181"/>
      <c r="B21" s="180" t="s">
        <v>3604</v>
      </c>
      <c r="C21" s="181"/>
      <c r="D21" s="181"/>
      <c r="E21" s="182"/>
    </row>
    <row r="22" spans="1:5">
      <c r="A22" s="181"/>
      <c r="B22" s="186" t="s">
        <v>3602</v>
      </c>
      <c r="C22" s="181"/>
      <c r="D22" s="181"/>
      <c r="E22" s="182"/>
    </row>
    <row r="23" spans="1:5">
      <c r="A23" s="181"/>
      <c r="B23" s="186" t="s">
        <v>3603</v>
      </c>
      <c r="C23" s="181"/>
      <c r="D23" s="181"/>
      <c r="E23" s="182"/>
    </row>
    <row r="24" spans="1:5">
      <c r="A24" s="179" t="s">
        <v>617</v>
      </c>
      <c r="B24" s="180" t="s">
        <v>1970</v>
      </c>
      <c r="C24" s="181"/>
      <c r="D24" s="181"/>
      <c r="E24" s="182"/>
    </row>
    <row r="25" spans="1:5">
      <c r="A25" s="1752"/>
      <c r="B25" s="180" t="s">
        <v>3605</v>
      </c>
      <c r="C25" s="1753"/>
      <c r="D25" s="1753"/>
      <c r="E25" s="1754"/>
    </row>
    <row r="26" spans="1:5">
      <c r="A26" s="1752"/>
      <c r="B26" s="186" t="s">
        <v>3606</v>
      </c>
      <c r="C26" s="1753"/>
      <c r="D26" s="1753"/>
      <c r="E26" s="1754"/>
    </row>
    <row r="27" spans="1:5">
      <c r="A27" s="1752"/>
      <c r="B27" s="186" t="s">
        <v>3607</v>
      </c>
      <c r="C27" s="1753"/>
      <c r="D27" s="1753"/>
      <c r="E27" s="1754"/>
    </row>
    <row r="28" spans="1:5">
      <c r="A28" s="1752"/>
      <c r="B28" s="180" t="s">
        <v>3608</v>
      </c>
      <c r="C28" s="1753"/>
      <c r="D28" s="1753"/>
      <c r="E28" s="1754"/>
    </row>
    <row r="29" spans="1:5" ht="26">
      <c r="A29" s="179" t="s">
        <v>619</v>
      </c>
      <c r="B29" s="180" t="s">
        <v>1971</v>
      </c>
      <c r="C29" s="181"/>
      <c r="D29" s="181"/>
      <c r="E29" s="182"/>
    </row>
  </sheetData>
  <mergeCells count="4">
    <mergeCell ref="A1:D1"/>
    <mergeCell ref="A4:B4"/>
    <mergeCell ref="A5:D5"/>
    <mergeCell ref="A17:D1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8">
    <tabColor theme="4" tint="0.59999389629810485"/>
  </sheetPr>
  <dimension ref="A1:H42"/>
  <sheetViews>
    <sheetView showGridLines="0" zoomScale="44" zoomScaleNormal="85" workbookViewId="0">
      <selection activeCell="B39" sqref="B39:G39"/>
    </sheetView>
  </sheetViews>
  <sheetFormatPr defaultColWidth="9.1796875" defaultRowHeight="16.5"/>
  <cols>
    <col min="1" max="1" width="5.26953125" style="191" customWidth="1"/>
    <col min="2" max="2" width="32.453125" style="116" customWidth="1"/>
    <col min="3" max="7" width="22.7265625" style="116" customWidth="1"/>
    <col min="8" max="16384" width="9.1796875" style="116"/>
  </cols>
  <sheetData>
    <row r="1" spans="1:8" s="187" customFormat="1" ht="24" customHeight="1">
      <c r="A1" s="2622" t="s">
        <v>1972</v>
      </c>
      <c r="B1" s="2622"/>
      <c r="C1" s="2622"/>
      <c r="D1" s="2622"/>
      <c r="E1" s="2622"/>
      <c r="F1" s="2622"/>
      <c r="G1" s="2622"/>
    </row>
    <row r="2" spans="1:8" s="187" customFormat="1">
      <c r="A2" s="188"/>
      <c r="B2" s="188"/>
      <c r="C2" s="188"/>
      <c r="D2" s="188"/>
      <c r="E2" s="116"/>
      <c r="F2" s="188"/>
      <c r="G2" s="188"/>
    </row>
    <row r="3" spans="1:8" s="115" customFormat="1" ht="21.75" customHeight="1">
      <c r="A3" s="189"/>
      <c r="C3" s="190" t="s">
        <v>1973</v>
      </c>
      <c r="D3" s="190" t="s">
        <v>614</v>
      </c>
      <c r="E3" s="667"/>
      <c r="F3" s="667"/>
      <c r="G3" s="667"/>
    </row>
    <row r="4" spans="1:8" s="115" customFormat="1" ht="21.75" customHeight="1">
      <c r="A4" s="189"/>
      <c r="C4" s="190" t="s">
        <v>1748</v>
      </c>
      <c r="D4" s="190" t="s">
        <v>614</v>
      </c>
      <c r="E4" s="667"/>
      <c r="F4" s="667"/>
      <c r="G4" s="667"/>
    </row>
    <row r="5" spans="1:8">
      <c r="C5" s="188"/>
      <c r="D5" s="192"/>
      <c r="E5" s="188"/>
      <c r="F5" s="188"/>
      <c r="G5" s="188"/>
    </row>
    <row r="6" spans="1:8" s="115" customFormat="1" ht="24.75" customHeight="1" thickBot="1">
      <c r="A6" s="193"/>
      <c r="B6" s="194"/>
      <c r="D6" s="194"/>
      <c r="E6" s="194"/>
      <c r="F6" s="194"/>
      <c r="G6" s="657" t="s">
        <v>3683</v>
      </c>
    </row>
    <row r="7" spans="1:8" ht="20.25" customHeight="1">
      <c r="A7" s="195"/>
      <c r="B7" s="2725" t="s">
        <v>1974</v>
      </c>
      <c r="C7" s="2727" t="s">
        <v>631</v>
      </c>
      <c r="D7" s="2728"/>
      <c r="E7" s="2728"/>
      <c r="F7" s="2728"/>
      <c r="G7" s="2729"/>
      <c r="H7" s="196"/>
    </row>
    <row r="8" spans="1:8" ht="21" customHeight="1">
      <c r="A8" s="658" t="s">
        <v>1975</v>
      </c>
      <c r="B8" s="2726"/>
      <c r="C8" s="2730" t="s">
        <v>1976</v>
      </c>
      <c r="D8" s="2732" t="s">
        <v>1977</v>
      </c>
      <c r="E8" s="2732"/>
      <c r="F8" s="2733" t="s">
        <v>1978</v>
      </c>
      <c r="G8" s="2734"/>
      <c r="H8" s="196"/>
    </row>
    <row r="9" spans="1:8" ht="21" customHeight="1" thickBot="1">
      <c r="A9" s="197"/>
      <c r="B9" s="2726"/>
      <c r="C9" s="2731"/>
      <c r="D9" s="198" t="s">
        <v>1979</v>
      </c>
      <c r="E9" s="199" t="s">
        <v>1980</v>
      </c>
      <c r="F9" s="659" t="s">
        <v>1981</v>
      </c>
      <c r="G9" s="200" t="s">
        <v>826</v>
      </c>
      <c r="H9" s="196"/>
    </row>
    <row r="10" spans="1:8" ht="6" customHeight="1" thickBot="1">
      <c r="A10" s="2718"/>
      <c r="B10" s="2719"/>
      <c r="C10" s="2719"/>
      <c r="D10" s="2719"/>
      <c r="E10" s="2719"/>
      <c r="F10" s="2719"/>
      <c r="G10" s="2720"/>
    </row>
    <row r="11" spans="1:8" s="115" customFormat="1" ht="24" customHeight="1" thickBot="1">
      <c r="A11" s="201" t="s">
        <v>1982</v>
      </c>
      <c r="B11" s="2721" t="s">
        <v>1983</v>
      </c>
      <c r="C11" s="2722"/>
      <c r="D11" s="2722"/>
      <c r="E11" s="2722"/>
      <c r="F11" s="2722"/>
      <c r="G11" s="2723"/>
    </row>
    <row r="12" spans="1:8" s="115" customFormat="1" ht="24" customHeight="1">
      <c r="A12" s="202">
        <v>1</v>
      </c>
      <c r="B12" s="203" t="s">
        <v>1984</v>
      </c>
      <c r="C12" s="204"/>
      <c r="D12" s="204"/>
      <c r="E12" s="204"/>
      <c r="F12" s="204"/>
      <c r="G12" s="204" t="s">
        <v>1985</v>
      </c>
    </row>
    <row r="13" spans="1:8" s="115" customFormat="1" ht="24" customHeight="1">
      <c r="A13" s="202">
        <v>2</v>
      </c>
      <c r="B13" s="206" t="s">
        <v>1986</v>
      </c>
      <c r="C13" s="205"/>
      <c r="D13" s="205"/>
      <c r="E13" s="205"/>
      <c r="F13" s="205"/>
      <c r="G13" s="202"/>
    </row>
    <row r="14" spans="1:8" s="115" customFormat="1" ht="24" customHeight="1">
      <c r="A14" s="202">
        <v>3</v>
      </c>
      <c r="B14" s="206" t="s">
        <v>1987</v>
      </c>
      <c r="C14" s="205"/>
      <c r="D14" s="205"/>
      <c r="E14" s="205"/>
      <c r="F14" s="205"/>
      <c r="G14" s="202"/>
    </row>
    <row r="15" spans="1:8" s="115" customFormat="1" ht="24" customHeight="1">
      <c r="A15" s="202"/>
      <c r="B15" s="205" t="s">
        <v>1988</v>
      </c>
      <c r="C15" s="205"/>
      <c r="D15" s="205"/>
      <c r="E15" s="205"/>
      <c r="F15" s="205"/>
      <c r="G15" s="202"/>
    </row>
    <row r="16" spans="1:8" s="115" customFormat="1" ht="24" customHeight="1">
      <c r="A16" s="202"/>
      <c r="B16" s="205" t="s">
        <v>1989</v>
      </c>
      <c r="C16" s="205"/>
      <c r="D16" s="205"/>
      <c r="E16" s="205"/>
      <c r="F16" s="205"/>
      <c r="G16" s="202"/>
    </row>
    <row r="17" spans="1:7" s="115" customFormat="1" ht="24" customHeight="1">
      <c r="A17" s="202">
        <v>4</v>
      </c>
      <c r="B17" s="206" t="s">
        <v>1990</v>
      </c>
      <c r="C17" s="205"/>
      <c r="D17" s="205"/>
      <c r="E17" s="205"/>
      <c r="F17" s="205"/>
      <c r="G17" s="202"/>
    </row>
    <row r="18" spans="1:7" s="115" customFormat="1" ht="24" customHeight="1">
      <c r="A18" s="202">
        <v>5</v>
      </c>
      <c r="B18" s="206" t="s">
        <v>1991</v>
      </c>
      <c r="C18" s="205"/>
      <c r="D18" s="205"/>
      <c r="E18" s="205"/>
      <c r="F18" s="205"/>
      <c r="G18" s="202"/>
    </row>
    <row r="19" spans="1:7" s="115" customFormat="1" ht="24" customHeight="1">
      <c r="A19" s="202">
        <v>6</v>
      </c>
      <c r="B19" s="205" t="s">
        <v>717</v>
      </c>
      <c r="C19" s="205"/>
      <c r="D19" s="205"/>
      <c r="E19" s="205"/>
      <c r="F19" s="205"/>
      <c r="G19" s="202"/>
    </row>
    <row r="20" spans="1:7" s="115" customFormat="1" ht="24" customHeight="1" thickBot="1">
      <c r="A20" s="202"/>
      <c r="B20" s="205"/>
      <c r="C20" s="205"/>
      <c r="D20" s="205"/>
      <c r="E20" s="205"/>
      <c r="F20" s="205"/>
      <c r="G20" s="202"/>
    </row>
    <row r="21" spans="1:7" s="115" customFormat="1" ht="24" customHeight="1" thickBot="1">
      <c r="A21" s="207" t="s">
        <v>1992</v>
      </c>
      <c r="B21" s="208" t="s">
        <v>1993</v>
      </c>
      <c r="C21" s="209"/>
      <c r="D21" s="209"/>
      <c r="E21" s="209"/>
      <c r="F21" s="209"/>
      <c r="G21" s="210"/>
    </row>
    <row r="22" spans="1:7" s="115" customFormat="1" ht="24" customHeight="1">
      <c r="A22" s="202">
        <v>1</v>
      </c>
      <c r="B22" s="206" t="s">
        <v>1986</v>
      </c>
      <c r="C22" s="205"/>
      <c r="D22" s="205"/>
      <c r="E22" s="205"/>
      <c r="F22" s="205"/>
      <c r="G22" s="202"/>
    </row>
    <row r="23" spans="1:7" s="115" customFormat="1" ht="24" customHeight="1">
      <c r="A23" s="202">
        <v>2</v>
      </c>
      <c r="B23" s="206" t="s">
        <v>1987</v>
      </c>
      <c r="C23" s="205"/>
      <c r="D23" s="205"/>
      <c r="E23" s="205"/>
      <c r="F23" s="205"/>
      <c r="G23" s="202"/>
    </row>
    <row r="24" spans="1:7" s="115" customFormat="1" ht="24" customHeight="1">
      <c r="A24" s="202"/>
      <c r="B24" s="205" t="s">
        <v>1988</v>
      </c>
      <c r="C24" s="205"/>
      <c r="D24" s="205"/>
      <c r="E24" s="205"/>
      <c r="F24" s="205"/>
      <c r="G24" s="202"/>
    </row>
    <row r="25" spans="1:7" s="115" customFormat="1" ht="24" customHeight="1">
      <c r="A25" s="202"/>
      <c r="B25" s="205" t="s">
        <v>1989</v>
      </c>
      <c r="C25" s="205"/>
      <c r="D25" s="205"/>
      <c r="E25" s="205"/>
      <c r="F25" s="205"/>
      <c r="G25" s="202"/>
    </row>
    <row r="26" spans="1:7" s="115" customFormat="1" ht="24" customHeight="1">
      <c r="A26" s="202">
        <v>3</v>
      </c>
      <c r="B26" s="206" t="s">
        <v>1990</v>
      </c>
      <c r="C26" s="205"/>
      <c r="D26" s="205"/>
      <c r="E26" s="205"/>
      <c r="F26" s="205"/>
      <c r="G26" s="202"/>
    </row>
    <row r="27" spans="1:7" s="115" customFormat="1" ht="24" customHeight="1">
      <c r="A27" s="202">
        <v>4</v>
      </c>
      <c r="B27" s="206" t="s">
        <v>1991</v>
      </c>
      <c r="C27" s="205"/>
      <c r="D27" s="205"/>
      <c r="E27" s="205"/>
      <c r="F27" s="205"/>
      <c r="G27" s="202"/>
    </row>
    <row r="28" spans="1:7" s="115" customFormat="1" ht="24" customHeight="1">
      <c r="A28" s="202">
        <v>5</v>
      </c>
      <c r="B28" s="205" t="s">
        <v>717</v>
      </c>
      <c r="C28" s="205"/>
      <c r="D28" s="205"/>
      <c r="E28" s="205"/>
      <c r="F28" s="205"/>
      <c r="G28" s="202"/>
    </row>
    <row r="29" spans="1:7" s="115" customFormat="1" ht="24" customHeight="1" thickBot="1">
      <c r="A29" s="202"/>
      <c r="B29" s="205"/>
      <c r="C29" s="205"/>
      <c r="D29" s="205"/>
      <c r="E29" s="205"/>
      <c r="F29" s="205"/>
      <c r="G29" s="202"/>
    </row>
    <row r="30" spans="1:7" s="115" customFormat="1" ht="24" customHeight="1" thickBot="1">
      <c r="A30" s="207" t="s">
        <v>1994</v>
      </c>
      <c r="B30" s="208" t="s">
        <v>717</v>
      </c>
      <c r="C30" s="209"/>
      <c r="D30" s="209"/>
      <c r="E30" s="209"/>
      <c r="F30" s="209"/>
      <c r="G30" s="210"/>
    </row>
    <row r="31" spans="1:7" s="115" customFormat="1" ht="24" customHeight="1" thickBot="1">
      <c r="A31" s="202"/>
      <c r="B31" s="205"/>
      <c r="C31" s="205"/>
      <c r="D31" s="205"/>
      <c r="E31" s="205"/>
      <c r="F31" s="205"/>
      <c r="G31" s="202"/>
    </row>
    <row r="32" spans="1:7" s="115" customFormat="1" ht="24" customHeight="1" thickBot="1">
      <c r="A32" s="211"/>
      <c r="B32" s="212" t="s">
        <v>1995</v>
      </c>
      <c r="C32" s="213"/>
      <c r="D32" s="212"/>
      <c r="E32" s="212"/>
      <c r="F32" s="212"/>
      <c r="G32" s="214"/>
    </row>
    <row r="33" spans="1:7" ht="25" customHeight="1"/>
    <row r="34" spans="1:7">
      <c r="B34" s="21" t="s">
        <v>1996</v>
      </c>
      <c r="E34" s="215"/>
      <c r="F34" s="2724"/>
      <c r="G34" s="2724"/>
    </row>
    <row r="35" spans="1:7" ht="57" customHeight="1">
      <c r="A35" s="189">
        <v>1</v>
      </c>
      <c r="B35" s="2577" t="s">
        <v>4196</v>
      </c>
      <c r="C35" s="2577"/>
      <c r="D35" s="2577"/>
      <c r="E35" s="2577"/>
      <c r="F35" s="2577"/>
      <c r="G35" s="2577"/>
    </row>
    <row r="36" spans="1:7" ht="54.75" customHeight="1">
      <c r="A36" s="189">
        <v>2</v>
      </c>
      <c r="B36" s="2577" t="s">
        <v>1997</v>
      </c>
      <c r="C36" s="2577"/>
      <c r="D36" s="2577"/>
      <c r="E36" s="2577"/>
      <c r="F36" s="2577"/>
      <c r="G36" s="2577"/>
    </row>
    <row r="37" spans="1:7" ht="18.649999999999999" customHeight="1">
      <c r="A37" s="189">
        <v>3</v>
      </c>
      <c r="B37" s="2577" t="s">
        <v>1998</v>
      </c>
      <c r="C37" s="2577"/>
      <c r="D37" s="2577"/>
      <c r="E37" s="2577"/>
      <c r="F37" s="2577"/>
      <c r="G37" s="2577"/>
    </row>
    <row r="38" spans="1:7" ht="68.5" customHeight="1">
      <c r="A38" s="189">
        <v>4</v>
      </c>
      <c r="B38" s="2717" t="s">
        <v>4197</v>
      </c>
      <c r="C38" s="2717"/>
      <c r="D38" s="2717"/>
      <c r="E38" s="2717"/>
      <c r="F38" s="2717"/>
      <c r="G38" s="2717"/>
    </row>
    <row r="39" spans="1:7" ht="57.65" customHeight="1">
      <c r="A39" s="189">
        <v>5</v>
      </c>
      <c r="B39" s="2577" t="s">
        <v>1999</v>
      </c>
      <c r="C39" s="2577"/>
      <c r="D39" s="2577"/>
      <c r="E39" s="2577"/>
      <c r="F39" s="2577"/>
      <c r="G39" s="2577"/>
    </row>
    <row r="40" spans="1:7" ht="57.65" customHeight="1">
      <c r="B40" s="216"/>
    </row>
    <row r="41" spans="1:7" ht="57.65" customHeight="1"/>
    <row r="42" spans="1:7">
      <c r="A42" s="188"/>
    </row>
  </sheetData>
  <mergeCells count="14">
    <mergeCell ref="A1:G1"/>
    <mergeCell ref="B7:B9"/>
    <mergeCell ref="C7:G7"/>
    <mergeCell ref="C8:C9"/>
    <mergeCell ref="D8:E8"/>
    <mergeCell ref="F8:G8"/>
    <mergeCell ref="B36:G36"/>
    <mergeCell ref="B37:G37"/>
    <mergeCell ref="B38:G38"/>
    <mergeCell ref="B39:G39"/>
    <mergeCell ref="A10:G10"/>
    <mergeCell ref="B11:G11"/>
    <mergeCell ref="F34:G34"/>
    <mergeCell ref="B35:G35"/>
  </mergeCells>
  <printOptions horizontalCentered="1"/>
  <pageMargins left="0.19685039370078741" right="0.19685039370078741" top="0.39370078740157483" bottom="0.39370078740157483" header="0" footer="0"/>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tabColor theme="4" tint="0.59999389629810485"/>
    <pageSetUpPr fitToPage="1"/>
  </sheetPr>
  <dimension ref="B2:AS95"/>
  <sheetViews>
    <sheetView showGridLines="0" zoomScale="54" zoomScaleNormal="80" zoomScaleSheetLayoutView="34" workbookViewId="0">
      <selection activeCell="H21" sqref="H21:N21"/>
    </sheetView>
  </sheetViews>
  <sheetFormatPr defaultColWidth="9.1796875" defaultRowHeight="16.5"/>
  <cols>
    <col min="1" max="1" width="9.1796875" style="776"/>
    <col min="2" max="2" width="4.81640625" style="776" customWidth="1"/>
    <col min="3" max="3" width="5" style="778" customWidth="1"/>
    <col min="4" max="4" width="5.7265625" style="778" customWidth="1"/>
    <col min="5" max="5" width="7.26953125" style="778" customWidth="1"/>
    <col min="6" max="6" width="8.7265625" style="778" customWidth="1"/>
    <col min="7" max="7" width="13.7265625" style="778" customWidth="1"/>
    <col min="8" max="8" width="21" style="776" customWidth="1"/>
    <col min="9" max="12" width="17.26953125" style="776" customWidth="1"/>
    <col min="13" max="13" width="5.1796875" style="776" customWidth="1"/>
    <col min="14" max="14" width="57.7265625" style="776" customWidth="1"/>
    <col min="15" max="15" width="9" style="777" hidden="1" customWidth="1"/>
    <col min="16" max="16" width="18.1796875" style="777" hidden="1" customWidth="1"/>
    <col min="17" max="20" width="17.26953125" style="776" customWidth="1"/>
    <col min="21" max="21" width="3.453125" style="776" customWidth="1"/>
    <col min="22" max="22" width="12" style="776" customWidth="1"/>
    <col min="23" max="23" width="27.7265625" style="776" customWidth="1"/>
    <col min="24" max="16384" width="9.1796875" style="776"/>
  </cols>
  <sheetData>
    <row r="2" spans="2:24" ht="35.25" customHeight="1">
      <c r="B2" s="2737" t="s">
        <v>1787</v>
      </c>
      <c r="C2" s="2737"/>
      <c r="D2" s="2737"/>
      <c r="E2" s="2737"/>
      <c r="F2" s="2737"/>
      <c r="G2" s="2737"/>
      <c r="H2" s="2737"/>
      <c r="I2" s="2737"/>
      <c r="J2" s="2737"/>
      <c r="K2" s="2737"/>
      <c r="L2" s="2737"/>
      <c r="M2" s="2737"/>
      <c r="N2" s="2737"/>
      <c r="O2" s="2737"/>
      <c r="P2" s="2737"/>
      <c r="Q2" s="2737"/>
      <c r="R2" s="2737"/>
      <c r="S2" s="2737"/>
      <c r="T2" s="2737"/>
      <c r="U2" s="906"/>
    </row>
    <row r="3" spans="2:24" s="830" customFormat="1" ht="24.75" customHeight="1">
      <c r="B3" s="905"/>
      <c r="C3" s="905"/>
      <c r="D3" s="905"/>
      <c r="E3" s="905"/>
      <c r="F3" s="905"/>
      <c r="G3" s="905"/>
      <c r="H3" s="905"/>
      <c r="I3" s="905"/>
      <c r="J3" s="905"/>
      <c r="K3" s="190" t="s">
        <v>1788</v>
      </c>
      <c r="L3" s="667"/>
      <c r="M3" s="667"/>
      <c r="O3" s="905"/>
      <c r="P3" s="905"/>
      <c r="Q3" s="905"/>
      <c r="V3" s="776"/>
      <c r="X3" s="905"/>
    </row>
    <row r="4" spans="2:24" s="830" customFormat="1" ht="24.75" customHeight="1">
      <c r="K4" s="190" t="s">
        <v>1789</v>
      </c>
      <c r="L4" s="667"/>
      <c r="M4" s="667"/>
    </row>
    <row r="5" spans="2:24" ht="24.75" customHeight="1">
      <c r="C5" s="776"/>
      <c r="D5" s="776"/>
      <c r="E5" s="776"/>
      <c r="F5" s="776"/>
      <c r="G5" s="776"/>
      <c r="O5" s="776"/>
      <c r="P5" s="776"/>
      <c r="R5" s="2738" t="s">
        <v>3690</v>
      </c>
      <c r="S5" s="2738"/>
      <c r="T5" s="2738"/>
    </row>
    <row r="6" spans="2:24" ht="22.5" customHeight="1">
      <c r="B6" s="2739" t="s">
        <v>1790</v>
      </c>
      <c r="C6" s="2740"/>
      <c r="D6" s="2740"/>
      <c r="E6" s="2740"/>
      <c r="F6" s="2740"/>
      <c r="G6" s="2740"/>
      <c r="H6" s="2740"/>
      <c r="I6" s="2740"/>
      <c r="J6" s="2740"/>
      <c r="K6" s="2740"/>
      <c r="L6" s="2740"/>
      <c r="M6" s="2740"/>
      <c r="N6" s="2741"/>
      <c r="O6" s="1474"/>
      <c r="P6" s="1474" t="s">
        <v>1756</v>
      </c>
      <c r="Q6" s="2745" t="s">
        <v>1749</v>
      </c>
      <c r="R6" s="2746"/>
      <c r="S6" s="2745" t="s">
        <v>1791</v>
      </c>
      <c r="T6" s="2746"/>
    </row>
    <row r="7" spans="2:24" ht="22.5" customHeight="1">
      <c r="B7" s="2742"/>
      <c r="C7" s="2743"/>
      <c r="D7" s="2743"/>
      <c r="E7" s="2743"/>
      <c r="F7" s="2743"/>
      <c r="G7" s="2743"/>
      <c r="H7" s="2743"/>
      <c r="I7" s="2743"/>
      <c r="J7" s="2743"/>
      <c r="K7" s="2743"/>
      <c r="L7" s="2743"/>
      <c r="M7" s="2743"/>
      <c r="N7" s="2744"/>
      <c r="O7" s="806"/>
      <c r="P7" s="806"/>
      <c r="Q7" s="2747"/>
      <c r="R7" s="2748"/>
      <c r="S7" s="2747"/>
      <c r="T7" s="2748"/>
    </row>
    <row r="8" spans="2:24" ht="35.25" customHeight="1">
      <c r="B8" s="2742"/>
      <c r="C8" s="2743"/>
      <c r="D8" s="2743"/>
      <c r="E8" s="2743"/>
      <c r="F8" s="2743"/>
      <c r="G8" s="2743"/>
      <c r="H8" s="2743"/>
      <c r="I8" s="2743"/>
      <c r="J8" s="2743"/>
      <c r="K8" s="2743"/>
      <c r="L8" s="2743"/>
      <c r="M8" s="2743"/>
      <c r="N8" s="2744"/>
      <c r="O8" s="806"/>
      <c r="P8" s="806"/>
      <c r="Q8" s="806" t="s">
        <v>1792</v>
      </c>
      <c r="R8" s="1474" t="s">
        <v>1793</v>
      </c>
      <c r="S8" s="806" t="s">
        <v>1792</v>
      </c>
      <c r="T8" s="1474" t="s">
        <v>1793</v>
      </c>
    </row>
    <row r="9" spans="2:24" ht="6.75" customHeight="1">
      <c r="B9" s="904"/>
      <c r="C9" s="904"/>
      <c r="D9" s="903"/>
      <c r="E9" s="903"/>
      <c r="F9" s="903"/>
      <c r="G9" s="903"/>
      <c r="H9" s="903"/>
      <c r="I9" s="903"/>
      <c r="J9" s="903"/>
      <c r="K9" s="903"/>
      <c r="L9" s="903"/>
      <c r="M9" s="903"/>
      <c r="N9" s="903"/>
      <c r="O9" s="903"/>
      <c r="P9" s="903"/>
      <c r="Q9" s="902"/>
      <c r="R9" s="902"/>
      <c r="S9" s="902"/>
      <c r="T9" s="902"/>
    </row>
    <row r="10" spans="2:24">
      <c r="B10" s="862" t="s">
        <v>256</v>
      </c>
      <c r="C10" s="2735" t="s">
        <v>1794</v>
      </c>
      <c r="D10" s="2736"/>
      <c r="E10" s="2736"/>
      <c r="F10" s="2736"/>
      <c r="G10" s="2736"/>
      <c r="H10" s="2736"/>
      <c r="I10" s="2736"/>
      <c r="J10" s="2736"/>
      <c r="K10" s="2736"/>
      <c r="L10" s="2736"/>
      <c r="M10" s="2736"/>
      <c r="N10" s="2736"/>
      <c r="O10" s="901"/>
      <c r="P10" s="901"/>
      <c r="Q10" s="900"/>
      <c r="R10" s="899"/>
      <c r="S10" s="900"/>
      <c r="T10" s="899"/>
    </row>
    <row r="11" spans="2:24">
      <c r="B11" s="894"/>
      <c r="C11" s="882">
        <v>1</v>
      </c>
      <c r="D11" s="740" t="s">
        <v>1795</v>
      </c>
      <c r="E11" s="740"/>
      <c r="F11" s="740"/>
      <c r="G11" s="740"/>
      <c r="H11" s="739"/>
      <c r="I11" s="743"/>
      <c r="J11" s="743"/>
      <c r="K11" s="898"/>
      <c r="L11" s="898"/>
      <c r="M11" s="898"/>
      <c r="N11" s="898"/>
      <c r="O11" s="897"/>
      <c r="P11" s="897"/>
      <c r="Q11" s="896"/>
      <c r="R11" s="895"/>
      <c r="S11" s="896"/>
      <c r="T11" s="895"/>
    </row>
    <row r="12" spans="2:24" s="187" customFormat="1">
      <c r="B12" s="894"/>
      <c r="C12" s="893"/>
      <c r="D12" s="892" t="s">
        <v>1796</v>
      </c>
      <c r="E12" s="1479" t="s">
        <v>1797</v>
      </c>
      <c r="F12" s="1479"/>
      <c r="G12" s="1479"/>
      <c r="H12" s="1479"/>
      <c r="I12" s="1479"/>
      <c r="J12" s="1479"/>
      <c r="K12" s="1479"/>
      <c r="L12" s="1479"/>
      <c r="M12" s="1479"/>
      <c r="N12" s="1480"/>
      <c r="O12" s="891"/>
      <c r="P12" s="891"/>
      <c r="Q12" s="891"/>
      <c r="R12" s="890"/>
      <c r="S12" s="891"/>
      <c r="T12" s="890"/>
    </row>
    <row r="13" spans="2:24" s="187" customFormat="1" ht="18.5">
      <c r="B13" s="862"/>
      <c r="C13" s="882"/>
      <c r="D13" s="881" t="s">
        <v>1798</v>
      </c>
      <c r="E13" s="737" t="s">
        <v>1799</v>
      </c>
      <c r="F13" s="737"/>
      <c r="G13" s="737"/>
      <c r="H13" s="737"/>
      <c r="I13" s="737"/>
      <c r="J13" s="737"/>
      <c r="K13" s="737"/>
      <c r="L13" s="737"/>
      <c r="M13" s="737"/>
      <c r="N13" s="889"/>
      <c r="O13" s="868"/>
      <c r="P13" s="868"/>
      <c r="Q13" s="879"/>
      <c r="R13" s="855"/>
      <c r="S13" s="879"/>
      <c r="T13" s="855"/>
    </row>
    <row r="14" spans="2:24" s="187" customFormat="1">
      <c r="B14" s="862"/>
      <c r="C14" s="888"/>
      <c r="D14" s="887"/>
      <c r="E14" s="820" t="s">
        <v>1800</v>
      </c>
      <c r="F14" s="886" t="s">
        <v>1801</v>
      </c>
      <c r="G14" s="885"/>
      <c r="H14" s="884"/>
      <c r="I14" s="884"/>
      <c r="J14" s="884"/>
      <c r="K14" s="884"/>
      <c r="L14" s="884"/>
      <c r="M14" s="884"/>
      <c r="N14" s="883"/>
      <c r="O14" s="868"/>
      <c r="P14" s="868"/>
      <c r="Q14" s="879"/>
      <c r="R14" s="855"/>
      <c r="S14" s="879"/>
      <c r="T14" s="855"/>
      <c r="U14" s="606"/>
    </row>
    <row r="15" spans="2:24" s="187" customFormat="1">
      <c r="B15" s="862"/>
      <c r="C15" s="882"/>
      <c r="D15" s="881"/>
      <c r="E15" s="880"/>
      <c r="F15" s="844" t="s">
        <v>1802</v>
      </c>
      <c r="G15" s="1475" t="s">
        <v>1803</v>
      </c>
      <c r="H15" s="1475"/>
      <c r="I15" s="1475"/>
      <c r="J15" s="1477"/>
      <c r="K15" s="1477"/>
      <c r="L15" s="1477"/>
      <c r="M15" s="1477"/>
      <c r="N15" s="1478"/>
      <c r="O15" s="868"/>
      <c r="P15" s="868"/>
      <c r="Q15" s="879"/>
      <c r="R15" s="855"/>
      <c r="S15" s="879"/>
      <c r="T15" s="855"/>
      <c r="U15" s="606"/>
    </row>
    <row r="16" spans="2:24" s="187" customFormat="1">
      <c r="B16" s="862"/>
      <c r="C16" s="882"/>
      <c r="D16" s="881"/>
      <c r="E16" s="880"/>
      <c r="F16" s="844"/>
      <c r="G16" s="863" t="s">
        <v>1804</v>
      </c>
      <c r="H16" s="1475" t="s">
        <v>1805</v>
      </c>
      <c r="I16" s="1475"/>
      <c r="J16" s="1477"/>
      <c r="K16" s="1477"/>
      <c r="L16" s="1477"/>
      <c r="M16" s="1477"/>
      <c r="N16" s="1478"/>
      <c r="O16" s="868"/>
      <c r="P16" s="868"/>
      <c r="Q16" s="879"/>
      <c r="R16" s="855"/>
      <c r="S16" s="879"/>
      <c r="T16" s="855"/>
    </row>
    <row r="17" spans="2:21" s="187" customFormat="1">
      <c r="B17" s="862"/>
      <c r="C17" s="882"/>
      <c r="D17" s="881"/>
      <c r="E17" s="880"/>
      <c r="F17" s="844"/>
      <c r="G17" s="863" t="s">
        <v>1806</v>
      </c>
      <c r="H17" s="1475" t="s">
        <v>1807</v>
      </c>
      <c r="I17" s="1475"/>
      <c r="J17" s="1477"/>
      <c r="K17" s="1477"/>
      <c r="L17" s="1477"/>
      <c r="M17" s="1477"/>
      <c r="N17" s="1478"/>
      <c r="O17" s="868"/>
      <c r="P17" s="868"/>
      <c r="Q17" s="879"/>
      <c r="R17" s="855"/>
      <c r="S17" s="879"/>
      <c r="T17" s="855"/>
    </row>
    <row r="18" spans="2:21" s="187" customFormat="1">
      <c r="B18" s="862"/>
      <c r="C18" s="882"/>
      <c r="D18" s="881"/>
      <c r="E18" s="880"/>
      <c r="F18" s="844"/>
      <c r="G18" s="863" t="s">
        <v>1808</v>
      </c>
      <c r="H18" s="1475" t="s">
        <v>1809</v>
      </c>
      <c r="I18" s="1475"/>
      <c r="J18" s="1477"/>
      <c r="K18" s="1477"/>
      <c r="L18" s="1477"/>
      <c r="M18" s="1477"/>
      <c r="N18" s="1478"/>
      <c r="O18" s="868"/>
      <c r="P18" s="868"/>
      <c r="Q18" s="879"/>
      <c r="R18" s="855"/>
      <c r="S18" s="879"/>
      <c r="T18" s="855"/>
    </row>
    <row r="19" spans="2:21" s="187" customFormat="1">
      <c r="B19" s="862"/>
      <c r="C19" s="882"/>
      <c r="D19" s="881"/>
      <c r="E19" s="880"/>
      <c r="F19" s="844" t="s">
        <v>1810</v>
      </c>
      <c r="G19" s="863" t="s">
        <v>1811</v>
      </c>
      <c r="H19" s="1475"/>
      <c r="I19" s="1475"/>
      <c r="J19" s="1477"/>
      <c r="K19" s="1477"/>
      <c r="L19" s="1477"/>
      <c r="M19" s="1477"/>
      <c r="N19" s="1478"/>
      <c r="O19" s="868"/>
      <c r="P19" s="868"/>
      <c r="Q19" s="879"/>
      <c r="R19" s="855"/>
      <c r="S19" s="879"/>
      <c r="T19" s="855"/>
      <c r="U19" s="606"/>
    </row>
    <row r="20" spans="2:21" s="116" customFormat="1">
      <c r="B20" s="862"/>
      <c r="C20" s="877"/>
      <c r="D20" s="876"/>
      <c r="E20" s="878"/>
      <c r="F20" s="878"/>
      <c r="G20" s="863" t="s">
        <v>1812</v>
      </c>
      <c r="H20" s="738" t="s">
        <v>1813</v>
      </c>
      <c r="I20" s="738"/>
      <c r="J20" s="738"/>
      <c r="K20" s="738"/>
      <c r="L20" s="738"/>
      <c r="M20" s="738"/>
      <c r="N20" s="866"/>
      <c r="O20" s="868" t="s">
        <v>1814</v>
      </c>
      <c r="P20" s="868"/>
      <c r="Q20" s="856"/>
      <c r="R20" s="855"/>
      <c r="S20" s="856"/>
      <c r="T20" s="855"/>
    </row>
    <row r="21" spans="2:21" s="116" customFormat="1">
      <c r="B21" s="862"/>
      <c r="C21" s="877"/>
      <c r="D21" s="876"/>
      <c r="E21" s="875"/>
      <c r="F21" s="875"/>
      <c r="G21" s="863" t="s">
        <v>1815</v>
      </c>
      <c r="H21" s="2752" t="s">
        <v>725</v>
      </c>
      <c r="I21" s="2752"/>
      <c r="J21" s="2752"/>
      <c r="K21" s="2752"/>
      <c r="L21" s="2752"/>
      <c r="M21" s="2752"/>
      <c r="N21" s="2753"/>
      <c r="O21" s="868" t="s">
        <v>1814</v>
      </c>
      <c r="P21" s="868"/>
      <c r="Q21" s="856"/>
      <c r="R21" s="855"/>
      <c r="S21" s="856"/>
      <c r="T21" s="855"/>
    </row>
    <row r="22" spans="2:21" s="869" customFormat="1">
      <c r="B22" s="862"/>
      <c r="C22" s="861"/>
      <c r="D22" s="860"/>
      <c r="E22" s="867"/>
      <c r="F22" s="867"/>
      <c r="G22" s="863" t="s">
        <v>1816</v>
      </c>
      <c r="H22" s="738" t="s">
        <v>1817</v>
      </c>
      <c r="I22" s="738"/>
      <c r="J22" s="738"/>
      <c r="K22" s="738"/>
      <c r="L22" s="738"/>
      <c r="M22" s="738"/>
      <c r="N22" s="866"/>
      <c r="O22" s="873"/>
      <c r="P22" s="872" t="e">
        <f>(#REF!-(#REF!+(#REF!*0.45)+#REF!+#REF!))</f>
        <v>#REF!</v>
      </c>
      <c r="Q22" s="871"/>
      <c r="R22" s="870"/>
      <c r="S22" s="871"/>
      <c r="T22" s="870"/>
    </row>
    <row r="23" spans="2:21" s="869" customFormat="1">
      <c r="B23" s="862"/>
      <c r="C23" s="861"/>
      <c r="D23" s="860"/>
      <c r="E23" s="874"/>
      <c r="F23" s="874"/>
      <c r="G23" s="863" t="s">
        <v>1818</v>
      </c>
      <c r="H23" s="738" t="s">
        <v>1819</v>
      </c>
      <c r="I23" s="738"/>
      <c r="J23" s="738"/>
      <c r="K23" s="738"/>
      <c r="L23" s="738"/>
      <c r="M23" s="738"/>
      <c r="N23" s="866"/>
      <c r="O23" s="873"/>
      <c r="P23" s="872" t="e">
        <f>(#REF!-(#REF!+#REF!+#REF!+#REF!))*0.5</f>
        <v>#REF!</v>
      </c>
      <c r="Q23" s="871"/>
      <c r="R23" s="870"/>
      <c r="S23" s="871"/>
      <c r="T23" s="870"/>
    </row>
    <row r="24" spans="2:21" s="116" customFormat="1">
      <c r="B24" s="862"/>
      <c r="C24" s="861"/>
      <c r="D24" s="860"/>
      <c r="E24" s="867"/>
      <c r="F24" s="867"/>
      <c r="G24" s="863" t="s">
        <v>1820</v>
      </c>
      <c r="H24" s="738" t="s">
        <v>1821</v>
      </c>
      <c r="I24" s="738"/>
      <c r="J24" s="738"/>
      <c r="K24" s="738"/>
      <c r="L24" s="738"/>
      <c r="M24" s="738"/>
      <c r="N24" s="866"/>
      <c r="O24" s="868" t="s">
        <v>1814</v>
      </c>
      <c r="P24" s="868"/>
      <c r="Q24" s="856"/>
      <c r="R24" s="855"/>
      <c r="S24" s="856"/>
      <c r="T24" s="855"/>
    </row>
    <row r="25" spans="2:21" s="116" customFormat="1">
      <c r="B25" s="862"/>
      <c r="C25" s="861"/>
      <c r="D25" s="860"/>
      <c r="E25" s="867"/>
      <c r="F25" s="867"/>
      <c r="G25" s="863" t="s">
        <v>1822</v>
      </c>
      <c r="H25" s="738" t="s">
        <v>717</v>
      </c>
      <c r="I25" s="738"/>
      <c r="J25" s="738"/>
      <c r="K25" s="738"/>
      <c r="L25" s="738"/>
      <c r="M25" s="738"/>
      <c r="N25" s="866"/>
      <c r="O25" s="817"/>
      <c r="P25" s="817"/>
      <c r="Q25" s="856"/>
      <c r="R25" s="855"/>
      <c r="S25" s="856"/>
      <c r="T25" s="855"/>
      <c r="U25" s="606"/>
    </row>
    <row r="26" spans="2:21" s="116" customFormat="1">
      <c r="B26" s="862"/>
      <c r="C26" s="861"/>
      <c r="D26" s="860"/>
      <c r="E26" s="820" t="s">
        <v>1823</v>
      </c>
      <c r="F26" s="865" t="s">
        <v>1824</v>
      </c>
      <c r="G26" s="864"/>
      <c r="H26" s="2752"/>
      <c r="I26" s="2752"/>
      <c r="J26" s="2752"/>
      <c r="K26" s="2752"/>
      <c r="L26" s="2752"/>
      <c r="M26" s="2752"/>
      <c r="N26" s="2753"/>
      <c r="O26" s="817"/>
      <c r="P26" s="817"/>
      <c r="Q26" s="856"/>
      <c r="R26" s="855"/>
      <c r="S26" s="856"/>
      <c r="T26" s="855"/>
      <c r="U26" s="606"/>
    </row>
    <row r="27" spans="2:21" s="116" customFormat="1">
      <c r="B27" s="862"/>
      <c r="C27" s="861"/>
      <c r="D27" s="860"/>
      <c r="E27" s="820"/>
      <c r="F27" s="844" t="s">
        <v>1825</v>
      </c>
      <c r="G27" s="1475" t="s">
        <v>1803</v>
      </c>
      <c r="H27" s="1475"/>
      <c r="I27" s="1475"/>
      <c r="J27" s="1475"/>
      <c r="K27" s="1475"/>
      <c r="L27" s="1475"/>
      <c r="M27" s="1475"/>
      <c r="N27" s="1476"/>
      <c r="O27" s="817"/>
      <c r="P27" s="817"/>
      <c r="Q27" s="856"/>
      <c r="R27" s="855"/>
      <c r="S27" s="856"/>
      <c r="T27" s="855"/>
      <c r="U27" s="606"/>
    </row>
    <row r="28" spans="2:21" s="116" customFormat="1">
      <c r="B28" s="862"/>
      <c r="C28" s="861"/>
      <c r="D28" s="860"/>
      <c r="E28" s="820"/>
      <c r="F28" s="844"/>
      <c r="G28" s="844" t="s">
        <v>1826</v>
      </c>
      <c r="H28" s="1475" t="s">
        <v>1827</v>
      </c>
      <c r="I28" s="1475"/>
      <c r="J28" s="1475"/>
      <c r="K28" s="1475"/>
      <c r="L28" s="1475"/>
      <c r="M28" s="1475"/>
      <c r="N28" s="1476"/>
      <c r="O28" s="817"/>
      <c r="P28" s="817"/>
      <c r="Q28" s="856"/>
      <c r="R28" s="855"/>
      <c r="S28" s="856"/>
      <c r="T28" s="855"/>
    </row>
    <row r="29" spans="2:21" s="116" customFormat="1">
      <c r="B29" s="862"/>
      <c r="C29" s="861"/>
      <c r="D29" s="860"/>
      <c r="E29" s="820"/>
      <c r="F29" s="844"/>
      <c r="G29" s="844" t="s">
        <v>1828</v>
      </c>
      <c r="H29" s="1475" t="s">
        <v>1829</v>
      </c>
      <c r="I29" s="1475"/>
      <c r="J29" s="1475"/>
      <c r="K29" s="1475"/>
      <c r="L29" s="1475"/>
      <c r="M29" s="1475"/>
      <c r="N29" s="1476"/>
      <c r="O29" s="817"/>
      <c r="P29" s="817"/>
      <c r="Q29" s="856"/>
      <c r="R29" s="855"/>
      <c r="S29" s="856"/>
      <c r="T29" s="855"/>
    </row>
    <row r="30" spans="2:21" s="116" customFormat="1">
      <c r="B30" s="862"/>
      <c r="C30" s="861"/>
      <c r="D30" s="860"/>
      <c r="E30" s="820"/>
      <c r="F30" s="844" t="s">
        <v>1830</v>
      </c>
      <c r="G30" s="863" t="s">
        <v>1811</v>
      </c>
      <c r="H30" s="1475"/>
      <c r="I30" s="1475"/>
      <c r="J30" s="1475"/>
      <c r="K30" s="1475"/>
      <c r="L30" s="1475"/>
      <c r="M30" s="1475"/>
      <c r="N30" s="1476"/>
      <c r="O30" s="817"/>
      <c r="P30" s="817"/>
      <c r="Q30" s="856"/>
      <c r="R30" s="855"/>
      <c r="S30" s="856"/>
      <c r="T30" s="855"/>
      <c r="U30" s="606"/>
    </row>
    <row r="31" spans="2:21" s="116" customFormat="1">
      <c r="B31" s="862"/>
      <c r="C31" s="861"/>
      <c r="D31" s="860"/>
      <c r="E31" s="820"/>
      <c r="F31" s="844"/>
      <c r="G31" s="844" t="s">
        <v>1831</v>
      </c>
      <c r="H31" s="1475" t="s">
        <v>1832</v>
      </c>
      <c r="I31" s="1475"/>
      <c r="J31" s="1475"/>
      <c r="K31" s="1475"/>
      <c r="L31" s="1475"/>
      <c r="M31" s="1475"/>
      <c r="N31" s="1476"/>
      <c r="O31" s="817"/>
      <c r="P31" s="817"/>
      <c r="Q31" s="856"/>
      <c r="R31" s="855"/>
      <c r="S31" s="856"/>
      <c r="T31" s="855"/>
    </row>
    <row r="32" spans="2:21" s="116" customFormat="1">
      <c r="B32" s="862"/>
      <c r="C32" s="861"/>
      <c r="D32" s="860"/>
      <c r="E32" s="820"/>
      <c r="F32" s="844"/>
      <c r="G32" s="844" t="s">
        <v>1833</v>
      </c>
      <c r="H32" s="1475" t="s">
        <v>1834</v>
      </c>
      <c r="I32" s="1475"/>
      <c r="J32" s="1475"/>
      <c r="K32" s="1475"/>
      <c r="L32" s="1475"/>
      <c r="M32" s="1475"/>
      <c r="N32" s="1476"/>
      <c r="O32" s="817"/>
      <c r="P32" s="817"/>
      <c r="Q32" s="856"/>
      <c r="R32" s="855"/>
      <c r="S32" s="856"/>
      <c r="T32" s="855"/>
    </row>
    <row r="33" spans="2:22" s="116" customFormat="1">
      <c r="B33" s="862"/>
      <c r="C33" s="861"/>
      <c r="D33" s="860"/>
      <c r="E33" s="820"/>
      <c r="F33" s="844"/>
      <c r="G33" s="844" t="s">
        <v>1835</v>
      </c>
      <c r="H33" s="1475" t="s">
        <v>1836</v>
      </c>
      <c r="I33" s="1475"/>
      <c r="J33" s="1475"/>
      <c r="K33" s="1475"/>
      <c r="L33" s="1475"/>
      <c r="M33" s="1475"/>
      <c r="N33" s="1476"/>
      <c r="O33" s="817"/>
      <c r="P33" s="817"/>
      <c r="Q33" s="856"/>
      <c r="R33" s="855"/>
      <c r="S33" s="856"/>
      <c r="T33" s="855"/>
    </row>
    <row r="34" spans="2:22" s="116" customFormat="1">
      <c r="B34" s="862"/>
      <c r="C34" s="861"/>
      <c r="D34" s="860"/>
      <c r="E34" s="820"/>
      <c r="F34" s="844"/>
      <c r="G34" s="844" t="s">
        <v>1837</v>
      </c>
      <c r="H34" s="2752" t="s">
        <v>1838</v>
      </c>
      <c r="I34" s="2752"/>
      <c r="J34" s="2752"/>
      <c r="K34" s="2752"/>
      <c r="L34" s="2752"/>
      <c r="M34" s="2752"/>
      <c r="N34" s="2753"/>
      <c r="O34" s="817"/>
      <c r="P34" s="817"/>
      <c r="Q34" s="856"/>
      <c r="R34" s="855"/>
      <c r="S34" s="856"/>
      <c r="T34" s="855"/>
      <c r="U34" s="196"/>
      <c r="V34" s="115"/>
    </row>
    <row r="35" spans="2:22" s="116" customFormat="1">
      <c r="B35" s="862"/>
      <c r="C35" s="861"/>
      <c r="D35" s="860"/>
      <c r="E35" s="820"/>
      <c r="F35" s="844"/>
      <c r="G35" s="844" t="s">
        <v>1839</v>
      </c>
      <c r="H35" s="2754" t="s">
        <v>1840</v>
      </c>
      <c r="I35" s="2754"/>
      <c r="J35" s="2754"/>
      <c r="K35" s="2754"/>
      <c r="L35" s="2754"/>
      <c r="M35" s="2754"/>
      <c r="N35" s="2755"/>
      <c r="O35" s="817"/>
      <c r="P35" s="817"/>
      <c r="Q35" s="856"/>
      <c r="R35" s="855"/>
      <c r="S35" s="856"/>
      <c r="T35" s="855"/>
    </row>
    <row r="36" spans="2:22" s="116" customFormat="1">
      <c r="B36" s="862"/>
      <c r="C36" s="861"/>
      <c r="D36" s="860"/>
      <c r="E36" s="820"/>
      <c r="F36" s="844"/>
      <c r="G36" s="844" t="s">
        <v>1841</v>
      </c>
      <c r="H36" s="2752" t="s">
        <v>1842</v>
      </c>
      <c r="I36" s="2752"/>
      <c r="J36" s="2752"/>
      <c r="K36" s="2752"/>
      <c r="L36" s="2752"/>
      <c r="M36" s="2752"/>
      <c r="N36" s="2753"/>
      <c r="O36" s="817"/>
      <c r="P36" s="817"/>
      <c r="Q36" s="856"/>
      <c r="R36" s="855"/>
      <c r="S36" s="856"/>
      <c r="T36" s="855"/>
      <c r="U36" s="196"/>
    </row>
    <row r="37" spans="2:22" s="116" customFormat="1">
      <c r="B37" s="862"/>
      <c r="C37" s="861"/>
      <c r="D37" s="860"/>
      <c r="E37" s="820"/>
      <c r="F37" s="844"/>
      <c r="G37" s="844" t="s">
        <v>1843</v>
      </c>
      <c r="H37" s="738" t="s">
        <v>717</v>
      </c>
      <c r="I37" s="1475"/>
      <c r="J37" s="1475"/>
      <c r="K37" s="1475"/>
      <c r="L37" s="1475"/>
      <c r="M37" s="1475"/>
      <c r="N37" s="1476"/>
      <c r="O37" s="817"/>
      <c r="P37" s="817"/>
      <c r="Q37" s="856"/>
      <c r="R37" s="855"/>
      <c r="S37" s="856"/>
      <c r="T37" s="855"/>
      <c r="U37" s="606"/>
    </row>
    <row r="38" spans="2:22" s="116" customFormat="1">
      <c r="B38" s="862"/>
      <c r="C38" s="861"/>
      <c r="D38" s="860"/>
      <c r="E38" s="859"/>
      <c r="F38" s="858"/>
      <c r="G38" s="743"/>
      <c r="H38" s="743"/>
      <c r="I38" s="739"/>
      <c r="J38" s="739"/>
      <c r="K38" s="739"/>
      <c r="L38" s="739"/>
      <c r="M38" s="739"/>
      <c r="N38" s="857"/>
      <c r="O38" s="817"/>
      <c r="P38" s="817"/>
      <c r="Q38" s="856"/>
      <c r="R38" s="855"/>
      <c r="S38" s="856"/>
      <c r="T38" s="855"/>
    </row>
    <row r="39" spans="2:22" s="115" customFormat="1">
      <c r="B39" s="847"/>
      <c r="C39" s="850"/>
      <c r="D39" s="854" t="s">
        <v>1844</v>
      </c>
      <c r="E39" s="854" t="s">
        <v>1845</v>
      </c>
      <c r="F39" s="854"/>
      <c r="G39" s="854"/>
      <c r="H39" s="854"/>
      <c r="I39" s="854"/>
      <c r="J39" s="854"/>
      <c r="K39" s="854"/>
      <c r="L39" s="854"/>
      <c r="M39" s="854"/>
      <c r="N39" s="854"/>
      <c r="O39" s="849"/>
      <c r="P39" s="849"/>
      <c r="Q39" s="742"/>
      <c r="R39" s="848"/>
      <c r="S39" s="742"/>
      <c r="T39" s="848"/>
    </row>
    <row r="40" spans="2:22" s="115" customFormat="1" ht="18.5">
      <c r="B40" s="847"/>
      <c r="C40" s="850"/>
      <c r="D40" s="854" t="s">
        <v>1846</v>
      </c>
      <c r="E40" s="737" t="s">
        <v>1847</v>
      </c>
      <c r="F40" s="854"/>
      <c r="G40" s="737"/>
      <c r="H40" s="737"/>
      <c r="I40" s="737"/>
      <c r="J40" s="737"/>
      <c r="K40" s="737"/>
      <c r="L40" s="737"/>
      <c r="M40" s="737"/>
      <c r="N40" s="737"/>
      <c r="O40" s="849"/>
      <c r="P40" s="849"/>
      <c r="Q40" s="742"/>
      <c r="R40" s="848"/>
      <c r="S40" s="742"/>
      <c r="T40" s="848"/>
    </row>
    <row r="41" spans="2:22" s="115" customFormat="1">
      <c r="B41" s="847"/>
      <c r="C41" s="850"/>
      <c r="D41" s="854"/>
      <c r="E41" s="743" t="s">
        <v>1848</v>
      </c>
      <c r="F41" s="845" t="s">
        <v>1849</v>
      </c>
      <c r="G41" s="1475"/>
      <c r="H41" s="845"/>
      <c r="I41" s="845"/>
      <c r="J41" s="845"/>
      <c r="K41" s="845"/>
      <c r="L41" s="845"/>
      <c r="M41" s="845"/>
      <c r="N41" s="845"/>
      <c r="O41" s="849"/>
      <c r="P41" s="849"/>
      <c r="Q41" s="742"/>
      <c r="R41" s="848"/>
      <c r="S41" s="742"/>
      <c r="T41" s="848"/>
    </row>
    <row r="42" spans="2:22" s="115" customFormat="1">
      <c r="B42" s="847"/>
      <c r="C42" s="850"/>
      <c r="D42" s="854"/>
      <c r="E42" s="743" t="s">
        <v>1850</v>
      </c>
      <c r="F42" s="738" t="s">
        <v>665</v>
      </c>
      <c r="G42" s="1475"/>
      <c r="H42" s="738"/>
      <c r="I42" s="738"/>
      <c r="J42" s="738"/>
      <c r="K42" s="738"/>
      <c r="L42" s="738"/>
      <c r="M42" s="738"/>
      <c r="N42" s="738"/>
      <c r="O42" s="849"/>
      <c r="P42" s="849"/>
      <c r="Q42" s="742"/>
      <c r="R42" s="848"/>
      <c r="S42" s="742"/>
      <c r="T42" s="848"/>
      <c r="U42" s="196"/>
    </row>
    <row r="43" spans="2:22" s="115" customFormat="1">
      <c r="B43" s="847"/>
      <c r="C43" s="850"/>
      <c r="D43" s="854"/>
      <c r="E43" s="743" t="s">
        <v>1851</v>
      </c>
      <c r="F43" s="738" t="s">
        <v>1852</v>
      </c>
      <c r="G43" s="1475"/>
      <c r="H43" s="738"/>
      <c r="I43" s="738"/>
      <c r="J43" s="738"/>
      <c r="K43" s="738"/>
      <c r="L43" s="738"/>
      <c r="M43" s="738"/>
      <c r="N43" s="738"/>
      <c r="O43" s="849"/>
      <c r="P43" s="849"/>
      <c r="Q43" s="742"/>
      <c r="R43" s="848"/>
      <c r="S43" s="742"/>
      <c r="T43" s="848"/>
    </row>
    <row r="44" spans="2:22" s="115" customFormat="1">
      <c r="B44" s="847"/>
      <c r="C44" s="850"/>
      <c r="D44" s="854"/>
      <c r="E44" s="743" t="s">
        <v>1853</v>
      </c>
      <c r="F44" s="845" t="s">
        <v>1854</v>
      </c>
      <c r="G44" s="1475"/>
      <c r="H44" s="845"/>
      <c r="I44" s="845"/>
      <c r="J44" s="845"/>
      <c r="K44" s="845"/>
      <c r="L44" s="845"/>
      <c r="M44" s="845"/>
      <c r="N44" s="845"/>
      <c r="O44" s="849"/>
      <c r="P44" s="849"/>
      <c r="Q44" s="742"/>
      <c r="R44" s="848"/>
      <c r="S44" s="742"/>
      <c r="T44" s="848"/>
    </row>
    <row r="45" spans="2:22" s="115" customFormat="1">
      <c r="B45" s="847"/>
      <c r="C45" s="850"/>
      <c r="D45" s="854"/>
      <c r="E45" s="743" t="s">
        <v>1855</v>
      </c>
      <c r="F45" s="845" t="s">
        <v>1856</v>
      </c>
      <c r="G45" s="1475"/>
      <c r="H45" s="845"/>
      <c r="I45" s="845"/>
      <c r="J45" s="845"/>
      <c r="K45" s="845"/>
      <c r="L45" s="845"/>
      <c r="M45" s="845"/>
      <c r="N45" s="845"/>
      <c r="O45" s="849"/>
      <c r="P45" s="849"/>
      <c r="Q45" s="742"/>
      <c r="R45" s="848"/>
      <c r="S45" s="742"/>
      <c r="T45" s="848"/>
    </row>
    <row r="46" spans="2:22" s="115" customFormat="1">
      <c r="B46" s="847"/>
      <c r="C46" s="850"/>
      <c r="D46" s="854"/>
      <c r="E46" s="743" t="s">
        <v>1857</v>
      </c>
      <c r="F46" s="845" t="s">
        <v>1858</v>
      </c>
      <c r="G46" s="1475"/>
      <c r="H46" s="845"/>
      <c r="I46" s="845"/>
      <c r="J46" s="845"/>
      <c r="K46" s="845"/>
      <c r="L46" s="845"/>
      <c r="M46" s="845"/>
      <c r="N46" s="845"/>
      <c r="O46" s="849"/>
      <c r="P46" s="849"/>
      <c r="Q46" s="742"/>
      <c r="R46" s="848"/>
      <c r="S46" s="742"/>
      <c r="T46" s="848"/>
      <c r="U46" s="196"/>
    </row>
    <row r="47" spans="2:22" s="115" customFormat="1">
      <c r="B47" s="847"/>
      <c r="C47" s="850"/>
      <c r="D47" s="854"/>
      <c r="E47" s="853"/>
      <c r="F47" s="1475" t="s">
        <v>1859</v>
      </c>
      <c r="G47" s="738" t="s">
        <v>1860</v>
      </c>
      <c r="H47" s="738"/>
      <c r="I47" s="738"/>
      <c r="J47" s="738"/>
      <c r="K47" s="738"/>
      <c r="L47" s="738"/>
      <c r="M47" s="738"/>
      <c r="N47" s="738"/>
      <c r="O47" s="849"/>
      <c r="P47" s="849"/>
      <c r="Q47" s="742"/>
      <c r="R47" s="848"/>
      <c r="S47" s="742"/>
      <c r="T47" s="848"/>
      <c r="U47" s="196"/>
    </row>
    <row r="48" spans="2:22" s="115" customFormat="1">
      <c r="B48" s="847"/>
      <c r="C48" s="850"/>
      <c r="D48" s="854"/>
      <c r="E48" s="853"/>
      <c r="F48" s="1475" t="s">
        <v>1861</v>
      </c>
      <c r="G48" s="738" t="s">
        <v>1862</v>
      </c>
      <c r="H48" s="738"/>
      <c r="I48" s="738"/>
      <c r="J48" s="738"/>
      <c r="K48" s="738"/>
      <c r="L48" s="738"/>
      <c r="M48" s="738"/>
      <c r="N48" s="738"/>
      <c r="O48" s="849"/>
      <c r="P48" s="849"/>
      <c r="Q48" s="742"/>
      <c r="R48" s="848"/>
      <c r="S48" s="742"/>
      <c r="T48" s="848"/>
      <c r="U48" s="196"/>
    </row>
    <row r="49" spans="2:21" s="115" customFormat="1" hidden="1">
      <c r="B49" s="847"/>
      <c r="C49" s="850"/>
      <c r="D49" s="854"/>
      <c r="E49" s="853"/>
      <c r="F49" s="1637" t="s">
        <v>1863</v>
      </c>
      <c r="G49" s="1637" t="s">
        <v>1864</v>
      </c>
      <c r="H49" s="852"/>
      <c r="I49" s="852"/>
      <c r="J49" s="852"/>
      <c r="K49" s="852"/>
      <c r="L49" s="852"/>
      <c r="M49" s="852"/>
      <c r="N49" s="852"/>
      <c r="O49" s="849"/>
      <c r="P49" s="849"/>
      <c r="Q49" s="742"/>
      <c r="R49" s="848"/>
      <c r="S49" s="742"/>
      <c r="T49" s="848"/>
      <c r="U49" s="196"/>
    </row>
    <row r="50" spans="2:21" s="115" customFormat="1">
      <c r="B50" s="847"/>
      <c r="C50" s="850"/>
      <c r="D50" s="854"/>
      <c r="E50" s="853"/>
      <c r="F50" s="738" t="s">
        <v>3684</v>
      </c>
      <c r="G50" s="738" t="s">
        <v>4198</v>
      </c>
      <c r="H50" s="852"/>
      <c r="I50" s="852"/>
      <c r="J50" s="852"/>
      <c r="K50" s="852"/>
      <c r="L50" s="852"/>
      <c r="M50" s="852"/>
      <c r="N50" s="852"/>
      <c r="O50" s="849"/>
      <c r="P50" s="849"/>
      <c r="Q50" s="742"/>
      <c r="R50" s="848"/>
      <c r="S50" s="742"/>
      <c r="T50" s="848"/>
      <c r="U50" s="196"/>
    </row>
    <row r="51" spans="2:21" s="115" customFormat="1">
      <c r="B51" s="847"/>
      <c r="C51" s="850"/>
      <c r="D51" s="854"/>
      <c r="E51" s="853"/>
      <c r="F51" s="1475"/>
      <c r="G51" s="1475"/>
      <c r="H51" s="738"/>
      <c r="I51" s="738"/>
      <c r="J51" s="738"/>
      <c r="K51" s="738"/>
      <c r="L51" s="738"/>
      <c r="M51" s="738"/>
      <c r="N51" s="738"/>
      <c r="O51" s="849"/>
      <c r="P51" s="849"/>
      <c r="Q51" s="742"/>
      <c r="R51" s="848"/>
      <c r="S51" s="742"/>
      <c r="T51" s="848"/>
      <c r="U51" s="196"/>
    </row>
    <row r="52" spans="2:21" s="115" customFormat="1" ht="18.5">
      <c r="B52" s="847"/>
      <c r="C52" s="851">
        <v>2</v>
      </c>
      <c r="D52" s="2756" t="s">
        <v>1865</v>
      </c>
      <c r="E52" s="2756"/>
      <c r="F52" s="2756"/>
      <c r="G52" s="2756"/>
      <c r="H52" s="2756"/>
      <c r="I52" s="2756"/>
      <c r="J52" s="2756"/>
      <c r="K52" s="2756"/>
      <c r="L52" s="2756"/>
      <c r="M52" s="2756"/>
      <c r="N52" s="2756"/>
      <c r="O52" s="849"/>
      <c r="P52" s="849"/>
      <c r="Q52" s="742"/>
      <c r="R52" s="848"/>
      <c r="S52" s="742"/>
      <c r="T52" s="848"/>
    </row>
    <row r="53" spans="2:21" s="115" customFormat="1">
      <c r="B53" s="847"/>
      <c r="C53" s="850"/>
      <c r="D53" s="845" t="s">
        <v>1866</v>
      </c>
      <c r="E53" s="845" t="s">
        <v>1867</v>
      </c>
      <c r="F53" s="845"/>
      <c r="G53" s="845"/>
      <c r="H53" s="845"/>
      <c r="I53" s="845"/>
      <c r="J53" s="845"/>
      <c r="K53" s="845"/>
      <c r="L53" s="845"/>
      <c r="M53" s="845"/>
      <c r="N53" s="845"/>
      <c r="O53" s="849"/>
      <c r="P53" s="849"/>
      <c r="Q53" s="742"/>
      <c r="R53" s="848"/>
      <c r="S53" s="742"/>
      <c r="T53" s="848"/>
    </row>
    <row r="54" spans="2:21" s="115" customFormat="1">
      <c r="B54" s="847"/>
      <c r="C54" s="850"/>
      <c r="D54" s="845" t="s">
        <v>1868</v>
      </c>
      <c r="E54" s="845" t="s">
        <v>4199</v>
      </c>
      <c r="F54" s="845"/>
      <c r="G54" s="845"/>
      <c r="H54" s="845"/>
      <c r="I54" s="845"/>
      <c r="J54" s="845"/>
      <c r="K54" s="845"/>
      <c r="L54" s="845"/>
      <c r="M54" s="845"/>
      <c r="N54" s="845"/>
      <c r="O54" s="849"/>
      <c r="P54" s="849"/>
      <c r="Q54" s="742"/>
      <c r="R54" s="848"/>
      <c r="S54" s="742"/>
      <c r="T54" s="848"/>
    </row>
    <row r="55" spans="2:21" s="115" customFormat="1">
      <c r="B55" s="847"/>
      <c r="C55" s="850"/>
      <c r="D55" s="1700" t="s">
        <v>1869</v>
      </c>
      <c r="E55" s="1638" t="s">
        <v>1870</v>
      </c>
      <c r="F55" s="845"/>
      <c r="G55" s="845"/>
      <c r="H55" s="845"/>
      <c r="I55" s="845"/>
      <c r="J55" s="845"/>
      <c r="K55" s="845"/>
      <c r="L55" s="845"/>
      <c r="M55" s="845"/>
      <c r="N55" s="845"/>
      <c r="O55" s="849"/>
      <c r="P55" s="849"/>
      <c r="Q55" s="742"/>
      <c r="R55" s="848"/>
      <c r="S55" s="742"/>
      <c r="T55" s="848"/>
    </row>
    <row r="56" spans="2:21" s="115" customFormat="1" ht="19">
      <c r="B56" s="847"/>
      <c r="C56" s="850"/>
      <c r="D56" s="1699" t="s">
        <v>1871</v>
      </c>
      <c r="E56" s="845" t="s">
        <v>1872</v>
      </c>
      <c r="F56" s="845"/>
      <c r="G56" s="845"/>
      <c r="H56" s="845"/>
      <c r="I56" s="845"/>
      <c r="J56" s="845"/>
      <c r="K56" s="845"/>
      <c r="L56" s="845"/>
      <c r="M56" s="845"/>
      <c r="N56" s="845"/>
      <c r="O56" s="849"/>
      <c r="P56" s="849"/>
      <c r="Q56" s="742"/>
      <c r="R56" s="848"/>
      <c r="S56" s="742"/>
      <c r="T56" s="848"/>
      <c r="U56" s="196"/>
    </row>
    <row r="57" spans="2:21" s="115" customFormat="1">
      <c r="B57" s="847"/>
      <c r="C57" s="846"/>
      <c r="D57" s="845"/>
      <c r="E57" s="844" t="s">
        <v>1873</v>
      </c>
      <c r="F57" s="844" t="s">
        <v>1874</v>
      </c>
      <c r="G57" s="844"/>
      <c r="H57" s="844"/>
      <c r="I57" s="844"/>
      <c r="J57" s="844"/>
      <c r="K57" s="844"/>
      <c r="L57" s="844"/>
      <c r="M57" s="844"/>
      <c r="N57" s="844"/>
      <c r="O57" s="843"/>
      <c r="P57" s="843"/>
      <c r="Q57" s="842"/>
      <c r="R57" s="841"/>
      <c r="S57" s="842"/>
      <c r="T57" s="841"/>
      <c r="U57" s="196"/>
    </row>
    <row r="58" spans="2:21" s="115" customFormat="1">
      <c r="B58" s="847"/>
      <c r="C58" s="846"/>
      <c r="D58" s="845"/>
      <c r="E58" s="844" t="s">
        <v>1875</v>
      </c>
      <c r="F58" s="844" t="s">
        <v>1862</v>
      </c>
      <c r="G58" s="844"/>
      <c r="H58" s="844"/>
      <c r="I58" s="844"/>
      <c r="J58" s="844"/>
      <c r="K58" s="844"/>
      <c r="L58" s="844"/>
      <c r="M58" s="844"/>
      <c r="N58" s="844"/>
      <c r="O58" s="843"/>
      <c r="P58" s="843"/>
      <c r="Q58" s="842"/>
      <c r="R58" s="841"/>
      <c r="S58" s="842"/>
      <c r="T58" s="841"/>
      <c r="U58" s="196"/>
    </row>
    <row r="59" spans="2:21" s="115" customFormat="1">
      <c r="B59" s="840"/>
      <c r="C59" s="839"/>
      <c r="D59" s="838"/>
      <c r="E59" s="837"/>
      <c r="F59" s="837"/>
      <c r="G59" s="837"/>
      <c r="H59" s="837"/>
      <c r="I59" s="837"/>
      <c r="J59" s="837"/>
      <c r="K59" s="837"/>
      <c r="L59" s="837"/>
      <c r="M59" s="837"/>
      <c r="N59" s="837"/>
      <c r="O59" s="836"/>
      <c r="P59" s="836"/>
      <c r="Q59" s="541"/>
      <c r="R59" s="835"/>
      <c r="S59" s="541"/>
      <c r="T59" s="835"/>
      <c r="U59" s="196"/>
    </row>
    <row r="60" spans="2:21" s="830" customFormat="1">
      <c r="B60" s="834" t="s">
        <v>415</v>
      </c>
      <c r="C60" s="2757" t="s">
        <v>1876</v>
      </c>
      <c r="D60" s="2758"/>
      <c r="E60" s="2758"/>
      <c r="F60" s="2758"/>
      <c r="G60" s="2758"/>
      <c r="H60" s="2758"/>
      <c r="I60" s="2758"/>
      <c r="J60" s="2758"/>
      <c r="K60" s="2758"/>
      <c r="L60" s="2759"/>
      <c r="M60" s="2759"/>
      <c r="N60" s="2759"/>
      <c r="O60" s="833"/>
      <c r="P60" s="833"/>
      <c r="Q60" s="832"/>
      <c r="R60" s="831"/>
      <c r="S60" s="832"/>
      <c r="T60" s="831"/>
    </row>
    <row r="61" spans="2:21" s="115" customFormat="1">
      <c r="B61" s="828"/>
      <c r="C61" s="1487">
        <v>1</v>
      </c>
      <c r="D61" s="2752" t="s">
        <v>1877</v>
      </c>
      <c r="E61" s="2752"/>
      <c r="F61" s="2752"/>
      <c r="G61" s="2752"/>
      <c r="H61" s="2752"/>
      <c r="I61" s="2752"/>
      <c r="J61" s="2752"/>
      <c r="K61" s="2752"/>
      <c r="L61" s="2752"/>
      <c r="M61" s="2752"/>
      <c r="N61" s="2753"/>
      <c r="O61" s="824"/>
      <c r="Q61" s="546"/>
      <c r="R61" s="546"/>
      <c r="S61" s="546"/>
      <c r="T61" s="546"/>
      <c r="U61" s="196"/>
    </row>
    <row r="62" spans="2:21" s="115" customFormat="1">
      <c r="B62" s="828"/>
      <c r="C62" s="1487">
        <v>2</v>
      </c>
      <c r="D62" s="2752" t="s">
        <v>4200</v>
      </c>
      <c r="E62" s="2752"/>
      <c r="F62" s="2752"/>
      <c r="G62" s="2752"/>
      <c r="H62" s="2752"/>
      <c r="I62" s="2752"/>
      <c r="J62" s="2752"/>
      <c r="K62" s="2752"/>
      <c r="L62" s="2752"/>
      <c r="M62" s="2752"/>
      <c r="N62" s="2753"/>
      <c r="O62" s="824"/>
      <c r="P62" s="824"/>
      <c r="Q62" s="546"/>
      <c r="R62" s="546"/>
      <c r="S62" s="546"/>
      <c r="T62" s="546"/>
      <c r="U62" s="196"/>
    </row>
    <row r="63" spans="2:21" s="115" customFormat="1">
      <c r="B63" s="828"/>
      <c r="C63" s="1639">
        <v>3</v>
      </c>
      <c r="D63" s="1640" t="s">
        <v>1878</v>
      </c>
      <c r="E63" s="1475"/>
      <c r="F63" s="1475"/>
      <c r="G63" s="1475"/>
      <c r="H63" s="1475"/>
      <c r="I63" s="1475"/>
      <c r="J63" s="1475"/>
      <c r="K63" s="1475"/>
      <c r="L63" s="1475"/>
      <c r="M63" s="1475"/>
      <c r="N63" s="1476"/>
      <c r="O63" s="824"/>
      <c r="P63" s="824"/>
      <c r="Q63" s="546"/>
      <c r="R63" s="546"/>
      <c r="S63" s="546"/>
      <c r="T63" s="546"/>
      <c r="U63" s="196"/>
    </row>
    <row r="64" spans="2:21" s="115" customFormat="1">
      <c r="B64" s="828"/>
      <c r="C64" s="1487">
        <v>3</v>
      </c>
      <c r="D64" s="2752" t="s">
        <v>1879</v>
      </c>
      <c r="E64" s="2752"/>
      <c r="F64" s="2752"/>
      <c r="G64" s="2752"/>
      <c r="H64" s="2752"/>
      <c r="I64" s="2752"/>
      <c r="J64" s="2752"/>
      <c r="K64" s="2752"/>
      <c r="L64" s="2752"/>
      <c r="M64" s="2752"/>
      <c r="N64" s="2753"/>
      <c r="O64" s="824" t="s">
        <v>1880</v>
      </c>
      <c r="P64" s="824"/>
      <c r="Q64" s="546"/>
      <c r="R64" s="546"/>
      <c r="S64" s="546"/>
      <c r="T64" s="546"/>
      <c r="U64" s="196"/>
    </row>
    <row r="65" spans="2:27" s="115" customFormat="1" ht="19">
      <c r="B65" s="828"/>
      <c r="C65" s="1488">
        <v>4</v>
      </c>
      <c r="D65" s="2760" t="s">
        <v>1881</v>
      </c>
      <c r="E65" s="2760"/>
      <c r="F65" s="2760"/>
      <c r="G65" s="2760"/>
      <c r="H65" s="2760"/>
      <c r="I65" s="2760"/>
      <c r="J65" s="2760"/>
      <c r="K65" s="2760"/>
      <c r="L65" s="2760"/>
      <c r="M65" s="2760"/>
      <c r="N65" s="2761"/>
      <c r="O65" s="829"/>
      <c r="P65" s="829"/>
      <c r="Q65" s="541"/>
      <c r="R65" s="541"/>
      <c r="S65" s="541"/>
      <c r="T65" s="541"/>
    </row>
    <row r="66" spans="2:27" s="115" customFormat="1">
      <c r="B66" s="828"/>
      <c r="C66" s="827"/>
      <c r="D66" s="823" t="s">
        <v>1882</v>
      </c>
      <c r="E66" s="826" t="s">
        <v>1883</v>
      </c>
      <c r="F66" s="826"/>
      <c r="G66" s="826"/>
      <c r="H66" s="826"/>
      <c r="I66" s="826"/>
      <c r="J66" s="826"/>
      <c r="K66" s="826"/>
      <c r="L66" s="826"/>
      <c r="M66" s="826"/>
      <c r="N66" s="825"/>
      <c r="O66" s="824"/>
      <c r="P66" s="824"/>
      <c r="Q66" s="742"/>
      <c r="R66" s="540"/>
      <c r="S66" s="546"/>
      <c r="T66" s="540"/>
    </row>
    <row r="67" spans="2:27" s="116" customFormat="1">
      <c r="B67" s="822"/>
      <c r="C67" s="821"/>
      <c r="D67" s="823" t="s">
        <v>1884</v>
      </c>
      <c r="E67" s="819" t="s">
        <v>1885</v>
      </c>
      <c r="F67" s="819"/>
      <c r="G67" s="819"/>
      <c r="H67" s="819"/>
      <c r="I67" s="819"/>
      <c r="J67" s="819"/>
      <c r="K67" s="819"/>
      <c r="L67" s="819"/>
      <c r="M67" s="819"/>
      <c r="N67" s="818"/>
      <c r="O67" s="817"/>
      <c r="P67" s="817"/>
      <c r="Q67" s="816"/>
      <c r="R67" s="816"/>
      <c r="S67" s="816"/>
      <c r="T67" s="816"/>
      <c r="U67" s="196"/>
    </row>
    <row r="68" spans="2:27" s="116" customFormat="1">
      <c r="B68" s="822"/>
      <c r="C68" s="821"/>
      <c r="D68" s="820" t="s">
        <v>1886</v>
      </c>
      <c r="E68" s="819" t="s">
        <v>1862</v>
      </c>
      <c r="F68" s="819"/>
      <c r="G68" s="819"/>
      <c r="H68" s="819"/>
      <c r="I68" s="819"/>
      <c r="J68" s="819"/>
      <c r="K68" s="819"/>
      <c r="L68" s="819"/>
      <c r="M68" s="819"/>
      <c r="N68" s="818"/>
      <c r="O68" s="817"/>
      <c r="P68" s="817"/>
      <c r="Q68" s="816"/>
      <c r="R68" s="816"/>
      <c r="S68" s="816"/>
      <c r="T68" s="816"/>
      <c r="U68" s="196"/>
    </row>
    <row r="69" spans="2:27" s="116" customFormat="1" ht="16.5" customHeight="1">
      <c r="B69" s="2749" t="s">
        <v>1887</v>
      </c>
      <c r="C69" s="2750"/>
      <c r="D69" s="2750"/>
      <c r="E69" s="2750"/>
      <c r="F69" s="2750"/>
      <c r="G69" s="2750"/>
      <c r="H69" s="2750"/>
      <c r="I69" s="2750"/>
      <c r="J69" s="2750"/>
      <c r="K69" s="2750"/>
      <c r="L69" s="2750"/>
      <c r="M69" s="2750"/>
      <c r="N69" s="2751"/>
      <c r="O69" s="815"/>
      <c r="P69" s="815"/>
      <c r="Q69" s="814"/>
      <c r="R69" s="814"/>
      <c r="S69" s="814"/>
      <c r="T69" s="814"/>
    </row>
    <row r="70" spans="2:27" s="115" customFormat="1" ht="6.75" customHeight="1">
      <c r="B70" s="813"/>
      <c r="C70" s="811"/>
      <c r="D70" s="812"/>
      <c r="E70" s="812"/>
      <c r="F70" s="812"/>
      <c r="G70" s="811"/>
      <c r="H70" s="811"/>
      <c r="I70" s="811"/>
      <c r="J70" s="811"/>
      <c r="K70" s="811"/>
      <c r="L70" s="811"/>
      <c r="M70" s="811"/>
      <c r="N70" s="811"/>
      <c r="O70" s="810"/>
      <c r="P70" s="810"/>
      <c r="Q70" s="741"/>
      <c r="R70" s="741"/>
      <c r="S70" s="741"/>
      <c r="T70" s="741"/>
    </row>
    <row r="71" spans="2:27" s="808" customFormat="1" ht="33.75" customHeight="1">
      <c r="B71" s="2745"/>
      <c r="C71" s="2768"/>
      <c r="D71" s="2768"/>
      <c r="E71" s="2768"/>
      <c r="F71" s="2768"/>
      <c r="G71" s="2768"/>
      <c r="H71" s="2746"/>
      <c r="I71" s="2772" t="s">
        <v>1749</v>
      </c>
      <c r="J71" s="2772"/>
      <c r="K71" s="2772" t="s">
        <v>1791</v>
      </c>
      <c r="L71" s="2773"/>
      <c r="M71" s="2774"/>
      <c r="N71" s="2772"/>
      <c r="O71" s="1474"/>
      <c r="P71" s="1474"/>
      <c r="Q71" s="2772" t="s">
        <v>1749</v>
      </c>
      <c r="R71" s="2772"/>
      <c r="S71" s="2772" t="s">
        <v>1791</v>
      </c>
      <c r="T71" s="2772"/>
      <c r="AA71" s="809"/>
    </row>
    <row r="72" spans="2:27" ht="30" customHeight="1">
      <c r="B72" s="2769"/>
      <c r="C72" s="2770"/>
      <c r="D72" s="2770"/>
      <c r="E72" s="2770"/>
      <c r="F72" s="2770"/>
      <c r="G72" s="2770"/>
      <c r="H72" s="2771"/>
      <c r="I72" s="806" t="s">
        <v>1792</v>
      </c>
      <c r="J72" s="1474" t="s">
        <v>1793</v>
      </c>
      <c r="K72" s="806" t="s">
        <v>1792</v>
      </c>
      <c r="L72" s="1474" t="s">
        <v>1793</v>
      </c>
      <c r="M72" s="2774"/>
      <c r="N72" s="2772"/>
      <c r="O72" s="807"/>
      <c r="P72" s="807"/>
      <c r="Q72" s="806" t="s">
        <v>1792</v>
      </c>
      <c r="R72" s="1474" t="s">
        <v>1793</v>
      </c>
      <c r="S72" s="806" t="s">
        <v>1792</v>
      </c>
      <c r="T72" s="1474" t="s">
        <v>1793</v>
      </c>
      <c r="U72" s="196"/>
    </row>
    <row r="73" spans="2:27">
      <c r="B73" s="788" t="s">
        <v>1888</v>
      </c>
      <c r="C73" s="791"/>
      <c r="D73" s="791"/>
      <c r="E73" s="791"/>
      <c r="F73" s="791"/>
      <c r="G73" s="791"/>
      <c r="H73" s="801"/>
      <c r="I73" s="803"/>
      <c r="J73" s="803"/>
      <c r="K73" s="803"/>
      <c r="L73" s="805"/>
      <c r="M73" s="797" t="s">
        <v>1889</v>
      </c>
      <c r="N73" s="804"/>
      <c r="O73" s="798"/>
      <c r="P73" s="798"/>
      <c r="Q73" s="803"/>
      <c r="R73" s="803"/>
      <c r="S73" s="803"/>
      <c r="T73" s="803"/>
    </row>
    <row r="74" spans="2:27">
      <c r="B74" s="788"/>
      <c r="C74" s="791" t="s">
        <v>1890</v>
      </c>
      <c r="D74" s="791"/>
      <c r="E74" s="791"/>
      <c r="F74" s="791"/>
      <c r="G74" s="791"/>
      <c r="H74" s="801"/>
      <c r="I74" s="792"/>
      <c r="J74" s="792"/>
      <c r="K74" s="792"/>
      <c r="L74" s="800"/>
      <c r="M74" s="799"/>
      <c r="N74" s="802" t="s">
        <v>1891</v>
      </c>
      <c r="O74" s="798"/>
      <c r="P74" s="798"/>
      <c r="Q74" s="792"/>
      <c r="R74" s="792"/>
      <c r="S74" s="792"/>
      <c r="T74" s="792"/>
    </row>
    <row r="75" spans="2:27">
      <c r="B75" s="788"/>
      <c r="C75" s="791" t="s">
        <v>1892</v>
      </c>
      <c r="D75" s="791"/>
      <c r="E75" s="791"/>
      <c r="F75" s="791"/>
      <c r="G75" s="791"/>
      <c r="H75" s="801"/>
      <c r="I75" s="792"/>
      <c r="J75" s="792"/>
      <c r="K75" s="792"/>
      <c r="L75" s="800"/>
      <c r="M75" s="799"/>
      <c r="N75" s="786" t="s">
        <v>1893</v>
      </c>
      <c r="O75" s="798"/>
      <c r="P75" s="798"/>
      <c r="Q75" s="792"/>
      <c r="R75" s="792"/>
      <c r="S75" s="792"/>
      <c r="T75" s="792"/>
    </row>
    <row r="76" spans="2:27">
      <c r="B76" s="788"/>
      <c r="C76" s="791" t="s">
        <v>1894</v>
      </c>
      <c r="D76" s="791"/>
      <c r="E76" s="791"/>
      <c r="F76" s="791"/>
      <c r="G76" s="791"/>
      <c r="H76" s="801"/>
      <c r="I76" s="792"/>
      <c r="J76" s="792"/>
      <c r="K76" s="792"/>
      <c r="L76" s="800"/>
      <c r="M76" s="799"/>
      <c r="N76" s="786" t="s">
        <v>1895</v>
      </c>
      <c r="O76" s="798"/>
      <c r="P76" s="798"/>
      <c r="Q76" s="792"/>
      <c r="R76" s="792"/>
      <c r="S76" s="792"/>
      <c r="T76" s="792"/>
    </row>
    <row r="77" spans="2:27">
      <c r="B77" s="788"/>
      <c r="C77" s="791" t="s">
        <v>1896</v>
      </c>
      <c r="D77" s="791"/>
      <c r="E77" s="791"/>
      <c r="F77" s="791"/>
      <c r="G77" s="791"/>
      <c r="H77" s="801"/>
      <c r="I77" s="792"/>
      <c r="J77" s="792"/>
      <c r="K77" s="792"/>
      <c r="L77" s="800"/>
      <c r="M77" s="799"/>
      <c r="N77" s="786" t="s">
        <v>1897</v>
      </c>
      <c r="O77" s="798"/>
      <c r="P77" s="798"/>
      <c r="Q77" s="792"/>
      <c r="R77" s="792"/>
      <c r="S77" s="792"/>
      <c r="T77" s="792"/>
    </row>
    <row r="78" spans="2:27">
      <c r="B78" s="788" t="s">
        <v>1898</v>
      </c>
      <c r="C78" s="791"/>
      <c r="D78" s="791"/>
      <c r="E78" s="791"/>
      <c r="F78" s="791"/>
      <c r="G78" s="791"/>
      <c r="H78" s="790"/>
      <c r="I78" s="789"/>
      <c r="J78" s="789"/>
      <c r="K78" s="789"/>
      <c r="L78" s="788"/>
      <c r="M78" s="797" t="s">
        <v>1899</v>
      </c>
      <c r="N78" s="796"/>
      <c r="O78" s="785"/>
      <c r="P78" s="785"/>
      <c r="Q78" s="789"/>
      <c r="R78" s="792"/>
      <c r="S78" s="792"/>
      <c r="T78" s="792"/>
    </row>
    <row r="79" spans="2:27" ht="33.75" customHeight="1">
      <c r="B79" s="2762" t="s">
        <v>4201</v>
      </c>
      <c r="C79" s="2763"/>
      <c r="D79" s="2763"/>
      <c r="E79" s="2763"/>
      <c r="F79" s="2763"/>
      <c r="G79" s="2763"/>
      <c r="H79" s="2764"/>
      <c r="I79" s="795"/>
      <c r="J79" s="795"/>
      <c r="K79" s="795"/>
      <c r="L79" s="794"/>
      <c r="M79" s="2765" t="s">
        <v>1900</v>
      </c>
      <c r="N79" s="2766"/>
      <c r="O79" s="785"/>
      <c r="P79" s="785"/>
      <c r="Q79" s="789"/>
      <c r="R79" s="792"/>
      <c r="S79" s="792"/>
      <c r="T79" s="792"/>
    </row>
    <row r="80" spans="2:27">
      <c r="B80" s="788"/>
      <c r="C80" s="791" t="s">
        <v>4202</v>
      </c>
      <c r="D80" s="791"/>
      <c r="E80" s="791"/>
      <c r="F80" s="791"/>
      <c r="G80" s="791"/>
      <c r="H80" s="790"/>
      <c r="I80" s="789"/>
      <c r="J80" s="789"/>
      <c r="K80" s="789"/>
      <c r="L80" s="788"/>
      <c r="M80" s="787"/>
      <c r="N80" s="793" t="s">
        <v>1901</v>
      </c>
      <c r="O80" s="785"/>
      <c r="P80" s="785"/>
      <c r="Q80" s="545"/>
      <c r="R80" s="545"/>
      <c r="S80" s="545"/>
      <c r="T80" s="545"/>
      <c r="U80" s="784"/>
    </row>
    <row r="81" spans="2:45">
      <c r="B81" s="788"/>
      <c r="C81" s="791" t="s">
        <v>4203</v>
      </c>
      <c r="D81" s="791"/>
      <c r="E81" s="791"/>
      <c r="F81" s="791"/>
      <c r="G81" s="791"/>
      <c r="H81" s="790"/>
      <c r="I81" s="789"/>
      <c r="J81" s="789"/>
      <c r="K81" s="789"/>
      <c r="L81" s="788"/>
      <c r="M81" s="787"/>
      <c r="N81" s="793" t="s">
        <v>1902</v>
      </c>
      <c r="O81" s="785"/>
      <c r="P81" s="785"/>
      <c r="Q81" s="789"/>
      <c r="R81" s="792"/>
      <c r="S81" s="545"/>
      <c r="T81" s="545"/>
      <c r="U81" s="784"/>
    </row>
    <row r="82" spans="2:45">
      <c r="B82" s="788"/>
      <c r="C82" s="791" t="s">
        <v>4204</v>
      </c>
      <c r="D82" s="791"/>
      <c r="E82" s="791"/>
      <c r="F82" s="791"/>
      <c r="G82" s="791"/>
      <c r="H82" s="790"/>
      <c r="I82" s="789"/>
      <c r="J82" s="789"/>
      <c r="K82" s="789"/>
      <c r="L82" s="788"/>
      <c r="M82" s="787"/>
      <c r="N82" s="786" t="s">
        <v>1903</v>
      </c>
      <c r="O82" s="785"/>
      <c r="P82" s="785"/>
      <c r="Q82" s="545"/>
      <c r="R82" s="545"/>
      <c r="S82" s="545"/>
      <c r="T82" s="545"/>
      <c r="U82" s="784"/>
    </row>
    <row r="83" spans="2:45">
      <c r="B83" s="788"/>
      <c r="C83" s="1642" t="s">
        <v>1904</v>
      </c>
      <c r="D83" s="791"/>
      <c r="E83" s="791"/>
      <c r="F83" s="791"/>
      <c r="G83" s="791"/>
      <c r="H83" s="790"/>
      <c r="I83" s="789"/>
      <c r="J83" s="789"/>
      <c r="K83" s="789"/>
      <c r="L83" s="788"/>
      <c r="M83" s="1643"/>
      <c r="N83" s="786"/>
      <c r="O83" s="785"/>
      <c r="P83" s="785"/>
      <c r="Q83" s="545"/>
      <c r="R83" s="545"/>
      <c r="S83" s="545"/>
      <c r="T83" s="545"/>
      <c r="U83" s="784"/>
    </row>
    <row r="84" spans="2:45">
      <c r="B84" s="788"/>
      <c r="C84" s="1642" t="s">
        <v>1905</v>
      </c>
      <c r="D84" s="791"/>
      <c r="E84" s="791"/>
      <c r="F84" s="791"/>
      <c r="G84" s="791"/>
      <c r="H84" s="790"/>
      <c r="I84" s="789"/>
      <c r="J84" s="789"/>
      <c r="K84" s="789"/>
      <c r="L84" s="788"/>
      <c r="M84" s="1641"/>
      <c r="N84" s="1641"/>
      <c r="O84" s="782"/>
      <c r="P84" s="782"/>
      <c r="Q84" s="1494"/>
      <c r="R84" s="1494"/>
      <c r="S84" s="1494"/>
      <c r="T84" s="1494"/>
      <c r="U84" s="784"/>
    </row>
    <row r="85" spans="2:45">
      <c r="B85" s="788"/>
      <c r="C85" s="1642" t="s">
        <v>1906</v>
      </c>
      <c r="D85" s="791"/>
      <c r="E85" s="791"/>
      <c r="F85" s="791"/>
      <c r="G85" s="791"/>
      <c r="H85" s="790"/>
      <c r="I85" s="789"/>
      <c r="J85" s="789"/>
      <c r="K85" s="789"/>
      <c r="L85" s="788"/>
      <c r="M85" s="1641"/>
      <c r="N85" s="1641"/>
      <c r="O85" s="782"/>
      <c r="P85" s="782"/>
      <c r="Q85" s="1494"/>
      <c r="R85" s="1494"/>
      <c r="S85" s="1494"/>
      <c r="T85" s="1494"/>
      <c r="U85" s="784"/>
    </row>
    <row r="86" spans="2:45">
      <c r="B86" s="2775"/>
      <c r="C86" s="2763"/>
      <c r="D86" s="2763"/>
      <c r="E86" s="2763"/>
      <c r="F86" s="2763"/>
      <c r="G86" s="2763"/>
      <c r="H86" s="2764"/>
      <c r="I86" s="795"/>
      <c r="J86" s="795"/>
      <c r="K86" s="795"/>
      <c r="L86" s="794"/>
      <c r="M86" s="1641"/>
      <c r="N86" s="1641"/>
      <c r="O86" s="782"/>
      <c r="P86" s="782"/>
      <c r="Q86" s="1494"/>
      <c r="R86" s="1494"/>
      <c r="S86" s="1494"/>
      <c r="T86" s="1494"/>
      <c r="U86" s="784"/>
    </row>
    <row r="87" spans="2:45">
      <c r="B87" s="788"/>
      <c r="C87" s="1642" t="s">
        <v>1907</v>
      </c>
      <c r="D87" s="791"/>
      <c r="E87" s="791"/>
      <c r="F87" s="791"/>
      <c r="G87" s="791"/>
      <c r="H87" s="790"/>
      <c r="I87" s="789"/>
      <c r="J87" s="789"/>
      <c r="K87" s="789"/>
      <c r="L87" s="788"/>
      <c r="M87" s="1641"/>
      <c r="N87" s="1641"/>
      <c r="O87" s="782"/>
      <c r="P87" s="782"/>
      <c r="Q87" s="1494"/>
      <c r="R87" s="1494"/>
      <c r="S87" s="1494"/>
      <c r="T87" s="1494"/>
      <c r="U87" s="784"/>
    </row>
    <row r="88" spans="2:45">
      <c r="B88" s="788"/>
      <c r="C88" s="1642" t="s">
        <v>1908</v>
      </c>
      <c r="D88" s="791"/>
      <c r="E88" s="791"/>
      <c r="F88" s="791"/>
      <c r="G88" s="791"/>
      <c r="H88" s="790"/>
      <c r="I88" s="789"/>
      <c r="J88" s="789"/>
      <c r="K88" s="789"/>
      <c r="L88" s="788"/>
      <c r="M88" s="1641"/>
      <c r="N88" s="1641"/>
      <c r="O88" s="782"/>
      <c r="P88" s="782"/>
      <c r="Q88" s="1494"/>
      <c r="R88" s="1494"/>
      <c r="S88" s="1494"/>
      <c r="T88" s="1494"/>
      <c r="U88" s="784"/>
    </row>
    <row r="89" spans="2:45">
      <c r="B89" s="788"/>
      <c r="C89" s="791"/>
      <c r="D89" s="791"/>
      <c r="E89" s="791"/>
      <c r="F89" s="791"/>
      <c r="G89" s="791"/>
      <c r="H89" s="790"/>
      <c r="I89" s="789"/>
      <c r="J89" s="789"/>
      <c r="K89" s="789"/>
      <c r="L89" s="788"/>
      <c r="M89" s="1641"/>
      <c r="N89" s="1641"/>
      <c r="O89" s="782"/>
      <c r="P89" s="782"/>
      <c r="Q89" s="1494"/>
      <c r="R89" s="1494"/>
      <c r="S89" s="1494"/>
      <c r="T89" s="1494"/>
      <c r="U89" s="784"/>
    </row>
    <row r="90" spans="2:45">
      <c r="B90" s="778"/>
      <c r="H90" s="778"/>
      <c r="I90" s="778"/>
      <c r="J90" s="778"/>
      <c r="K90" s="778"/>
      <c r="L90" s="778"/>
      <c r="M90" s="1641"/>
      <c r="N90" s="1641"/>
      <c r="O90" s="782"/>
      <c r="P90" s="782"/>
      <c r="Q90" s="1494"/>
      <c r="R90" s="1494"/>
      <c r="S90" s="1494"/>
      <c r="T90" s="1494"/>
      <c r="U90" s="784"/>
    </row>
    <row r="91" spans="2:45">
      <c r="B91" s="778"/>
      <c r="H91" s="778"/>
      <c r="I91" s="778"/>
      <c r="J91" s="778"/>
      <c r="K91" s="778"/>
      <c r="L91" s="778"/>
      <c r="M91" s="1641"/>
      <c r="N91" s="1641"/>
      <c r="O91" s="782"/>
      <c r="P91" s="782"/>
      <c r="Q91" s="1494"/>
      <c r="R91" s="1494"/>
      <c r="S91" s="1494"/>
      <c r="T91" s="1494"/>
      <c r="U91" s="784"/>
    </row>
    <row r="92" spans="2:45" s="780" customFormat="1" ht="19.5" customHeight="1">
      <c r="B92" s="776" t="s">
        <v>969</v>
      </c>
      <c r="C92" s="776"/>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6"/>
      <c r="AH92" s="776"/>
      <c r="AI92" s="776"/>
      <c r="AJ92" s="776"/>
      <c r="AK92" s="776"/>
      <c r="AL92" s="776"/>
      <c r="AM92" s="776"/>
      <c r="AN92" s="776"/>
      <c r="AO92" s="776"/>
      <c r="AP92" s="776"/>
      <c r="AQ92" s="776"/>
      <c r="AR92" s="776"/>
      <c r="AS92" s="776"/>
    </row>
    <row r="93" spans="2:45" s="780" customFormat="1" ht="19">
      <c r="C93" s="781" t="s">
        <v>1909</v>
      </c>
      <c r="D93" s="776" t="s">
        <v>1910</v>
      </c>
      <c r="E93" s="776"/>
      <c r="F93" s="776"/>
      <c r="G93" s="1473"/>
      <c r="H93" s="1473"/>
      <c r="I93" s="1473"/>
      <c r="J93" s="1473"/>
      <c r="K93" s="1473"/>
      <c r="L93" s="1473"/>
      <c r="M93" s="1473"/>
      <c r="N93" s="1473"/>
      <c r="O93" s="1473"/>
      <c r="P93" s="1473"/>
      <c r="Q93" s="1473"/>
      <c r="R93" s="1473"/>
      <c r="S93" s="1473"/>
      <c r="T93" s="1473"/>
      <c r="U93" s="1473"/>
      <c r="V93" s="1473"/>
    </row>
    <row r="94" spans="2:45">
      <c r="C94" s="776"/>
    </row>
    <row r="95" spans="2:45" ht="35.25" customHeight="1">
      <c r="B95" s="779"/>
      <c r="C95" s="2767"/>
      <c r="D95" s="2767"/>
      <c r="E95" s="2767"/>
      <c r="F95" s="2767"/>
      <c r="G95" s="2767"/>
      <c r="H95" s="2767"/>
      <c r="I95" s="2767"/>
      <c r="J95" s="2767"/>
      <c r="K95" s="2767"/>
      <c r="L95" s="2767"/>
      <c r="M95" s="2767"/>
      <c r="N95" s="2767"/>
      <c r="O95" s="2767"/>
      <c r="P95" s="2767"/>
      <c r="Q95" s="2767"/>
      <c r="R95" s="2767"/>
      <c r="S95" s="2767"/>
      <c r="T95" s="2767"/>
    </row>
  </sheetData>
  <mergeCells count="28">
    <mergeCell ref="B79:H79"/>
    <mergeCell ref="M79:N79"/>
    <mergeCell ref="C95:T95"/>
    <mergeCell ref="B71:H72"/>
    <mergeCell ref="I71:J71"/>
    <mergeCell ref="K71:L71"/>
    <mergeCell ref="M71:N72"/>
    <mergeCell ref="Q71:R71"/>
    <mergeCell ref="S71:T71"/>
    <mergeCell ref="B86:H86"/>
    <mergeCell ref="B69:N69"/>
    <mergeCell ref="H21:N21"/>
    <mergeCell ref="H26:N26"/>
    <mergeCell ref="H34:N34"/>
    <mergeCell ref="H35:N35"/>
    <mergeCell ref="H36:N36"/>
    <mergeCell ref="D52:N52"/>
    <mergeCell ref="C60:N60"/>
    <mergeCell ref="D61:N61"/>
    <mergeCell ref="D62:N62"/>
    <mergeCell ref="D64:N64"/>
    <mergeCell ref="D65:N65"/>
    <mergeCell ref="C10:N10"/>
    <mergeCell ref="B2:T2"/>
    <mergeCell ref="R5:T5"/>
    <mergeCell ref="B6:N8"/>
    <mergeCell ref="Q6:R7"/>
    <mergeCell ref="S6:T7"/>
  </mergeCells>
  <pageMargins left="0.39370078740157483" right="0.19685039370078741" top="0.59055118110236227" bottom="0.59055118110236227" header="0.59055118110236227" footer="0.51181102362204722"/>
  <pageSetup paperSize="9" scale="33" fitToHeight="2" orientation="portrait" r:id="rId1"/>
  <headerFooter alignWithMargins="0">
    <oddFooter>&amp;R&amp;"Times New Roman,Regular"&amp;20&amp;P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tabColor theme="4" tint="0.59999389629810485"/>
    <pageSetUpPr fitToPage="1"/>
  </sheetPr>
  <dimension ref="B2:AD83"/>
  <sheetViews>
    <sheetView showGridLines="0" topLeftCell="D1" zoomScale="63" zoomScaleNormal="70" zoomScaleSheetLayoutView="55" workbookViewId="0">
      <selection activeCell="D29" sqref="D29"/>
    </sheetView>
  </sheetViews>
  <sheetFormatPr defaultColWidth="9.1796875" defaultRowHeight="16.5"/>
  <cols>
    <col min="1" max="1" width="9.1796875" style="776"/>
    <col min="2" max="2" width="4.1796875" style="776" customWidth="1"/>
    <col min="3" max="3" width="6" style="778" customWidth="1"/>
    <col min="4" max="4" width="6.1796875" style="778" customWidth="1"/>
    <col min="5" max="5" width="3.7265625" style="778" customWidth="1"/>
    <col min="6" max="6" width="34.453125" style="776" customWidth="1"/>
    <col min="7" max="8" width="16.26953125" style="776" customWidth="1"/>
    <col min="9" max="9" width="5.1796875" style="776" customWidth="1"/>
    <col min="10" max="10" width="53.453125" style="776" customWidth="1"/>
    <col min="11" max="11" width="9" style="777" hidden="1" customWidth="1"/>
    <col min="12" max="12" width="18.1796875" style="777" hidden="1" customWidth="1"/>
    <col min="13" max="13" width="16.26953125" style="776" customWidth="1"/>
    <col min="14" max="14" width="18.453125" style="776" customWidth="1"/>
    <col min="15" max="15" width="16.26953125" style="776" customWidth="1"/>
    <col min="16" max="16384" width="9.1796875" style="776"/>
  </cols>
  <sheetData>
    <row r="2" spans="2:15" ht="34.5" customHeight="1">
      <c r="B2" s="2780" t="s">
        <v>1915</v>
      </c>
      <c r="C2" s="2780"/>
      <c r="D2" s="2780"/>
      <c r="E2" s="2780"/>
      <c r="F2" s="2780"/>
      <c r="G2" s="2780"/>
      <c r="H2" s="2780"/>
      <c r="I2" s="2780"/>
      <c r="J2" s="2780"/>
      <c r="K2" s="2780"/>
      <c r="L2" s="2780"/>
      <c r="M2" s="2780"/>
      <c r="N2" s="2780"/>
      <c r="O2" s="1485"/>
    </row>
    <row r="3" spans="2:15" s="830" customFormat="1">
      <c r="B3" s="905"/>
      <c r="C3" s="905"/>
      <c r="D3" s="905"/>
      <c r="E3" s="905"/>
      <c r="F3" s="905"/>
      <c r="G3" s="905"/>
      <c r="H3" s="190" t="s">
        <v>1788</v>
      </c>
      <c r="I3" s="667"/>
      <c r="K3" s="905"/>
      <c r="L3" s="905"/>
      <c r="M3" s="905"/>
      <c r="N3" s="905"/>
      <c r="O3" s="905"/>
    </row>
    <row r="4" spans="2:15" s="830" customFormat="1">
      <c r="H4" s="190" t="s">
        <v>1789</v>
      </c>
      <c r="I4" s="667"/>
    </row>
    <row r="5" spans="2:15" ht="17.5">
      <c r="C5" s="776"/>
      <c r="D5" s="776"/>
      <c r="E5" s="776"/>
      <c r="K5" s="776"/>
      <c r="L5" s="776"/>
      <c r="M5" s="2738" t="s">
        <v>628</v>
      </c>
      <c r="N5" s="2738"/>
      <c r="O5" s="1489"/>
    </row>
    <row r="6" spans="2:15" ht="132" customHeight="1">
      <c r="B6" s="2739" t="s">
        <v>1790</v>
      </c>
      <c r="C6" s="2740"/>
      <c r="D6" s="2740"/>
      <c r="E6" s="2740"/>
      <c r="F6" s="2740"/>
      <c r="G6" s="2740"/>
      <c r="H6" s="2740"/>
      <c r="I6" s="2740"/>
      <c r="J6" s="2741"/>
      <c r="K6" s="1474"/>
      <c r="L6" s="1474" t="s">
        <v>1756</v>
      </c>
      <c r="M6" s="925" t="s">
        <v>1749</v>
      </c>
      <c r="N6" s="925" t="s">
        <v>1750</v>
      </c>
      <c r="O6" s="1683"/>
    </row>
    <row r="7" spans="2:15">
      <c r="B7" s="923" t="s">
        <v>615</v>
      </c>
      <c r="C7" s="1479" t="s">
        <v>1916</v>
      </c>
      <c r="D7" s="738"/>
      <c r="E7" s="738"/>
      <c r="F7" s="738"/>
      <c r="G7" s="738"/>
      <c r="H7" s="738"/>
      <c r="I7" s="738"/>
      <c r="J7" s="866"/>
      <c r="K7" s="1496"/>
      <c r="L7" s="1496"/>
      <c r="M7" s="896"/>
      <c r="N7" s="895"/>
      <c r="O7" s="783"/>
    </row>
    <row r="8" spans="2:15">
      <c r="B8" s="917"/>
      <c r="C8" s="738" t="s">
        <v>1796</v>
      </c>
      <c r="D8" s="738" t="s">
        <v>1917</v>
      </c>
      <c r="E8" s="738"/>
      <c r="F8" s="738"/>
      <c r="G8" s="738"/>
      <c r="H8" s="738"/>
      <c r="I8" s="738"/>
      <c r="J8" s="866"/>
      <c r="K8" s="1496"/>
      <c r="L8" s="1496"/>
      <c r="M8" s="896"/>
      <c r="N8" s="895"/>
      <c r="O8" s="783"/>
    </row>
    <row r="9" spans="2:15">
      <c r="B9" s="917"/>
      <c r="C9" s="738" t="s">
        <v>1798</v>
      </c>
      <c r="D9" s="738" t="s">
        <v>708</v>
      </c>
      <c r="E9" s="738"/>
      <c r="F9" s="738"/>
      <c r="G9" s="738"/>
      <c r="H9" s="738"/>
      <c r="I9" s="738"/>
      <c r="J9" s="866"/>
      <c r="K9" s="1496"/>
      <c r="L9" s="1496"/>
      <c r="M9" s="896"/>
      <c r="N9" s="895"/>
      <c r="O9" s="783"/>
    </row>
    <row r="10" spans="2:15" ht="16.5" customHeight="1">
      <c r="B10" s="923" t="s">
        <v>617</v>
      </c>
      <c r="C10" s="1479" t="s">
        <v>1918</v>
      </c>
      <c r="D10" s="738"/>
      <c r="E10" s="738"/>
      <c r="F10" s="738"/>
      <c r="G10" s="738"/>
      <c r="H10" s="738"/>
      <c r="I10" s="738"/>
      <c r="J10" s="866"/>
      <c r="K10" s="1496"/>
      <c r="L10" s="1496"/>
      <c r="M10" s="896"/>
      <c r="N10" s="895"/>
      <c r="O10" s="783"/>
    </row>
    <row r="11" spans="2:15">
      <c r="B11" s="923" t="s">
        <v>619</v>
      </c>
      <c r="C11" s="1479" t="s">
        <v>1919</v>
      </c>
      <c r="D11" s="738"/>
      <c r="E11" s="738"/>
      <c r="F11" s="738"/>
      <c r="G11" s="738"/>
      <c r="H11" s="738"/>
      <c r="I11" s="738"/>
      <c r="J11" s="866"/>
      <c r="K11" s="1497"/>
      <c r="L11" s="1497"/>
      <c r="M11" s="919"/>
      <c r="N11" s="918"/>
      <c r="O11" s="1490"/>
    </row>
    <row r="12" spans="2:15">
      <c r="B12" s="923" t="s">
        <v>621</v>
      </c>
      <c r="C12" s="1479" t="s">
        <v>1920</v>
      </c>
      <c r="D12" s="738"/>
      <c r="E12" s="738"/>
      <c r="F12" s="738"/>
      <c r="G12" s="738"/>
      <c r="H12" s="738"/>
      <c r="I12" s="738"/>
      <c r="J12" s="866"/>
      <c r="K12" s="1497"/>
      <c r="L12" s="1497"/>
      <c r="M12" s="919"/>
      <c r="N12" s="918"/>
      <c r="O12" s="1490"/>
    </row>
    <row r="13" spans="2:15">
      <c r="B13" s="923" t="s">
        <v>622</v>
      </c>
      <c r="C13" s="1479" t="s">
        <v>1809</v>
      </c>
      <c r="D13" s="738"/>
      <c r="E13" s="738"/>
      <c r="F13" s="738"/>
      <c r="G13" s="738"/>
      <c r="H13" s="738"/>
      <c r="I13" s="738"/>
      <c r="J13" s="866"/>
      <c r="K13" s="1497"/>
      <c r="L13" s="1497"/>
      <c r="M13" s="919"/>
      <c r="N13" s="918"/>
      <c r="O13" s="1490"/>
    </row>
    <row r="14" spans="2:15" ht="31.5" customHeight="1">
      <c r="B14" s="924" t="s">
        <v>936</v>
      </c>
      <c r="C14" s="2781" t="s">
        <v>1921</v>
      </c>
      <c r="D14" s="2781"/>
      <c r="E14" s="2781"/>
      <c r="F14" s="2781"/>
      <c r="G14" s="2781"/>
      <c r="H14" s="2781"/>
      <c r="I14" s="2781"/>
      <c r="J14" s="2782"/>
      <c r="K14" s="1497"/>
      <c r="L14" s="1497"/>
      <c r="M14" s="919"/>
      <c r="N14" s="918"/>
      <c r="O14" s="1490"/>
    </row>
    <row r="15" spans="2:15">
      <c r="B15" s="923" t="s">
        <v>938</v>
      </c>
      <c r="C15" s="2783" t="s">
        <v>1922</v>
      </c>
      <c r="D15" s="2783"/>
      <c r="E15" s="2783"/>
      <c r="F15" s="2783"/>
      <c r="G15" s="2783"/>
      <c r="H15" s="2783"/>
      <c r="I15" s="2783"/>
      <c r="J15" s="2784"/>
      <c r="K15" s="1497"/>
      <c r="L15" s="1497"/>
      <c r="M15" s="919"/>
      <c r="N15" s="918"/>
      <c r="O15" s="1490"/>
    </row>
    <row r="16" spans="2:15">
      <c r="B16" s="736" t="s">
        <v>940</v>
      </c>
      <c r="C16" s="1670" t="s">
        <v>717</v>
      </c>
      <c r="D16" s="1671"/>
      <c r="E16" s="1671"/>
      <c r="F16" s="1671"/>
      <c r="G16" s="1671"/>
      <c r="H16" s="1671"/>
      <c r="I16" s="1671"/>
      <c r="J16" s="1198"/>
      <c r="K16" s="1496"/>
      <c r="L16" s="1496"/>
      <c r="M16" s="896"/>
      <c r="N16" s="895"/>
      <c r="O16" s="783"/>
    </row>
    <row r="17" spans="2:15" ht="18.5">
      <c r="B17" s="922" t="s">
        <v>942</v>
      </c>
      <c r="C17" s="921" t="s">
        <v>1923</v>
      </c>
      <c r="D17" s="738"/>
      <c r="E17" s="738"/>
      <c r="F17" s="738"/>
      <c r="G17" s="738"/>
      <c r="H17" s="738"/>
      <c r="I17" s="738"/>
      <c r="J17" s="866"/>
      <c r="K17" s="1497"/>
      <c r="L17" s="1497"/>
      <c r="M17" s="919"/>
      <c r="N17" s="918"/>
      <c r="O17" s="1490"/>
    </row>
    <row r="18" spans="2:15">
      <c r="B18" s="917"/>
      <c r="C18" s="1475" t="s">
        <v>1924</v>
      </c>
      <c r="D18" s="738" t="s">
        <v>1925</v>
      </c>
      <c r="E18" s="738"/>
      <c r="F18" s="738"/>
      <c r="G18" s="738"/>
      <c r="H18" s="738"/>
      <c r="I18" s="738"/>
      <c r="J18" s="866"/>
      <c r="K18" s="1497"/>
      <c r="L18" s="1497"/>
      <c r="M18" s="1497"/>
      <c r="N18" s="1497"/>
      <c r="O18" s="1498"/>
    </row>
    <row r="19" spans="2:15" hidden="1">
      <c r="B19" s="917"/>
      <c r="C19" s="1475"/>
      <c r="D19" s="738" t="s">
        <v>1926</v>
      </c>
      <c r="E19" s="738" t="s">
        <v>1927</v>
      </c>
      <c r="F19" s="738"/>
      <c r="G19" s="738"/>
      <c r="H19" s="738"/>
      <c r="I19" s="738"/>
      <c r="J19" s="866"/>
      <c r="K19" s="1497"/>
      <c r="L19" s="1497"/>
      <c r="M19" s="919"/>
      <c r="N19" s="918"/>
      <c r="O19" s="1490"/>
    </row>
    <row r="20" spans="2:15" hidden="1">
      <c r="B20" s="917"/>
      <c r="C20" s="1475"/>
      <c r="D20" s="738" t="s">
        <v>1928</v>
      </c>
      <c r="E20" s="738" t="s">
        <v>1829</v>
      </c>
      <c r="F20" s="738"/>
      <c r="G20" s="738"/>
      <c r="H20" s="738"/>
      <c r="I20" s="738"/>
      <c r="J20" s="866"/>
      <c r="K20" s="1497"/>
      <c r="L20" s="1497"/>
      <c r="M20" s="919"/>
      <c r="N20" s="918"/>
      <c r="O20" s="1490"/>
    </row>
    <row r="21" spans="2:15">
      <c r="B21" s="917"/>
      <c r="C21" s="1475" t="s">
        <v>1929</v>
      </c>
      <c r="D21" s="738" t="s">
        <v>1930</v>
      </c>
      <c r="E21" s="738"/>
      <c r="F21" s="738"/>
      <c r="G21" s="738"/>
      <c r="H21" s="738"/>
      <c r="I21" s="738"/>
      <c r="J21" s="866"/>
      <c r="K21" s="1497"/>
      <c r="L21" s="1497"/>
      <c r="M21" s="919"/>
      <c r="N21" s="918"/>
      <c r="O21" s="1490"/>
    </row>
    <row r="22" spans="2:15">
      <c r="B22" s="917"/>
      <c r="C22" s="1475" t="s">
        <v>1931</v>
      </c>
      <c r="D22" s="738" t="s">
        <v>1932</v>
      </c>
      <c r="E22" s="738"/>
      <c r="F22" s="738"/>
      <c r="G22" s="738"/>
      <c r="H22" s="738"/>
      <c r="I22" s="738"/>
      <c r="J22" s="866"/>
      <c r="K22" s="1497"/>
      <c r="L22" s="1497"/>
      <c r="M22" s="919"/>
      <c r="N22" s="918"/>
      <c r="O22" s="1490"/>
    </row>
    <row r="23" spans="2:15">
      <c r="B23" s="917"/>
      <c r="C23" s="1475" t="s">
        <v>1933</v>
      </c>
      <c r="D23" s="738" t="s">
        <v>1934</v>
      </c>
      <c r="E23" s="738"/>
      <c r="F23" s="738"/>
      <c r="G23" s="738"/>
      <c r="H23" s="738"/>
      <c r="I23" s="738"/>
      <c r="J23" s="866"/>
      <c r="K23" s="1497"/>
      <c r="L23" s="1497"/>
      <c r="M23" s="919"/>
      <c r="N23" s="918"/>
      <c r="O23" s="1490"/>
    </row>
    <row r="24" spans="2:15">
      <c r="B24" s="917"/>
      <c r="C24" s="1475" t="s">
        <v>1935</v>
      </c>
      <c r="D24" s="738" t="s">
        <v>1849</v>
      </c>
      <c r="E24" s="738"/>
      <c r="F24" s="738"/>
      <c r="G24" s="738"/>
      <c r="H24" s="738"/>
      <c r="I24" s="738"/>
      <c r="J24" s="866"/>
      <c r="K24" s="1497"/>
      <c r="L24" s="1497"/>
      <c r="M24" s="919"/>
      <c r="N24" s="918"/>
      <c r="O24" s="1490"/>
    </row>
    <row r="25" spans="2:15">
      <c r="B25" s="917"/>
      <c r="C25" s="1475" t="s">
        <v>1936</v>
      </c>
      <c r="D25" s="826" t="s">
        <v>1912</v>
      </c>
      <c r="E25" s="738"/>
      <c r="F25" s="738"/>
      <c r="G25" s="738"/>
      <c r="H25" s="738"/>
      <c r="I25" s="738"/>
      <c r="J25" s="866"/>
      <c r="K25" s="1497"/>
      <c r="L25" s="1497"/>
      <c r="M25" s="919"/>
      <c r="N25" s="918"/>
      <c r="O25" s="1490"/>
    </row>
    <row r="26" spans="2:15">
      <c r="B26" s="917"/>
      <c r="C26" s="1475" t="s">
        <v>1937</v>
      </c>
      <c r="D26" s="738" t="s">
        <v>1938</v>
      </c>
      <c r="E26" s="738"/>
      <c r="F26" s="738"/>
      <c r="G26" s="738"/>
      <c r="H26" s="738"/>
      <c r="I26" s="738"/>
      <c r="J26" s="866"/>
      <c r="K26" s="1497"/>
      <c r="L26" s="1497"/>
      <c r="M26" s="919"/>
      <c r="N26" s="918"/>
      <c r="O26" s="1490"/>
    </row>
    <row r="27" spans="2:15" s="187" customFormat="1">
      <c r="B27" s="917"/>
      <c r="C27" s="1475" t="s">
        <v>1939</v>
      </c>
      <c r="D27" s="738" t="s">
        <v>1854</v>
      </c>
      <c r="E27" s="738"/>
      <c r="F27" s="738"/>
      <c r="G27" s="738"/>
      <c r="H27" s="738"/>
      <c r="I27" s="738"/>
      <c r="J27" s="866"/>
      <c r="K27" s="916"/>
      <c r="L27" s="916"/>
      <c r="M27" s="919"/>
      <c r="N27" s="920"/>
      <c r="O27" s="1491"/>
    </row>
    <row r="28" spans="2:15" s="187" customFormat="1">
      <c r="B28" s="917"/>
      <c r="C28" s="1475" t="s">
        <v>1940</v>
      </c>
      <c r="D28" s="738" t="s">
        <v>1856</v>
      </c>
      <c r="E28" s="738"/>
      <c r="F28" s="738"/>
      <c r="G28" s="738"/>
      <c r="H28" s="738"/>
      <c r="I28" s="738"/>
      <c r="J28" s="866"/>
      <c r="K28" s="916"/>
      <c r="L28" s="916"/>
      <c r="M28" s="919"/>
      <c r="N28" s="920"/>
      <c r="O28" s="1491"/>
    </row>
    <row r="29" spans="2:15">
      <c r="B29" s="917"/>
      <c r="C29" s="1475" t="s">
        <v>1941</v>
      </c>
      <c r="D29" s="738" t="s">
        <v>4642</v>
      </c>
      <c r="E29" s="738"/>
      <c r="F29" s="738"/>
      <c r="G29" s="738"/>
      <c r="H29" s="738"/>
      <c r="I29" s="738"/>
      <c r="J29" s="866"/>
      <c r="K29" s="1497"/>
      <c r="L29" s="1497"/>
      <c r="M29" s="919"/>
      <c r="N29" s="918"/>
      <c r="O29" s="1490"/>
    </row>
    <row r="30" spans="2:15">
      <c r="B30" s="917"/>
      <c r="C30" s="1475" t="s">
        <v>1942</v>
      </c>
      <c r="D30" s="2754" t="s">
        <v>1862</v>
      </c>
      <c r="E30" s="2754"/>
      <c r="F30" s="2754"/>
      <c r="G30" s="2754"/>
      <c r="H30" s="2754"/>
      <c r="I30" s="2754"/>
      <c r="J30" s="2755"/>
      <c r="K30" s="1497"/>
      <c r="L30" s="1497"/>
      <c r="M30" s="919"/>
      <c r="N30" s="918"/>
      <c r="O30" s="1490"/>
    </row>
    <row r="31" spans="2:15" s="187" customFormat="1">
      <c r="B31" s="917"/>
      <c r="C31" s="1475" t="s">
        <v>1943</v>
      </c>
      <c r="D31" s="738" t="s">
        <v>717</v>
      </c>
      <c r="E31" s="738"/>
      <c r="F31" s="738"/>
      <c r="G31" s="738"/>
      <c r="H31" s="738"/>
      <c r="I31" s="738"/>
      <c r="J31" s="866"/>
      <c r="K31" s="916"/>
      <c r="L31" s="916"/>
      <c r="M31" s="915"/>
      <c r="N31" s="914"/>
      <c r="O31" s="1491"/>
    </row>
    <row r="32" spans="2:15" s="1677" customFormat="1" ht="34.5" hidden="1" customHeight="1">
      <c r="B32" s="1672" t="s">
        <v>653</v>
      </c>
      <c r="C32" s="2785" t="s">
        <v>1944</v>
      </c>
      <c r="D32" s="2785"/>
      <c r="E32" s="2785"/>
      <c r="F32" s="2785"/>
      <c r="G32" s="2785"/>
      <c r="H32" s="2785"/>
      <c r="I32" s="2785"/>
      <c r="J32" s="2786"/>
      <c r="K32" s="1673"/>
      <c r="L32" s="1673"/>
      <c r="M32" s="1674"/>
      <c r="N32" s="1675"/>
      <c r="O32" s="1676"/>
    </row>
    <row r="33" spans="2:30" s="187" customFormat="1">
      <c r="B33" s="2787" t="s">
        <v>1887</v>
      </c>
      <c r="C33" s="2788"/>
      <c r="D33" s="2788"/>
      <c r="E33" s="2788"/>
      <c r="F33" s="2788"/>
      <c r="G33" s="2788"/>
      <c r="H33" s="2788"/>
      <c r="I33" s="2788"/>
      <c r="J33" s="2789"/>
      <c r="K33" s="916"/>
      <c r="L33" s="916"/>
      <c r="M33" s="915"/>
      <c r="N33" s="914"/>
      <c r="O33" s="1491"/>
    </row>
    <row r="34" spans="2:30" s="187" customFormat="1">
      <c r="B34" s="1669" t="s">
        <v>1945</v>
      </c>
      <c r="C34" s="1667"/>
      <c r="D34" s="1667"/>
      <c r="E34" s="1667"/>
      <c r="F34" s="1667"/>
      <c r="G34" s="1667"/>
      <c r="H34" s="1667"/>
      <c r="I34" s="1667"/>
      <c r="J34" s="1668"/>
      <c r="K34" s="916"/>
      <c r="L34" s="916"/>
      <c r="M34" s="915"/>
      <c r="N34" s="914"/>
      <c r="O34" s="1491"/>
    </row>
    <row r="35" spans="2:30" s="187" customFormat="1">
      <c r="B35" s="1669"/>
      <c r="C35" s="1667"/>
      <c r="D35" s="1667"/>
      <c r="E35" s="1667"/>
      <c r="F35" s="1667"/>
      <c r="G35" s="1667"/>
      <c r="H35" s="1667"/>
      <c r="I35" s="1667"/>
      <c r="J35" s="1668"/>
      <c r="K35" s="916"/>
      <c r="L35" s="916"/>
      <c r="M35" s="915"/>
      <c r="N35" s="914"/>
      <c r="O35" s="1491"/>
    </row>
    <row r="36" spans="2:30" s="808" customFormat="1" ht="66">
      <c r="B36" s="2745"/>
      <c r="C36" s="2768"/>
      <c r="D36" s="2768"/>
      <c r="E36" s="2768"/>
      <c r="F36" s="2746"/>
      <c r="G36" s="806" t="s">
        <v>1749</v>
      </c>
      <c r="H36" s="1484" t="s">
        <v>1750</v>
      </c>
      <c r="I36" s="2790"/>
      <c r="J36" s="2746"/>
      <c r="K36" s="1474"/>
      <c r="L36" s="1474"/>
      <c r="M36" s="806" t="s">
        <v>1749</v>
      </c>
      <c r="N36" s="806" t="s">
        <v>1791</v>
      </c>
      <c r="O36" s="809"/>
    </row>
    <row r="37" spans="2:30" ht="16.5" customHeight="1">
      <c r="B37" s="789" t="s">
        <v>1946</v>
      </c>
      <c r="C37" s="789"/>
      <c r="D37" s="789"/>
      <c r="E37" s="789"/>
      <c r="F37" s="792"/>
      <c r="G37" s="910"/>
      <c r="H37" s="913"/>
      <c r="I37" s="1682"/>
      <c r="J37" s="804"/>
      <c r="K37" s="798"/>
      <c r="L37" s="798"/>
      <c r="M37" s="792"/>
      <c r="N37" s="792"/>
    </row>
    <row r="38" spans="2:30" ht="35.15" customHeight="1">
      <c r="B38" s="788"/>
      <c r="C38" s="790" t="s">
        <v>1947</v>
      </c>
      <c r="D38" s="789"/>
      <c r="E38" s="789"/>
      <c r="F38" s="792"/>
      <c r="G38" s="792"/>
      <c r="H38" s="800"/>
      <c r="I38" s="2791" t="s">
        <v>4640</v>
      </c>
      <c r="J38" s="2792"/>
      <c r="K38" s="912"/>
      <c r="L38" s="912"/>
      <c r="M38" s="911"/>
      <c r="N38" s="911"/>
      <c r="O38" s="1492"/>
    </row>
    <row r="39" spans="2:30">
      <c r="B39" s="788"/>
      <c r="C39" s="790" t="s">
        <v>1948</v>
      </c>
      <c r="D39" s="789"/>
      <c r="E39" s="789"/>
      <c r="F39" s="792"/>
      <c r="G39" s="792"/>
      <c r="H39" s="800"/>
      <c r="I39" s="2791" t="s">
        <v>4641</v>
      </c>
      <c r="J39" s="2792"/>
      <c r="K39" s="785"/>
      <c r="L39" s="785"/>
      <c r="M39" s="2776"/>
      <c r="N39" s="2778"/>
      <c r="O39" s="1493"/>
    </row>
    <row r="40" spans="2:30" ht="19.5" customHeight="1">
      <c r="B40" s="788"/>
      <c r="C40" s="790" t="s">
        <v>1949</v>
      </c>
      <c r="D40" s="789"/>
      <c r="E40" s="789"/>
      <c r="F40" s="792"/>
      <c r="G40" s="792"/>
      <c r="H40" s="800"/>
      <c r="I40" s="2791"/>
      <c r="J40" s="2792"/>
      <c r="K40" s="785"/>
      <c r="L40" s="785"/>
      <c r="M40" s="2777"/>
      <c r="N40" s="2779"/>
      <c r="O40" s="1493"/>
    </row>
    <row r="41" spans="2:30" ht="17.25" customHeight="1">
      <c r="B41" s="788"/>
      <c r="C41" s="790" t="s">
        <v>1896</v>
      </c>
      <c r="D41" s="789"/>
      <c r="E41" s="789"/>
      <c r="F41" s="792"/>
      <c r="G41" s="792"/>
      <c r="H41" s="800"/>
      <c r="I41" s="799"/>
      <c r="J41" s="793" t="s">
        <v>1901</v>
      </c>
      <c r="K41" s="785"/>
      <c r="L41" s="785"/>
      <c r="M41" s="545"/>
      <c r="N41" s="545"/>
      <c r="O41" s="1494"/>
    </row>
    <row r="42" spans="2:30">
      <c r="B42" s="2793" t="s">
        <v>1950</v>
      </c>
      <c r="C42" s="2793"/>
      <c r="D42" s="2793"/>
      <c r="E42" s="2793"/>
      <c r="F42" s="2793"/>
      <c r="G42" s="2794"/>
      <c r="H42" s="2795"/>
      <c r="I42" s="799"/>
      <c r="J42" s="793" t="s">
        <v>1902</v>
      </c>
      <c r="K42" s="785"/>
      <c r="L42" s="785"/>
      <c r="M42" s="545"/>
      <c r="N42" s="545"/>
      <c r="O42" s="1494"/>
    </row>
    <row r="43" spans="2:30" ht="17.25" customHeight="1">
      <c r="B43" s="2793"/>
      <c r="C43" s="2793"/>
      <c r="D43" s="2793"/>
      <c r="E43" s="2793"/>
      <c r="F43" s="2793"/>
      <c r="G43" s="2794"/>
      <c r="H43" s="2795"/>
      <c r="I43" s="787"/>
      <c r="J43" s="1681"/>
      <c r="K43" s="785"/>
      <c r="L43" s="785"/>
      <c r="M43" s="910"/>
      <c r="N43" s="910"/>
      <c r="O43" s="1495"/>
    </row>
    <row r="44" spans="2:30">
      <c r="B44" s="2793" t="s">
        <v>1898</v>
      </c>
      <c r="C44" s="2793"/>
      <c r="D44" s="2793"/>
      <c r="E44" s="2793"/>
      <c r="F44" s="2793"/>
      <c r="G44" s="2794"/>
      <c r="H44" s="2795"/>
      <c r="I44" s="2796"/>
      <c r="J44" s="2797"/>
      <c r="K44" s="785"/>
      <c r="L44" s="785"/>
      <c r="M44" s="2776"/>
      <c r="N44" s="2778"/>
      <c r="O44" s="783"/>
    </row>
    <row r="45" spans="2:30">
      <c r="B45" s="2793"/>
      <c r="C45" s="2793"/>
      <c r="D45" s="2793"/>
      <c r="E45" s="2793"/>
      <c r="F45" s="2793"/>
      <c r="G45" s="2794"/>
      <c r="H45" s="2795"/>
      <c r="I45" s="2796"/>
      <c r="J45" s="2797"/>
      <c r="K45" s="785"/>
      <c r="L45" s="785"/>
      <c r="M45" s="2777"/>
      <c r="N45" s="2779"/>
    </row>
    <row r="46" spans="2:30">
      <c r="B46" s="776" t="s">
        <v>969</v>
      </c>
      <c r="C46" s="776"/>
      <c r="D46" s="776"/>
      <c r="E46" s="776"/>
      <c r="K46" s="776"/>
      <c r="L46" s="776"/>
    </row>
    <row r="47" spans="2:30" ht="19.5" customHeight="1">
      <c r="C47" s="908" t="s">
        <v>736</v>
      </c>
      <c r="D47" s="909" t="s">
        <v>614</v>
      </c>
      <c r="E47" s="779" t="s">
        <v>1951</v>
      </c>
      <c r="F47" s="1473"/>
      <c r="G47" s="1473"/>
      <c r="H47" s="1473"/>
      <c r="I47" s="1473"/>
      <c r="J47" s="1473"/>
      <c r="K47" s="1473"/>
      <c r="L47" s="1473"/>
      <c r="M47" s="1473"/>
      <c r="N47" s="1473"/>
      <c r="O47" s="1473"/>
    </row>
    <row r="48" spans="2:30" s="780" customFormat="1" ht="31.5" customHeight="1">
      <c r="C48" s="908" t="s">
        <v>737</v>
      </c>
      <c r="D48" s="907" t="s">
        <v>614</v>
      </c>
      <c r="E48" s="2767" t="s">
        <v>1952</v>
      </c>
      <c r="F48" s="2767"/>
      <c r="G48" s="2767"/>
      <c r="H48" s="2767"/>
      <c r="I48" s="2767"/>
      <c r="J48" s="2767"/>
      <c r="K48" s="2767"/>
      <c r="L48" s="2767"/>
      <c r="M48" s="2767"/>
      <c r="N48" s="2767"/>
      <c r="O48" s="1473"/>
      <c r="P48" s="776"/>
      <c r="Q48" s="776"/>
      <c r="R48" s="776"/>
      <c r="S48" s="776"/>
      <c r="T48" s="776"/>
      <c r="U48" s="776"/>
      <c r="V48" s="776"/>
      <c r="W48" s="776"/>
      <c r="X48" s="776"/>
      <c r="Y48" s="776"/>
      <c r="Z48" s="776"/>
      <c r="AA48" s="776"/>
      <c r="AB48" s="776"/>
      <c r="AC48" s="776"/>
      <c r="AD48" s="776"/>
    </row>
    <row r="54" spans="5:5">
      <c r="E54" s="776"/>
    </row>
    <row r="83" spans="2:2">
      <c r="B83" s="776" t="s">
        <v>1672</v>
      </c>
    </row>
  </sheetData>
  <mergeCells count="24">
    <mergeCell ref="E48:N48"/>
    <mergeCell ref="C32:J32"/>
    <mergeCell ref="B33:J33"/>
    <mergeCell ref="B36:F36"/>
    <mergeCell ref="I36:J36"/>
    <mergeCell ref="I38:J38"/>
    <mergeCell ref="I39:J40"/>
    <mergeCell ref="M39:M40"/>
    <mergeCell ref="N39:N40"/>
    <mergeCell ref="B42:F43"/>
    <mergeCell ref="G42:G43"/>
    <mergeCell ref="H42:H43"/>
    <mergeCell ref="B44:F45"/>
    <mergeCell ref="G44:G45"/>
    <mergeCell ref="H44:H45"/>
    <mergeCell ref="I44:J45"/>
    <mergeCell ref="M44:M45"/>
    <mergeCell ref="N44:N45"/>
    <mergeCell ref="D30:J30"/>
    <mergeCell ref="B2:N2"/>
    <mergeCell ref="M5:N5"/>
    <mergeCell ref="B6:J6"/>
    <mergeCell ref="C14:J14"/>
    <mergeCell ref="C15:J15"/>
  </mergeCells>
  <pageMargins left="0.70866141732283472" right="0.70866141732283472" top="0.74803149606299213" bottom="0.74803149606299213" header="0.31496062992125984" footer="0.31496062992125984"/>
  <pageSetup paperSize="9"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A89F-9E6B-4F10-86BE-1BB55B8662BB}">
  <sheetPr>
    <tabColor theme="9" tint="0.59999389629810485"/>
  </sheetPr>
  <dimension ref="A1:H53"/>
  <sheetViews>
    <sheetView showGridLines="0" zoomScale="55" workbookViewId="0">
      <selection activeCell="C54" sqref="C54"/>
    </sheetView>
  </sheetViews>
  <sheetFormatPr defaultRowHeight="16.5"/>
  <cols>
    <col min="1" max="1" width="12.1796875" style="3" customWidth="1"/>
    <col min="2" max="2" width="0" style="3" hidden="1" customWidth="1"/>
    <col min="3" max="3" width="115.1796875" style="62" customWidth="1"/>
    <col min="4" max="16384" width="8.7265625" style="3"/>
  </cols>
  <sheetData>
    <row r="1" spans="1:8">
      <c r="A1" s="3" t="s">
        <v>4143</v>
      </c>
    </row>
    <row r="2" spans="1:8">
      <c r="A2" s="3" t="s">
        <v>2077</v>
      </c>
    </row>
    <row r="4" spans="1:8">
      <c r="A4" s="2"/>
      <c r="C4" s="1831"/>
      <c r="D4" s="4"/>
    </row>
    <row r="5" spans="1:8">
      <c r="A5" s="2810" t="s">
        <v>629</v>
      </c>
      <c r="B5" s="2122"/>
      <c r="C5" s="2809" t="s">
        <v>3711</v>
      </c>
      <c r="D5" s="2121" t="s">
        <v>3731</v>
      </c>
      <c r="E5" s="2121" t="s">
        <v>2013</v>
      </c>
      <c r="F5" s="2121" t="s">
        <v>2079</v>
      </c>
      <c r="G5" s="2121" t="s">
        <v>2080</v>
      </c>
      <c r="H5" s="2121" t="s">
        <v>2081</v>
      </c>
    </row>
    <row r="6" spans="1:8" ht="18" customHeight="1">
      <c r="A6" s="2810"/>
      <c r="B6" s="2123" t="s">
        <v>2078</v>
      </c>
      <c r="C6" s="2809"/>
      <c r="D6" s="2121" t="s">
        <v>719</v>
      </c>
      <c r="E6" s="2121" t="s">
        <v>721</v>
      </c>
      <c r="F6" s="2121" t="s">
        <v>819</v>
      </c>
      <c r="G6" s="2121" t="s">
        <v>822</v>
      </c>
      <c r="H6" s="2121" t="s">
        <v>1914</v>
      </c>
    </row>
    <row r="7" spans="1:8" ht="22.5" customHeight="1">
      <c r="A7" s="2124"/>
      <c r="B7" s="2125" t="s">
        <v>2082</v>
      </c>
      <c r="C7" s="2126" t="s">
        <v>2083</v>
      </c>
      <c r="D7" s="2127"/>
      <c r="E7" s="2127"/>
      <c r="F7" s="2127"/>
      <c r="G7" s="2128"/>
      <c r="H7" s="2128"/>
    </row>
    <row r="8" spans="1:8" ht="22" customHeight="1">
      <c r="A8" s="2117">
        <v>1</v>
      </c>
      <c r="B8" s="2118" t="s">
        <v>2084</v>
      </c>
      <c r="C8" s="2129" t="s">
        <v>2085</v>
      </c>
      <c r="D8" s="2120"/>
      <c r="E8" s="2120"/>
      <c r="F8" s="2120"/>
      <c r="G8" s="2120"/>
      <c r="H8" s="2120"/>
    </row>
    <row r="9" spans="1:8" ht="20.5" customHeight="1">
      <c r="A9" s="2117" t="s">
        <v>2086</v>
      </c>
      <c r="B9" s="2118" t="s">
        <v>2087</v>
      </c>
      <c r="C9" s="2129" t="s">
        <v>2088</v>
      </c>
      <c r="D9" s="2117" t="s">
        <v>20</v>
      </c>
      <c r="E9" s="2117" t="s">
        <v>20</v>
      </c>
      <c r="F9" s="2117" t="s">
        <v>20</v>
      </c>
      <c r="G9" s="2117" t="s">
        <v>20</v>
      </c>
      <c r="H9" s="2117" t="s">
        <v>20</v>
      </c>
    </row>
    <row r="10" spans="1:8" ht="21" customHeight="1">
      <c r="A10" s="2117">
        <v>2</v>
      </c>
      <c r="B10" s="2118" t="s">
        <v>2089</v>
      </c>
      <c r="C10" s="2129" t="s">
        <v>3712</v>
      </c>
      <c r="D10" s="2120"/>
      <c r="E10" s="2120"/>
      <c r="F10" s="2120"/>
      <c r="G10" s="2120"/>
      <c r="H10" s="2120"/>
    </row>
    <row r="11" spans="1:8" ht="23" customHeight="1">
      <c r="A11" s="2117" t="s">
        <v>2091</v>
      </c>
      <c r="B11" s="2118" t="s">
        <v>2092</v>
      </c>
      <c r="C11" s="2129" t="s">
        <v>4141</v>
      </c>
      <c r="D11" s="2117" t="s">
        <v>20</v>
      </c>
      <c r="E11" s="2117" t="s">
        <v>20</v>
      </c>
      <c r="F11" s="2117" t="s">
        <v>20</v>
      </c>
      <c r="G11" s="2117" t="s">
        <v>20</v>
      </c>
      <c r="H11" s="2117" t="s">
        <v>20</v>
      </c>
    </row>
    <row r="12" spans="1:8" ht="19" customHeight="1">
      <c r="A12" s="2117">
        <v>3</v>
      </c>
      <c r="B12" s="2118" t="s">
        <v>2094</v>
      </c>
      <c r="C12" s="2129" t="s">
        <v>2095</v>
      </c>
      <c r="D12" s="2120"/>
      <c r="E12" s="2120"/>
      <c r="F12" s="2120"/>
      <c r="G12" s="2120"/>
      <c r="H12" s="2120"/>
    </row>
    <row r="13" spans="1:8" ht="26" customHeight="1">
      <c r="A13" s="2117" t="s">
        <v>2096</v>
      </c>
      <c r="B13" s="2118" t="s">
        <v>2097</v>
      </c>
      <c r="C13" s="2129" t="s">
        <v>2098</v>
      </c>
      <c r="D13" s="2117" t="s">
        <v>20</v>
      </c>
      <c r="E13" s="2117" t="s">
        <v>20</v>
      </c>
      <c r="F13" s="2117" t="s">
        <v>20</v>
      </c>
      <c r="G13" s="2117" t="s">
        <v>20</v>
      </c>
      <c r="H13" s="2117" t="s">
        <v>20</v>
      </c>
    </row>
    <row r="14" spans="1:8" ht="23" customHeight="1">
      <c r="A14" s="2130"/>
      <c r="B14" s="2131" t="s">
        <v>2099</v>
      </c>
      <c r="C14" s="2132" t="s">
        <v>2100</v>
      </c>
      <c r="D14" s="2133"/>
      <c r="E14" s="2133"/>
      <c r="F14" s="2133"/>
      <c r="G14" s="2134"/>
      <c r="H14" s="2134"/>
    </row>
    <row r="15" spans="1:8" ht="24" customHeight="1">
      <c r="A15" s="2117">
        <v>4</v>
      </c>
      <c r="B15" s="2118" t="s">
        <v>2101</v>
      </c>
      <c r="C15" s="2129" t="s">
        <v>2102</v>
      </c>
      <c r="D15" s="2120"/>
      <c r="E15" s="2120"/>
      <c r="F15" s="2120"/>
      <c r="G15" s="2120"/>
      <c r="H15" s="2120"/>
    </row>
    <row r="16" spans="1:8" ht="27.5" customHeight="1">
      <c r="A16" s="2117" t="s">
        <v>2103</v>
      </c>
      <c r="B16" s="2118" t="s">
        <v>2104</v>
      </c>
      <c r="C16" s="2129" t="s">
        <v>3713</v>
      </c>
      <c r="D16" s="2117" t="s">
        <v>20</v>
      </c>
      <c r="E16" s="2117" t="s">
        <v>20</v>
      </c>
      <c r="F16" s="2117" t="s">
        <v>20</v>
      </c>
      <c r="G16" s="2117" t="s">
        <v>20</v>
      </c>
      <c r="H16" s="2117" t="s">
        <v>20</v>
      </c>
    </row>
    <row r="17" spans="1:8" ht="23.5" customHeight="1">
      <c r="A17" s="2130"/>
      <c r="B17" s="2131" t="s">
        <v>2106</v>
      </c>
      <c r="C17" s="2132" t="s">
        <v>4139</v>
      </c>
      <c r="D17" s="2133"/>
      <c r="E17" s="2133"/>
      <c r="F17" s="2133"/>
      <c r="G17" s="2134"/>
      <c r="H17" s="2134"/>
    </row>
    <row r="18" spans="1:8" ht="20" customHeight="1">
      <c r="A18" s="2117">
        <v>5</v>
      </c>
      <c r="B18" s="2118" t="s">
        <v>2108</v>
      </c>
      <c r="C18" s="2129" t="s">
        <v>2109</v>
      </c>
      <c r="D18" s="2120"/>
      <c r="E18" s="2120"/>
      <c r="F18" s="2120"/>
      <c r="G18" s="2120"/>
      <c r="H18" s="2120"/>
    </row>
    <row r="19" spans="1:8" ht="24" customHeight="1">
      <c r="A19" s="2117" t="s">
        <v>2110</v>
      </c>
      <c r="B19" s="2118" t="s">
        <v>2111</v>
      </c>
      <c r="C19" s="2129" t="s">
        <v>2112</v>
      </c>
      <c r="D19" s="2117" t="s">
        <v>20</v>
      </c>
      <c r="E19" s="2117" t="s">
        <v>20</v>
      </c>
      <c r="F19" s="2117" t="s">
        <v>20</v>
      </c>
      <c r="G19" s="2117" t="s">
        <v>20</v>
      </c>
      <c r="H19" s="2117" t="s">
        <v>20</v>
      </c>
    </row>
    <row r="20" spans="1:8" ht="22" customHeight="1">
      <c r="A20" s="2117" t="s">
        <v>2113</v>
      </c>
      <c r="B20" s="2118" t="s">
        <v>2114</v>
      </c>
      <c r="C20" s="2129" t="s">
        <v>3714</v>
      </c>
      <c r="D20" s="2117" t="s">
        <v>20</v>
      </c>
      <c r="E20" s="2117" t="s">
        <v>20</v>
      </c>
      <c r="F20" s="2117" t="s">
        <v>20</v>
      </c>
      <c r="G20" s="2117" t="s">
        <v>20</v>
      </c>
      <c r="H20" s="2117" t="s">
        <v>20</v>
      </c>
    </row>
    <row r="21" spans="1:8" ht="24" customHeight="1">
      <c r="A21" s="2117">
        <v>6</v>
      </c>
      <c r="B21" s="2118" t="s">
        <v>2116</v>
      </c>
      <c r="C21" s="2129" t="s">
        <v>3715</v>
      </c>
      <c r="D21" s="2120"/>
      <c r="E21" s="2120"/>
      <c r="F21" s="2120"/>
      <c r="G21" s="2120"/>
      <c r="H21" s="2120"/>
    </row>
    <row r="22" spans="1:8" ht="22" customHeight="1">
      <c r="A22" s="2117" t="s">
        <v>2118</v>
      </c>
      <c r="B22" s="2118" t="s">
        <v>2119</v>
      </c>
      <c r="C22" s="2129" t="s">
        <v>2120</v>
      </c>
      <c r="D22" s="2117" t="s">
        <v>20</v>
      </c>
      <c r="E22" s="2117" t="s">
        <v>20</v>
      </c>
      <c r="F22" s="2117" t="s">
        <v>20</v>
      </c>
      <c r="G22" s="2117" t="s">
        <v>20</v>
      </c>
      <c r="H22" s="2117" t="s">
        <v>20</v>
      </c>
    </row>
    <row r="23" spans="1:8" ht="23" customHeight="1">
      <c r="A23" s="2117" t="s">
        <v>2121</v>
      </c>
      <c r="B23" s="2118" t="s">
        <v>2122</v>
      </c>
      <c r="C23" s="2129" t="s">
        <v>3716</v>
      </c>
      <c r="D23" s="2117" t="s">
        <v>20</v>
      </c>
      <c r="E23" s="2117" t="s">
        <v>20</v>
      </c>
      <c r="F23" s="2117" t="s">
        <v>20</v>
      </c>
      <c r="G23" s="2117" t="s">
        <v>20</v>
      </c>
      <c r="H23" s="2117" t="s">
        <v>20</v>
      </c>
    </row>
    <row r="24" spans="1:8" ht="22" customHeight="1">
      <c r="A24" s="2117">
        <v>7</v>
      </c>
      <c r="B24" s="2118" t="s">
        <v>2124</v>
      </c>
      <c r="C24" s="2129" t="s">
        <v>1897</v>
      </c>
      <c r="D24" s="2120"/>
      <c r="E24" s="2120"/>
      <c r="F24" s="2120"/>
      <c r="G24" s="2120"/>
      <c r="H24" s="2120"/>
    </row>
    <row r="25" spans="1:8" ht="21.5" customHeight="1">
      <c r="A25" s="2117" t="s">
        <v>2126</v>
      </c>
      <c r="B25" s="2118" t="s">
        <v>2127</v>
      </c>
      <c r="C25" s="2129" t="s">
        <v>2128</v>
      </c>
      <c r="D25" s="2117" t="s">
        <v>20</v>
      </c>
      <c r="E25" s="2117" t="s">
        <v>20</v>
      </c>
      <c r="F25" s="2117" t="s">
        <v>20</v>
      </c>
      <c r="G25" s="2117" t="s">
        <v>20</v>
      </c>
      <c r="H25" s="2117" t="s">
        <v>20</v>
      </c>
    </row>
    <row r="26" spans="1:8" ht="22" customHeight="1">
      <c r="A26" s="2117" t="s">
        <v>2129</v>
      </c>
      <c r="B26" s="2118" t="s">
        <v>2130</v>
      </c>
      <c r="C26" s="2129" t="s">
        <v>4140</v>
      </c>
      <c r="D26" s="2117" t="s">
        <v>20</v>
      </c>
      <c r="E26" s="2117" t="s">
        <v>20</v>
      </c>
      <c r="F26" s="2117" t="s">
        <v>20</v>
      </c>
      <c r="G26" s="2117" t="s">
        <v>20</v>
      </c>
      <c r="H26" s="2117" t="s">
        <v>20</v>
      </c>
    </row>
    <row r="27" spans="1:8">
      <c r="A27" s="2803"/>
      <c r="B27" s="2804" t="s">
        <v>2132</v>
      </c>
      <c r="C27" s="2806" t="s">
        <v>3717</v>
      </c>
      <c r="D27" s="2807"/>
      <c r="E27" s="2807"/>
      <c r="F27" s="2807"/>
      <c r="G27" s="2798"/>
      <c r="H27" s="2798"/>
    </row>
    <row r="28" spans="1:8" ht="4.5" customHeight="1">
      <c r="A28" s="2803"/>
      <c r="B28" s="2805"/>
      <c r="C28" s="2806"/>
      <c r="D28" s="2808"/>
      <c r="E28" s="2808"/>
      <c r="F28" s="2808"/>
      <c r="G28" s="2798"/>
      <c r="H28" s="2798"/>
    </row>
    <row r="29" spans="1:8" ht="22.5" customHeight="1">
      <c r="A29" s="2117">
        <v>8</v>
      </c>
      <c r="B29" s="2118" t="s">
        <v>2134</v>
      </c>
      <c r="C29" s="2129" t="s">
        <v>3718</v>
      </c>
      <c r="D29" s="2120"/>
      <c r="E29" s="2120"/>
      <c r="F29" s="2120"/>
      <c r="G29" s="2120"/>
      <c r="H29" s="2120"/>
    </row>
    <row r="30" spans="1:8" ht="26" customHeight="1">
      <c r="A30" s="2117">
        <v>9</v>
      </c>
      <c r="B30" s="2118" t="s">
        <v>2136</v>
      </c>
      <c r="C30" s="2129" t="s">
        <v>3719</v>
      </c>
      <c r="D30" s="2120"/>
      <c r="E30" s="2120"/>
      <c r="F30" s="2120"/>
      <c r="G30" s="2120"/>
      <c r="H30" s="2120"/>
    </row>
    <row r="31" spans="1:8" ht="25" customHeight="1">
      <c r="A31" s="2117">
        <v>10</v>
      </c>
      <c r="B31" s="2118" t="s">
        <v>2138</v>
      </c>
      <c r="C31" s="2129" t="s">
        <v>3720</v>
      </c>
      <c r="D31" s="2120"/>
      <c r="E31" s="2120"/>
      <c r="F31" s="2120"/>
      <c r="G31" s="2120"/>
      <c r="H31" s="2120"/>
    </row>
    <row r="32" spans="1:8" ht="26" customHeight="1">
      <c r="A32" s="2117">
        <v>11</v>
      </c>
      <c r="B32" s="2118" t="s">
        <v>2140</v>
      </c>
      <c r="C32" s="2129" t="s">
        <v>3721</v>
      </c>
      <c r="D32" s="2120"/>
      <c r="E32" s="2120"/>
      <c r="F32" s="2120"/>
      <c r="G32" s="2120"/>
      <c r="H32" s="2120"/>
    </row>
    <row r="33" spans="1:8" ht="25" customHeight="1">
      <c r="A33" s="2117">
        <v>12</v>
      </c>
      <c r="B33" s="1832" t="s">
        <v>2142</v>
      </c>
      <c r="C33" s="2129" t="s">
        <v>3722</v>
      </c>
      <c r="D33" s="2135"/>
      <c r="E33" s="2120"/>
      <c r="F33" s="2120"/>
      <c r="G33" s="2120"/>
      <c r="H33" s="2120"/>
    </row>
    <row r="34" spans="1:8" ht="26.5" customHeight="1">
      <c r="A34" s="2130"/>
      <c r="B34" s="2131" t="s">
        <v>2016</v>
      </c>
      <c r="C34" s="2132" t="s">
        <v>2144</v>
      </c>
      <c r="D34" s="2134"/>
      <c r="E34" s="2798"/>
      <c r="F34" s="2798"/>
      <c r="G34" s="2134"/>
      <c r="H34" s="2134"/>
    </row>
    <row r="35" spans="1:8" ht="23" customHeight="1">
      <c r="A35" s="2117">
        <v>13</v>
      </c>
      <c r="B35" s="2118" t="s">
        <v>2145</v>
      </c>
      <c r="C35" s="2119" t="s">
        <v>2146</v>
      </c>
      <c r="D35" s="2120"/>
      <c r="E35" s="2120"/>
      <c r="F35" s="2120"/>
      <c r="G35" s="2120"/>
      <c r="H35" s="2120"/>
    </row>
    <row r="36" spans="1:8" ht="37.5" customHeight="1">
      <c r="A36" s="2117">
        <v>14</v>
      </c>
      <c r="B36" s="2118" t="s">
        <v>2147</v>
      </c>
      <c r="C36" s="2136" t="s">
        <v>3723</v>
      </c>
      <c r="D36" s="2120"/>
      <c r="E36" s="2120"/>
      <c r="F36" s="2120"/>
      <c r="G36" s="2120"/>
      <c r="H36" s="2120"/>
    </row>
    <row r="37" spans="1:8" ht="37.5" customHeight="1">
      <c r="A37" s="2117" t="s">
        <v>2148</v>
      </c>
      <c r="B37" s="2137" t="s">
        <v>2149</v>
      </c>
      <c r="C37" s="2119" t="s">
        <v>2150</v>
      </c>
      <c r="D37" s="2117" t="s">
        <v>20</v>
      </c>
      <c r="E37" s="2117" t="s">
        <v>20</v>
      </c>
      <c r="F37" s="2117" t="s">
        <v>20</v>
      </c>
      <c r="G37" s="2117" t="s">
        <v>20</v>
      </c>
      <c r="H37" s="2117" t="s">
        <v>20</v>
      </c>
    </row>
    <row r="38" spans="1:8" s="1746" customFormat="1" ht="34.5" customHeight="1">
      <c r="A38" s="2117" t="s">
        <v>2151</v>
      </c>
      <c r="B38" s="2118" t="s">
        <v>2152</v>
      </c>
      <c r="C38" s="2119" t="s">
        <v>3724</v>
      </c>
      <c r="D38" s="2120"/>
      <c r="E38" s="2120"/>
      <c r="F38" s="2120"/>
      <c r="G38" s="2120"/>
      <c r="H38" s="2120"/>
    </row>
    <row r="39" spans="1:8" ht="53.5" customHeight="1">
      <c r="A39" s="2117" t="s">
        <v>2154</v>
      </c>
      <c r="B39" s="2118" t="s">
        <v>2155</v>
      </c>
      <c r="C39" s="2119" t="s">
        <v>3725</v>
      </c>
      <c r="D39" s="2120"/>
      <c r="E39" s="2120"/>
      <c r="F39" s="2120"/>
      <c r="G39" s="2120"/>
      <c r="H39" s="2120"/>
    </row>
    <row r="40" spans="1:8" ht="51.5" customHeight="1">
      <c r="A40" s="2117" t="s">
        <v>2157</v>
      </c>
      <c r="B40" s="2118" t="s">
        <v>2158</v>
      </c>
      <c r="C40" s="2119" t="s">
        <v>3726</v>
      </c>
      <c r="D40" s="2120"/>
      <c r="E40" s="2120"/>
      <c r="F40" s="2120"/>
      <c r="G40" s="2120"/>
      <c r="H40" s="2120"/>
    </row>
    <row r="41" spans="1:8" ht="24" customHeight="1">
      <c r="A41" s="2130"/>
      <c r="B41" s="2131" t="s">
        <v>2160</v>
      </c>
      <c r="C41" s="2132" t="s">
        <v>2161</v>
      </c>
      <c r="D41" s="2133"/>
      <c r="E41" s="2133"/>
      <c r="F41" s="2133"/>
      <c r="G41" s="2134"/>
      <c r="H41" s="2134"/>
    </row>
    <row r="42" spans="1:8" ht="24" customHeight="1">
      <c r="A42" s="2117">
        <v>15</v>
      </c>
      <c r="B42" s="2118" t="s">
        <v>2162</v>
      </c>
      <c r="C42" s="2129" t="s">
        <v>2163</v>
      </c>
      <c r="D42" s="2120"/>
      <c r="E42" s="2120"/>
      <c r="F42" s="2120"/>
      <c r="G42" s="2120"/>
      <c r="H42" s="2120"/>
    </row>
    <row r="43" spans="1:8" ht="24" customHeight="1">
      <c r="A43" s="2117">
        <v>16</v>
      </c>
      <c r="B43" s="2118" t="s">
        <v>2164</v>
      </c>
      <c r="C43" s="2129" t="s">
        <v>3727</v>
      </c>
      <c r="D43" s="2120"/>
      <c r="E43" s="2120"/>
      <c r="F43" s="2120"/>
      <c r="G43" s="2120"/>
      <c r="H43" s="2120"/>
    </row>
    <row r="44" spans="1:8" ht="24" customHeight="1">
      <c r="A44" s="2117">
        <v>17</v>
      </c>
      <c r="B44" s="2118" t="s">
        <v>2166</v>
      </c>
      <c r="C44" s="2129" t="s">
        <v>3728</v>
      </c>
      <c r="D44" s="2120"/>
      <c r="E44" s="2120"/>
      <c r="F44" s="2120"/>
      <c r="G44" s="2120"/>
      <c r="H44" s="2120"/>
    </row>
    <row r="45" spans="1:8" ht="19" customHeight="1">
      <c r="A45" s="2130"/>
      <c r="B45" s="2131" t="s">
        <v>2168</v>
      </c>
      <c r="C45" s="2132" t="s">
        <v>2169</v>
      </c>
      <c r="D45" s="2134"/>
      <c r="E45" s="2798"/>
      <c r="F45" s="2798"/>
      <c r="G45" s="2134"/>
      <c r="H45" s="2134"/>
    </row>
    <row r="46" spans="1:8" ht="24" customHeight="1">
      <c r="A46" s="2117">
        <v>18</v>
      </c>
      <c r="B46" s="2118" t="s">
        <v>2170</v>
      </c>
      <c r="C46" s="2129" t="s">
        <v>2171</v>
      </c>
      <c r="D46" s="2120"/>
      <c r="E46" s="2120"/>
      <c r="F46" s="2120"/>
      <c r="G46" s="2120"/>
      <c r="H46" s="2120"/>
    </row>
    <row r="47" spans="1:8" ht="23" customHeight="1">
      <c r="A47" s="2117">
        <v>19</v>
      </c>
      <c r="B47" s="2118" t="s">
        <v>2172</v>
      </c>
      <c r="C47" s="2129" t="s">
        <v>2173</v>
      </c>
      <c r="D47" s="2120"/>
      <c r="E47" s="2120"/>
      <c r="F47" s="2120"/>
      <c r="G47" s="2120"/>
      <c r="H47" s="2120"/>
    </row>
    <row r="48" spans="1:8" ht="23" customHeight="1">
      <c r="A48" s="2117">
        <v>20</v>
      </c>
      <c r="B48" s="2118" t="s">
        <v>3729</v>
      </c>
      <c r="C48" s="2129" t="s">
        <v>3730</v>
      </c>
      <c r="D48" s="2120"/>
      <c r="E48" s="2120"/>
      <c r="F48" s="2120"/>
      <c r="G48" s="2120"/>
      <c r="H48" s="2120"/>
    </row>
    <row r="49" spans="1:8">
      <c r="A49" s="2799" t="s">
        <v>2003</v>
      </c>
      <c r="B49" s="2800"/>
      <c r="C49" s="2800"/>
      <c r="D49" s="2800"/>
      <c r="E49" s="2800"/>
      <c r="F49" s="2800"/>
      <c r="G49" s="2800"/>
      <c r="H49" s="2801"/>
    </row>
    <row r="50" spans="1:8">
      <c r="A50" s="2802"/>
      <c r="B50" s="2802"/>
      <c r="C50" s="2802"/>
      <c r="D50" s="2802"/>
      <c r="E50" s="2802"/>
      <c r="F50" s="2802"/>
      <c r="G50" s="2802"/>
      <c r="H50" s="2802"/>
    </row>
    <row r="51" spans="1:8">
      <c r="A51" s="1833" t="s">
        <v>4142</v>
      </c>
      <c r="C51" s="1831"/>
      <c r="D51" s="4"/>
    </row>
    <row r="52" spans="1:8">
      <c r="A52" s="2"/>
      <c r="C52" s="1831"/>
      <c r="D52" s="4"/>
    </row>
    <row r="53" spans="1:8">
      <c r="A53" s="10"/>
      <c r="C53" s="1831"/>
      <c r="D53" s="4"/>
      <c r="G53" s="2"/>
    </row>
  </sheetData>
  <mergeCells count="14">
    <mergeCell ref="C5:C6"/>
    <mergeCell ref="A5:A6"/>
    <mergeCell ref="G27:G28"/>
    <mergeCell ref="H27:H28"/>
    <mergeCell ref="E34:F34"/>
    <mergeCell ref="E45:F45"/>
    <mergeCell ref="A49:H49"/>
    <mergeCell ref="A50:H50"/>
    <mergeCell ref="A27:A28"/>
    <mergeCell ref="B27:B28"/>
    <mergeCell ref="C27:C28"/>
    <mergeCell ref="D27:D28"/>
    <mergeCell ref="E27:E28"/>
    <mergeCell ref="F27:F2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theme="9" tint="0.59999389629810485"/>
  </sheetPr>
  <dimension ref="A1:H98"/>
  <sheetViews>
    <sheetView showGridLines="0" topLeftCell="B55" zoomScale="57" zoomScaleNormal="85" workbookViewId="0">
      <selection activeCell="C36" sqref="C36"/>
    </sheetView>
  </sheetViews>
  <sheetFormatPr defaultColWidth="9.1796875" defaultRowHeight="16.5"/>
  <cols>
    <col min="1" max="1" width="12.1796875" style="3" customWidth="1"/>
    <col min="2" max="2" width="86.81640625" style="3" customWidth="1"/>
    <col min="3" max="3" width="100.453125" style="3" customWidth="1"/>
    <col min="4" max="16384" width="9.1796875" style="3"/>
  </cols>
  <sheetData>
    <row r="1" spans="1:8">
      <c r="A1" s="3" t="s">
        <v>3710</v>
      </c>
    </row>
    <row r="2" spans="1:8">
      <c r="A2" s="3" t="s">
        <v>2072</v>
      </c>
    </row>
    <row r="3" spans="1:8">
      <c r="A3" s="3" t="s">
        <v>2073</v>
      </c>
    </row>
    <row r="4" spans="1:8">
      <c r="A4" s="3" t="s">
        <v>2074</v>
      </c>
    </row>
    <row r="5" spans="1:8">
      <c r="A5" s="21" t="s">
        <v>2075</v>
      </c>
    </row>
    <row r="6" spans="1:8">
      <c r="A6" s="3" t="s">
        <v>2076</v>
      </c>
    </row>
    <row r="7" spans="1:8">
      <c r="A7" s="3" t="s">
        <v>2077</v>
      </c>
    </row>
    <row r="9" spans="1:8">
      <c r="A9" s="2"/>
      <c r="C9" s="4"/>
      <c r="D9" s="4"/>
    </row>
    <row r="10" spans="1:8">
      <c r="A10" s="5"/>
      <c r="B10" s="672" t="s">
        <v>2078</v>
      </c>
      <c r="C10" s="1828"/>
      <c r="D10" s="1828" t="s">
        <v>2012</v>
      </c>
      <c r="E10" s="1830" t="s">
        <v>2013</v>
      </c>
      <c r="F10" s="1830" t="s">
        <v>2079</v>
      </c>
      <c r="G10" s="1830" t="s">
        <v>2080</v>
      </c>
      <c r="H10" s="1830" t="s">
        <v>2081</v>
      </c>
    </row>
    <row r="11" spans="1:8">
      <c r="A11" s="5"/>
      <c r="B11" s="672"/>
      <c r="C11" s="1828"/>
      <c r="D11" s="1828" t="s">
        <v>719</v>
      </c>
      <c r="E11" s="1828" t="s">
        <v>721</v>
      </c>
      <c r="F11" s="1828" t="s">
        <v>819</v>
      </c>
      <c r="G11" s="1828" t="s">
        <v>822</v>
      </c>
      <c r="H11" s="1828" t="s">
        <v>1914</v>
      </c>
    </row>
    <row r="12" spans="1:8">
      <c r="A12" s="668"/>
      <c r="B12" s="669" t="s">
        <v>2082</v>
      </c>
      <c r="C12" s="1829" t="s">
        <v>2083</v>
      </c>
      <c r="D12" s="1829"/>
      <c r="E12" s="1829"/>
      <c r="F12" s="1829"/>
      <c r="G12" s="6"/>
      <c r="H12" s="6"/>
    </row>
    <row r="13" spans="1:8">
      <c r="A13" s="5">
        <v>1</v>
      </c>
      <c r="B13" s="660" t="s">
        <v>2084</v>
      </c>
      <c r="C13" s="6" t="s">
        <v>2085</v>
      </c>
      <c r="D13" s="6"/>
      <c r="E13" s="6"/>
      <c r="F13" s="6"/>
      <c r="G13" s="6"/>
      <c r="H13" s="6"/>
    </row>
    <row r="14" spans="1:8">
      <c r="A14" s="5" t="s">
        <v>2086</v>
      </c>
      <c r="B14" s="1701" t="s">
        <v>2087</v>
      </c>
      <c r="C14" s="6" t="s">
        <v>2088</v>
      </c>
      <c r="D14" s="5" t="s">
        <v>20</v>
      </c>
      <c r="E14" s="5" t="s">
        <v>20</v>
      </c>
      <c r="F14" s="5" t="s">
        <v>20</v>
      </c>
      <c r="G14" s="5" t="s">
        <v>20</v>
      </c>
      <c r="H14" s="5" t="s">
        <v>20</v>
      </c>
    </row>
    <row r="15" spans="1:8">
      <c r="A15" s="5">
        <v>2</v>
      </c>
      <c r="B15" s="660" t="s">
        <v>2089</v>
      </c>
      <c r="C15" s="6" t="s">
        <v>2090</v>
      </c>
      <c r="D15" s="6"/>
      <c r="E15" s="6"/>
      <c r="F15" s="6"/>
      <c r="G15" s="6"/>
      <c r="H15" s="6"/>
    </row>
    <row r="16" spans="1:8">
      <c r="A16" s="5" t="s">
        <v>2091</v>
      </c>
      <c r="B16" s="1701" t="s">
        <v>2092</v>
      </c>
      <c r="C16" s="6" t="s">
        <v>2093</v>
      </c>
      <c r="D16" s="5" t="s">
        <v>20</v>
      </c>
      <c r="E16" s="5" t="s">
        <v>20</v>
      </c>
      <c r="F16" s="5" t="s">
        <v>20</v>
      </c>
      <c r="G16" s="5" t="s">
        <v>20</v>
      </c>
      <c r="H16" s="5" t="s">
        <v>20</v>
      </c>
    </row>
    <row r="17" spans="1:8">
      <c r="A17" s="5">
        <v>3</v>
      </c>
      <c r="B17" s="660" t="s">
        <v>2094</v>
      </c>
      <c r="C17" s="6" t="s">
        <v>2095</v>
      </c>
      <c r="D17" s="6"/>
      <c r="E17" s="6"/>
      <c r="F17" s="6"/>
      <c r="G17" s="6"/>
      <c r="H17" s="6"/>
    </row>
    <row r="18" spans="1:8">
      <c r="A18" s="5" t="s">
        <v>2096</v>
      </c>
      <c r="B18" s="1701" t="s">
        <v>2097</v>
      </c>
      <c r="C18" s="6" t="s">
        <v>2098</v>
      </c>
      <c r="D18" s="5" t="s">
        <v>20</v>
      </c>
      <c r="E18" s="5" t="s">
        <v>20</v>
      </c>
      <c r="F18" s="5" t="s">
        <v>20</v>
      </c>
      <c r="G18" s="5" t="s">
        <v>20</v>
      </c>
      <c r="H18" s="5" t="s">
        <v>20</v>
      </c>
    </row>
    <row r="19" spans="1:8">
      <c r="A19" s="668"/>
      <c r="B19" s="669" t="s">
        <v>2099</v>
      </c>
      <c r="C19" s="1829" t="s">
        <v>2100</v>
      </c>
      <c r="D19" s="1829"/>
      <c r="E19" s="1829"/>
      <c r="F19" s="1829"/>
      <c r="G19" s="6"/>
      <c r="H19" s="6"/>
    </row>
    <row r="20" spans="1:8">
      <c r="A20" s="5">
        <v>4</v>
      </c>
      <c r="B20" s="660" t="s">
        <v>2101</v>
      </c>
      <c r="C20" s="6" t="s">
        <v>2102</v>
      </c>
      <c r="D20" s="6"/>
      <c r="E20" s="6"/>
      <c r="F20" s="6"/>
      <c r="G20" s="6"/>
      <c r="H20" s="6"/>
    </row>
    <row r="21" spans="1:8">
      <c r="A21" s="5" t="s">
        <v>2103</v>
      </c>
      <c r="B21" s="1701" t="s">
        <v>2104</v>
      </c>
      <c r="C21" s="6" t="s">
        <v>2105</v>
      </c>
      <c r="D21" s="5" t="s">
        <v>20</v>
      </c>
      <c r="E21" s="5" t="s">
        <v>20</v>
      </c>
      <c r="F21" s="5" t="s">
        <v>20</v>
      </c>
      <c r="G21" s="5" t="s">
        <v>20</v>
      </c>
      <c r="H21" s="5" t="s">
        <v>20</v>
      </c>
    </row>
    <row r="22" spans="1:8">
      <c r="A22" s="668"/>
      <c r="B22" s="669" t="s">
        <v>2106</v>
      </c>
      <c r="C22" s="1829" t="s">
        <v>2107</v>
      </c>
      <c r="D22" s="1829"/>
      <c r="E22" s="1829"/>
      <c r="F22" s="1829"/>
      <c r="G22" s="6"/>
      <c r="H22" s="6"/>
    </row>
    <row r="23" spans="1:8">
      <c r="A23" s="5">
        <v>5</v>
      </c>
      <c r="B23" s="660" t="s">
        <v>2108</v>
      </c>
      <c r="C23" s="6" t="s">
        <v>2109</v>
      </c>
      <c r="D23" s="6"/>
      <c r="E23" s="6"/>
      <c r="F23" s="6"/>
      <c r="G23" s="6"/>
      <c r="H23" s="6"/>
    </row>
    <row r="24" spans="1:8">
      <c r="A24" s="5" t="s">
        <v>2110</v>
      </c>
      <c r="B24" s="1701" t="s">
        <v>2111</v>
      </c>
      <c r="C24" s="6" t="s">
        <v>2112</v>
      </c>
      <c r="D24" s="5" t="s">
        <v>20</v>
      </c>
      <c r="E24" s="5" t="s">
        <v>20</v>
      </c>
      <c r="F24" s="5" t="s">
        <v>20</v>
      </c>
      <c r="G24" s="5" t="s">
        <v>20</v>
      </c>
      <c r="H24" s="5" t="s">
        <v>20</v>
      </c>
    </row>
    <row r="25" spans="1:8">
      <c r="A25" s="5" t="s">
        <v>2113</v>
      </c>
      <c r="B25" s="1701" t="s">
        <v>2114</v>
      </c>
      <c r="C25" s="6" t="s">
        <v>2115</v>
      </c>
      <c r="D25" s="5" t="s">
        <v>20</v>
      </c>
      <c r="E25" s="5" t="s">
        <v>20</v>
      </c>
      <c r="F25" s="5" t="s">
        <v>20</v>
      </c>
      <c r="G25" s="5" t="s">
        <v>20</v>
      </c>
      <c r="H25" s="5" t="s">
        <v>20</v>
      </c>
    </row>
    <row r="26" spans="1:8">
      <c r="A26" s="5">
        <v>6</v>
      </c>
      <c r="B26" s="660" t="s">
        <v>2116</v>
      </c>
      <c r="C26" s="6" t="s">
        <v>2117</v>
      </c>
      <c r="D26" s="6"/>
      <c r="E26" s="6"/>
      <c r="F26" s="6"/>
      <c r="G26" s="6"/>
      <c r="H26" s="6"/>
    </row>
    <row r="27" spans="1:8">
      <c r="A27" s="5" t="s">
        <v>2118</v>
      </c>
      <c r="B27" s="1701" t="s">
        <v>2119</v>
      </c>
      <c r="C27" s="6" t="s">
        <v>2120</v>
      </c>
      <c r="D27" s="5" t="s">
        <v>20</v>
      </c>
      <c r="E27" s="5" t="s">
        <v>20</v>
      </c>
      <c r="F27" s="5" t="s">
        <v>20</v>
      </c>
      <c r="G27" s="5" t="s">
        <v>20</v>
      </c>
      <c r="H27" s="5" t="s">
        <v>20</v>
      </c>
    </row>
    <row r="28" spans="1:8">
      <c r="A28" s="5" t="s">
        <v>2121</v>
      </c>
      <c r="B28" s="1701" t="s">
        <v>2122</v>
      </c>
      <c r="C28" s="6" t="s">
        <v>2123</v>
      </c>
      <c r="D28" s="5" t="s">
        <v>20</v>
      </c>
      <c r="E28" s="5" t="s">
        <v>20</v>
      </c>
      <c r="F28" s="5" t="s">
        <v>20</v>
      </c>
      <c r="G28" s="5" t="s">
        <v>20</v>
      </c>
      <c r="H28" s="5" t="s">
        <v>20</v>
      </c>
    </row>
    <row r="29" spans="1:8">
      <c r="A29" s="5">
        <v>7</v>
      </c>
      <c r="B29" s="660" t="s">
        <v>2124</v>
      </c>
      <c r="C29" s="6" t="s">
        <v>2125</v>
      </c>
      <c r="D29" s="6"/>
      <c r="E29" s="6"/>
      <c r="F29" s="6"/>
      <c r="G29" s="6"/>
      <c r="H29" s="6"/>
    </row>
    <row r="30" spans="1:8" ht="15" customHeight="1">
      <c r="A30" s="5" t="s">
        <v>2126</v>
      </c>
      <c r="B30" s="1701" t="s">
        <v>2127</v>
      </c>
      <c r="C30" s="6" t="s">
        <v>2128</v>
      </c>
      <c r="D30" s="5" t="s">
        <v>20</v>
      </c>
      <c r="E30" s="5" t="s">
        <v>20</v>
      </c>
      <c r="F30" s="5" t="s">
        <v>20</v>
      </c>
      <c r="G30" s="5" t="s">
        <v>20</v>
      </c>
      <c r="H30" s="5" t="s">
        <v>20</v>
      </c>
    </row>
    <row r="31" spans="1:8">
      <c r="A31" s="5" t="s">
        <v>2129</v>
      </c>
      <c r="B31" s="1701" t="s">
        <v>2130</v>
      </c>
      <c r="C31" s="6" t="s">
        <v>2131</v>
      </c>
      <c r="D31" s="5" t="s">
        <v>20</v>
      </c>
      <c r="E31" s="5" t="s">
        <v>20</v>
      </c>
      <c r="F31" s="5" t="s">
        <v>20</v>
      </c>
      <c r="G31" s="5" t="s">
        <v>20</v>
      </c>
      <c r="H31" s="5" t="s">
        <v>20</v>
      </c>
    </row>
    <row r="32" spans="1:8">
      <c r="A32" s="2819"/>
      <c r="B32" s="2820" t="s">
        <v>2132</v>
      </c>
      <c r="C32" s="2817" t="s">
        <v>2133</v>
      </c>
      <c r="D32" s="2815"/>
      <c r="E32" s="2815"/>
      <c r="F32" s="2815"/>
      <c r="G32" s="2817"/>
      <c r="H32" s="2817"/>
    </row>
    <row r="33" spans="1:8" ht="2.25" customHeight="1">
      <c r="A33" s="2819"/>
      <c r="B33" s="2821"/>
      <c r="C33" s="2817"/>
      <c r="D33" s="2816"/>
      <c r="E33" s="2816"/>
      <c r="F33" s="2816"/>
      <c r="G33" s="2817"/>
      <c r="H33" s="2817"/>
    </row>
    <row r="34" spans="1:8">
      <c r="A34" s="5">
        <v>8</v>
      </c>
      <c r="B34" s="660" t="s">
        <v>2134</v>
      </c>
      <c r="C34" s="6" t="s">
        <v>2135</v>
      </c>
      <c r="D34" s="6"/>
      <c r="E34" s="6"/>
      <c r="F34" s="6"/>
      <c r="G34" s="6"/>
      <c r="H34" s="6"/>
    </row>
    <row r="35" spans="1:8">
      <c r="A35" s="5">
        <v>9</v>
      </c>
      <c r="B35" s="660" t="s">
        <v>2136</v>
      </c>
      <c r="C35" s="6" t="s">
        <v>2137</v>
      </c>
      <c r="D35" s="6"/>
      <c r="E35" s="6"/>
      <c r="F35" s="6"/>
      <c r="G35" s="6"/>
      <c r="H35" s="6"/>
    </row>
    <row r="36" spans="1:8">
      <c r="A36" s="5">
        <v>10</v>
      </c>
      <c r="B36" s="660" t="s">
        <v>2138</v>
      </c>
      <c r="C36" s="6" t="s">
        <v>2139</v>
      </c>
      <c r="D36" s="6"/>
      <c r="E36" s="6"/>
      <c r="F36" s="6"/>
      <c r="G36" s="6"/>
      <c r="H36" s="6"/>
    </row>
    <row r="37" spans="1:8">
      <c r="A37" s="5">
        <v>11</v>
      </c>
      <c r="B37" s="660" t="s">
        <v>2140</v>
      </c>
      <c r="C37" s="6" t="s">
        <v>2141</v>
      </c>
      <c r="D37" s="6"/>
      <c r="E37" s="6"/>
      <c r="F37" s="6"/>
      <c r="G37" s="6"/>
      <c r="H37" s="6"/>
    </row>
    <row r="38" spans="1:8" ht="33">
      <c r="A38" s="5">
        <v>12</v>
      </c>
      <c r="B38" s="670" t="s">
        <v>2142</v>
      </c>
      <c r="C38" s="6" t="s">
        <v>2143</v>
      </c>
      <c r="D38" s="9"/>
      <c r="E38" s="6"/>
      <c r="F38" s="6"/>
      <c r="G38" s="6"/>
      <c r="H38" s="6"/>
    </row>
    <row r="39" spans="1:8">
      <c r="A39" s="668"/>
      <c r="B39" s="669" t="s">
        <v>2016</v>
      </c>
      <c r="C39" s="1829" t="s">
        <v>2144</v>
      </c>
      <c r="D39" s="6"/>
      <c r="E39" s="2817"/>
      <c r="F39" s="2817"/>
      <c r="G39" s="6"/>
      <c r="H39" s="6"/>
    </row>
    <row r="40" spans="1:8">
      <c r="A40" s="5">
        <v>13</v>
      </c>
      <c r="B40" s="660" t="s">
        <v>2145</v>
      </c>
      <c r="C40" s="6" t="s">
        <v>2146</v>
      </c>
      <c r="D40" s="6"/>
      <c r="E40" s="6"/>
      <c r="F40" s="6"/>
      <c r="G40" s="6"/>
      <c r="H40" s="6"/>
    </row>
    <row r="41" spans="1:8" ht="41.25" customHeight="1">
      <c r="A41" s="5">
        <v>14</v>
      </c>
      <c r="B41" s="660" t="s">
        <v>2147</v>
      </c>
      <c r="C41" s="6" t="s">
        <v>2014</v>
      </c>
      <c r="D41" s="6"/>
      <c r="E41" s="6"/>
      <c r="F41" s="6"/>
      <c r="G41" s="6"/>
      <c r="H41" s="6"/>
    </row>
    <row r="42" spans="1:8" ht="33">
      <c r="A42" s="5" t="s">
        <v>2148</v>
      </c>
      <c r="B42" s="671" t="s">
        <v>2149</v>
      </c>
      <c r="C42" s="6" t="s">
        <v>2150</v>
      </c>
      <c r="D42" s="5" t="s">
        <v>20</v>
      </c>
      <c r="E42" s="5" t="s">
        <v>20</v>
      </c>
      <c r="F42" s="5" t="s">
        <v>20</v>
      </c>
      <c r="G42" s="5" t="s">
        <v>20</v>
      </c>
      <c r="H42" s="5" t="s">
        <v>20</v>
      </c>
    </row>
    <row r="43" spans="1:8" ht="36" customHeight="1">
      <c r="A43" s="5" t="s">
        <v>2151</v>
      </c>
      <c r="B43" s="660" t="s">
        <v>2152</v>
      </c>
      <c r="C43" s="6" t="s">
        <v>2153</v>
      </c>
      <c r="D43" s="6"/>
      <c r="E43" s="6"/>
      <c r="F43" s="6"/>
      <c r="G43" s="6"/>
      <c r="H43" s="6"/>
    </row>
    <row r="44" spans="1:8" ht="49.5">
      <c r="A44" s="5" t="s">
        <v>2154</v>
      </c>
      <c r="B44" s="660" t="s">
        <v>2155</v>
      </c>
      <c r="C44" s="6" t="s">
        <v>2156</v>
      </c>
      <c r="D44" s="6"/>
      <c r="E44" s="6"/>
      <c r="F44" s="6"/>
      <c r="G44" s="6"/>
      <c r="H44" s="6"/>
    </row>
    <row r="45" spans="1:8" ht="49.5">
      <c r="A45" s="5" t="s">
        <v>2157</v>
      </c>
      <c r="B45" s="660" t="s">
        <v>2158</v>
      </c>
      <c r="C45" s="6" t="s">
        <v>2159</v>
      </c>
      <c r="D45" s="6"/>
      <c r="E45" s="6"/>
      <c r="F45" s="6"/>
      <c r="G45" s="6"/>
      <c r="H45" s="6"/>
    </row>
    <row r="46" spans="1:8">
      <c r="A46" s="668"/>
      <c r="B46" s="669" t="s">
        <v>2160</v>
      </c>
      <c r="C46" s="8" t="s">
        <v>2161</v>
      </c>
      <c r="D46" s="8"/>
      <c r="E46" s="8"/>
      <c r="F46" s="8"/>
      <c r="G46" s="7"/>
      <c r="H46" s="7"/>
    </row>
    <row r="47" spans="1:8">
      <c r="A47" s="5">
        <v>15</v>
      </c>
      <c r="B47" s="660" t="s">
        <v>2162</v>
      </c>
      <c r="C47" s="6" t="s">
        <v>2163</v>
      </c>
      <c r="D47" s="6"/>
      <c r="E47" s="6"/>
      <c r="F47" s="6"/>
      <c r="G47" s="6"/>
      <c r="H47" s="6"/>
    </row>
    <row r="48" spans="1:8">
      <c r="A48" s="5">
        <v>16</v>
      </c>
      <c r="B48" s="660" t="s">
        <v>2164</v>
      </c>
      <c r="C48" s="6" t="s">
        <v>2165</v>
      </c>
      <c r="D48" s="6"/>
      <c r="E48" s="6"/>
      <c r="F48" s="6"/>
      <c r="G48" s="6"/>
      <c r="H48" s="6"/>
    </row>
    <row r="49" spans="1:8">
      <c r="A49" s="5">
        <v>17</v>
      </c>
      <c r="B49" s="660" t="s">
        <v>2166</v>
      </c>
      <c r="C49" s="6" t="s">
        <v>2167</v>
      </c>
      <c r="D49" s="6"/>
      <c r="E49" s="6"/>
      <c r="F49" s="6"/>
      <c r="G49" s="6"/>
      <c r="H49" s="6"/>
    </row>
    <row r="50" spans="1:8">
      <c r="A50" s="668"/>
      <c r="B50" s="669" t="s">
        <v>2168</v>
      </c>
      <c r="C50" s="8" t="s">
        <v>2169</v>
      </c>
      <c r="D50" s="7"/>
      <c r="E50" s="2826"/>
      <c r="F50" s="2826"/>
      <c r="G50" s="7"/>
      <c r="H50" s="7"/>
    </row>
    <row r="51" spans="1:8">
      <c r="A51" s="5">
        <v>18</v>
      </c>
      <c r="B51" s="660" t="s">
        <v>2170</v>
      </c>
      <c r="C51" s="6" t="s">
        <v>2171</v>
      </c>
      <c r="D51" s="6"/>
      <c r="E51" s="6"/>
      <c r="F51" s="6"/>
      <c r="G51" s="6"/>
      <c r="H51" s="6"/>
    </row>
    <row r="52" spans="1:8">
      <c r="A52" s="5">
        <v>19</v>
      </c>
      <c r="B52" s="660" t="s">
        <v>2172</v>
      </c>
      <c r="C52" s="6" t="s">
        <v>2173</v>
      </c>
      <c r="D52" s="6"/>
      <c r="E52" s="6"/>
      <c r="F52" s="6"/>
      <c r="G52" s="6"/>
      <c r="H52" s="6"/>
    </row>
    <row r="53" spans="1:8">
      <c r="A53" s="5">
        <v>20</v>
      </c>
      <c r="B53" s="660" t="s">
        <v>2174</v>
      </c>
      <c r="C53" s="6" t="s">
        <v>2175</v>
      </c>
      <c r="D53" s="6"/>
      <c r="E53" s="6"/>
      <c r="F53" s="6"/>
      <c r="G53" s="6"/>
      <c r="H53" s="6"/>
    </row>
    <row r="54" spans="1:8">
      <c r="A54" s="2823" t="s">
        <v>2003</v>
      </c>
      <c r="B54" s="2824"/>
      <c r="C54" s="2824"/>
      <c r="D54" s="2824"/>
      <c r="E54" s="2824"/>
      <c r="F54" s="2824"/>
      <c r="G54" s="2824"/>
      <c r="H54" s="2825"/>
    </row>
    <row r="55" spans="1:8" ht="114.75" customHeight="1">
      <c r="A55" s="2802"/>
      <c r="B55" s="2802"/>
      <c r="C55" s="2802"/>
      <c r="D55" s="2802"/>
      <c r="E55" s="2802"/>
      <c r="F55" s="2802"/>
      <c r="G55" s="2802"/>
      <c r="H55" s="2802"/>
    </row>
    <row r="56" spans="1:8">
      <c r="A56" s="2141" t="s">
        <v>4175</v>
      </c>
      <c r="C56" s="4"/>
      <c r="D56" s="4"/>
    </row>
    <row r="57" spans="1:8">
      <c r="A57" s="2"/>
      <c r="C57" s="4"/>
      <c r="D57" s="4"/>
    </row>
    <row r="58" spans="1:8">
      <c r="A58" s="10" t="s">
        <v>2176</v>
      </c>
      <c r="C58" s="4"/>
      <c r="D58" s="4"/>
      <c r="G58" s="2"/>
    </row>
    <row r="59" spans="1:8">
      <c r="A59" s="2822" t="s">
        <v>2005</v>
      </c>
      <c r="B59" s="673" t="s">
        <v>2000</v>
      </c>
      <c r="C59" s="11" t="s">
        <v>2001</v>
      </c>
      <c r="D59" s="4"/>
    </row>
    <row r="60" spans="1:8">
      <c r="A60" s="2822"/>
      <c r="B60" s="673" t="s">
        <v>2006</v>
      </c>
      <c r="C60" s="11" t="s">
        <v>2177</v>
      </c>
      <c r="D60" s="4"/>
    </row>
    <row r="61" spans="1:8" ht="33">
      <c r="A61" s="680" t="s">
        <v>2103</v>
      </c>
      <c r="B61" s="660" t="s">
        <v>2178</v>
      </c>
      <c r="C61" s="5" t="s">
        <v>20</v>
      </c>
      <c r="D61" s="4"/>
    </row>
    <row r="62" spans="1:8" ht="33">
      <c r="A62" s="680" t="s">
        <v>2179</v>
      </c>
      <c r="B62" s="660" t="s">
        <v>2180</v>
      </c>
      <c r="C62" s="5" t="s">
        <v>20</v>
      </c>
      <c r="D62" s="4"/>
    </row>
    <row r="63" spans="1:8">
      <c r="A63" s="680" t="s">
        <v>2181</v>
      </c>
      <c r="B63" s="660" t="s">
        <v>2182</v>
      </c>
      <c r="C63" s="5" t="s">
        <v>20</v>
      </c>
      <c r="D63" s="4"/>
    </row>
    <row r="64" spans="1:8" ht="33">
      <c r="A64" s="680" t="s">
        <v>2183</v>
      </c>
      <c r="B64" s="660" t="s">
        <v>2184</v>
      </c>
      <c r="C64" s="5" t="s">
        <v>20</v>
      </c>
      <c r="D64" s="4"/>
    </row>
    <row r="65" spans="1:4" ht="82.5">
      <c r="A65" s="680">
        <v>12</v>
      </c>
      <c r="B65" s="660" t="s">
        <v>2185</v>
      </c>
      <c r="C65" s="6" t="s">
        <v>2186</v>
      </c>
    </row>
    <row r="66" spans="1:4">
      <c r="A66" s="2812">
        <v>13</v>
      </c>
      <c r="B66" s="2814" t="s">
        <v>2187</v>
      </c>
      <c r="C66" s="2817" t="s">
        <v>2188</v>
      </c>
    </row>
    <row r="67" spans="1:4" ht="96.75" customHeight="1">
      <c r="A67" s="2813"/>
      <c r="B67" s="2814"/>
      <c r="C67" s="2817"/>
    </row>
    <row r="68" spans="1:4">
      <c r="A68" s="2812">
        <v>15</v>
      </c>
      <c r="B68" s="2814" t="s">
        <v>2189</v>
      </c>
      <c r="C68" s="2817" t="s">
        <v>2190</v>
      </c>
    </row>
    <row r="69" spans="1:4" ht="102" customHeight="1">
      <c r="A69" s="2813"/>
      <c r="B69" s="2814"/>
      <c r="C69" s="2814"/>
    </row>
    <row r="70" spans="1:4">
      <c r="A70" s="2812">
        <v>16</v>
      </c>
      <c r="B70" s="2814" t="s">
        <v>2191</v>
      </c>
      <c r="C70" s="2817" t="s">
        <v>2192</v>
      </c>
    </row>
    <row r="71" spans="1:4" ht="84" customHeight="1">
      <c r="A71" s="2813"/>
      <c r="B71" s="2814"/>
      <c r="C71" s="2817"/>
    </row>
    <row r="72" spans="1:4">
      <c r="A72" s="2"/>
      <c r="C72" s="4"/>
      <c r="D72" s="4"/>
    </row>
    <row r="73" spans="1:4">
      <c r="A73" s="2"/>
      <c r="C73" s="4"/>
      <c r="D73" s="4"/>
    </row>
    <row r="74" spans="1:4">
      <c r="A74" s="2818" t="s">
        <v>2007</v>
      </c>
      <c r="B74" s="2818"/>
      <c r="C74" s="2827" t="s">
        <v>2193</v>
      </c>
      <c r="D74" s="2827"/>
    </row>
    <row r="75" spans="1:4">
      <c r="A75" s="2811" t="s">
        <v>2194</v>
      </c>
      <c r="B75" s="2811"/>
      <c r="C75" s="2828" t="s">
        <v>2195</v>
      </c>
      <c r="D75" s="2828"/>
    </row>
    <row r="76" spans="1:4">
      <c r="A76" s="2811" t="s">
        <v>2196</v>
      </c>
      <c r="B76" s="2811"/>
      <c r="C76" s="2828" t="s">
        <v>2197</v>
      </c>
      <c r="D76" s="2828"/>
    </row>
    <row r="77" spans="1:4">
      <c r="A77" s="2811" t="s">
        <v>2198</v>
      </c>
      <c r="B77" s="2811"/>
      <c r="C77" s="2828" t="s">
        <v>2199</v>
      </c>
      <c r="D77" s="2828"/>
    </row>
    <row r="78" spans="1:4">
      <c r="A78" s="2811" t="s">
        <v>2200</v>
      </c>
      <c r="B78" s="2811"/>
      <c r="C78" s="2828" t="s">
        <v>2201</v>
      </c>
      <c r="D78" s="2828"/>
    </row>
    <row r="79" spans="1:4">
      <c r="A79" s="2811" t="s">
        <v>2202</v>
      </c>
      <c r="B79" s="2811"/>
      <c r="C79" s="2828" t="s">
        <v>2203</v>
      </c>
      <c r="D79" s="2828"/>
    </row>
    <row r="80" spans="1:4">
      <c r="A80" s="2811" t="s">
        <v>2204</v>
      </c>
      <c r="B80" s="2811"/>
      <c r="C80" s="2828" t="s">
        <v>2205</v>
      </c>
      <c r="D80" s="2828"/>
    </row>
    <row r="81" spans="1:4">
      <c r="A81" s="2811" t="s">
        <v>2206</v>
      </c>
      <c r="B81" s="2811"/>
      <c r="C81" s="2828" t="s">
        <v>2207</v>
      </c>
      <c r="D81" s="2828"/>
    </row>
    <row r="82" spans="1:4">
      <c r="A82" s="2811" t="s">
        <v>2208</v>
      </c>
      <c r="B82" s="2811"/>
      <c r="C82" s="2828" t="s">
        <v>2209</v>
      </c>
      <c r="D82" s="2828"/>
    </row>
    <row r="83" spans="1:4">
      <c r="A83" s="2811" t="s">
        <v>2210</v>
      </c>
      <c r="B83" s="2811"/>
      <c r="C83" s="2828" t="s">
        <v>2211</v>
      </c>
      <c r="D83" s="2828"/>
    </row>
    <row r="84" spans="1:4">
      <c r="A84" s="2811" t="s">
        <v>2212</v>
      </c>
      <c r="B84" s="2811"/>
      <c r="C84" s="2828" t="s">
        <v>2213</v>
      </c>
      <c r="D84" s="2828"/>
    </row>
    <row r="85" spans="1:4">
      <c r="A85" s="2811" t="s">
        <v>2214</v>
      </c>
      <c r="B85" s="2811"/>
      <c r="C85" s="2828" t="s">
        <v>2215</v>
      </c>
      <c r="D85" s="2828"/>
    </row>
    <row r="86" spans="1:4">
      <c r="A86" s="2811" t="s">
        <v>2216</v>
      </c>
      <c r="B86" s="2811"/>
      <c r="C86" s="2828" t="s">
        <v>2217</v>
      </c>
      <c r="D86" s="2828"/>
    </row>
    <row r="87" spans="1:4">
      <c r="A87" s="2811" t="s">
        <v>2218</v>
      </c>
      <c r="B87" s="2811"/>
      <c r="C87" s="2828" t="s">
        <v>2219</v>
      </c>
      <c r="D87" s="2828"/>
    </row>
    <row r="88" spans="1:4">
      <c r="A88" s="2811" t="s">
        <v>2220</v>
      </c>
      <c r="B88" s="2811"/>
      <c r="C88" s="2828" t="s">
        <v>2221</v>
      </c>
      <c r="D88" s="2828"/>
    </row>
    <row r="89" spans="1:4">
      <c r="A89" s="2811" t="s">
        <v>2222</v>
      </c>
      <c r="B89" s="2811"/>
      <c r="C89" s="2828" t="s">
        <v>2223</v>
      </c>
      <c r="D89" s="2828"/>
    </row>
    <row r="90" spans="1:4">
      <c r="A90" s="2811" t="s">
        <v>2224</v>
      </c>
      <c r="B90" s="2811"/>
      <c r="C90" s="2828" t="s">
        <v>2225</v>
      </c>
      <c r="D90" s="2828"/>
    </row>
    <row r="91" spans="1:4">
      <c r="A91" s="2811" t="s">
        <v>2226</v>
      </c>
      <c r="B91" s="2811"/>
      <c r="C91" s="2828" t="s">
        <v>2227</v>
      </c>
      <c r="D91" s="2828"/>
    </row>
    <row r="92" spans="1:4">
      <c r="A92" s="2811" t="s">
        <v>2228</v>
      </c>
      <c r="B92" s="2811"/>
      <c r="C92" s="2828" t="s">
        <v>2229</v>
      </c>
      <c r="D92" s="2828"/>
    </row>
    <row r="93" spans="1:4">
      <c r="A93" s="2811" t="s">
        <v>2230</v>
      </c>
      <c r="B93" s="2811"/>
      <c r="C93" s="2828" t="s">
        <v>2231</v>
      </c>
      <c r="D93" s="2828"/>
    </row>
    <row r="94" spans="1:4">
      <c r="A94" s="2811" t="s">
        <v>2232</v>
      </c>
      <c r="B94" s="2811"/>
      <c r="C94" s="2828" t="s">
        <v>2233</v>
      </c>
      <c r="D94" s="2828"/>
    </row>
    <row r="95" spans="1:4">
      <c r="A95" s="2811" t="s">
        <v>2234</v>
      </c>
      <c r="B95" s="2811"/>
      <c r="C95" s="2828" t="s">
        <v>2235</v>
      </c>
      <c r="D95" s="2828"/>
    </row>
    <row r="96" spans="1:4">
      <c r="A96" s="2"/>
      <c r="C96" s="4"/>
      <c r="D96" s="4"/>
    </row>
    <row r="97" spans="1:4">
      <c r="A97" s="2"/>
      <c r="C97" s="4"/>
      <c r="D97" s="4"/>
    </row>
    <row r="98" spans="1:4">
      <c r="A98" s="2"/>
      <c r="C98" s="4"/>
      <c r="D98" s="4"/>
    </row>
  </sheetData>
  <mergeCells count="66">
    <mergeCell ref="C94:D94"/>
    <mergeCell ref="C95:D95"/>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8:C69"/>
    <mergeCell ref="C66:C67"/>
    <mergeCell ref="A32:A33"/>
    <mergeCell ref="B32:B33"/>
    <mergeCell ref="C32:C33"/>
    <mergeCell ref="A59:A60"/>
    <mergeCell ref="A66:A67"/>
    <mergeCell ref="A68:A69"/>
    <mergeCell ref="A54:H54"/>
    <mergeCell ref="A55:H55"/>
    <mergeCell ref="D32:D33"/>
    <mergeCell ref="G32:G33"/>
    <mergeCell ref="H32:H33"/>
    <mergeCell ref="E39:F39"/>
    <mergeCell ref="E50:F50"/>
    <mergeCell ref="E32:E33"/>
    <mergeCell ref="F32:F33"/>
    <mergeCell ref="C70:C71"/>
    <mergeCell ref="A74:B74"/>
    <mergeCell ref="A87:B87"/>
    <mergeCell ref="A76:B76"/>
    <mergeCell ref="A77:B77"/>
    <mergeCell ref="A78:B78"/>
    <mergeCell ref="A79:B79"/>
    <mergeCell ref="A80:B80"/>
    <mergeCell ref="A81:B81"/>
    <mergeCell ref="A82:B82"/>
    <mergeCell ref="A83:B83"/>
    <mergeCell ref="A84:B84"/>
    <mergeCell ref="A85:B85"/>
    <mergeCell ref="A86:B86"/>
    <mergeCell ref="A75:B75"/>
    <mergeCell ref="A70:A71"/>
    <mergeCell ref="B70:B71"/>
    <mergeCell ref="B66:B67"/>
    <mergeCell ref="B68:B69"/>
    <mergeCell ref="A94:B94"/>
    <mergeCell ref="A95:B95"/>
    <mergeCell ref="A88:B88"/>
    <mergeCell ref="A89:B89"/>
    <mergeCell ref="A90:B90"/>
    <mergeCell ref="A91:B91"/>
    <mergeCell ref="A92:B92"/>
    <mergeCell ref="A93:B93"/>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B667-BE7B-40B8-9C87-DF1C627A25A4}">
  <sheetPr>
    <tabColor theme="9" tint="0.59999389629810485"/>
  </sheetPr>
  <dimension ref="B1:F120"/>
  <sheetViews>
    <sheetView showGridLines="0" topLeftCell="A114" zoomScale="54" zoomScaleNormal="55" workbookViewId="0">
      <selection activeCell="A4" sqref="A4:XFD4"/>
    </sheetView>
  </sheetViews>
  <sheetFormatPr defaultColWidth="9.81640625" defaultRowHeight="14"/>
  <cols>
    <col min="1" max="1" width="9.81640625" style="2272"/>
    <col min="2" max="2" width="6.54296875" style="2272" customWidth="1"/>
    <col min="3" max="3" width="130.1796875" style="2272" bestFit="1" customWidth="1"/>
    <col min="4" max="4" width="28.453125" style="2272" customWidth="1"/>
    <col min="5" max="5" width="16.7265625" style="2272" customWidth="1"/>
    <col min="6" max="6" width="13.54296875" style="2272" customWidth="1"/>
    <col min="7" max="16384" width="9.81640625" style="2272"/>
  </cols>
  <sheetData>
    <row r="1" spans="2:6" ht="16.5" customHeight="1"/>
    <row r="2" spans="2:6" ht="16.5" customHeight="1"/>
    <row r="3" spans="2:6" ht="14.5" thickBot="1">
      <c r="B3" s="2273" t="s">
        <v>4348</v>
      </c>
    </row>
    <row r="4" spans="2:6" ht="17.25" hidden="1" customHeight="1" thickBot="1">
      <c r="B4" s="2858" t="s">
        <v>4465</v>
      </c>
      <c r="C4" s="2858"/>
      <c r="D4" s="2858"/>
      <c r="E4" s="2858"/>
      <c r="F4" s="2858"/>
    </row>
    <row r="5" spans="2:6" ht="21" hidden="1" customHeight="1">
      <c r="B5" s="2859" t="s">
        <v>4466</v>
      </c>
      <c r="C5" s="2859"/>
      <c r="D5" s="2859"/>
      <c r="E5" s="2859"/>
      <c r="F5" s="2859"/>
    </row>
    <row r="6" spans="2:6" ht="14.5" hidden="1" thickBot="1">
      <c r="B6" s="2859" t="s">
        <v>4467</v>
      </c>
      <c r="C6" s="2859"/>
      <c r="D6" s="2859"/>
      <c r="E6" s="2859"/>
      <c r="F6" s="2859"/>
    </row>
    <row r="7" spans="2:6" ht="14.5" hidden="1" thickBot="1">
      <c r="B7" s="2859" t="s">
        <v>4468</v>
      </c>
      <c r="C7" s="2859"/>
      <c r="D7" s="2859"/>
      <c r="E7" s="2859"/>
      <c r="F7" s="2859"/>
    </row>
    <row r="8" spans="2:6" ht="31.5" customHeight="1">
      <c r="B8" s="2834" t="s">
        <v>4469</v>
      </c>
      <c r="C8" s="2834"/>
      <c r="D8" s="2834"/>
      <c r="E8" s="2834"/>
      <c r="F8" s="2834"/>
    </row>
    <row r="9" spans="2:6" ht="14.5" thickBot="1">
      <c r="B9" s="2830" t="s">
        <v>4347</v>
      </c>
      <c r="C9" s="2830"/>
      <c r="D9" s="2830"/>
      <c r="E9" s="2830"/>
      <c r="F9" s="2830"/>
    </row>
    <row r="10" spans="2:6" ht="14.5" hidden="1" thickBot="1">
      <c r="B10" s="2275"/>
      <c r="C10" s="2875"/>
      <c r="D10" s="2876"/>
      <c r="E10" s="2276" t="s">
        <v>719</v>
      </c>
      <c r="F10" s="2276" t="s">
        <v>721</v>
      </c>
    </row>
    <row r="11" spans="2:6" ht="24.75" hidden="1" customHeight="1" thickBot="1">
      <c r="B11" s="2877"/>
      <c r="C11" s="2878"/>
      <c r="D11" s="2879"/>
      <c r="E11" s="2882"/>
      <c r="F11" s="2883"/>
    </row>
    <row r="12" spans="2:6" ht="14.5" hidden="1" thickBot="1">
      <c r="B12" s="2877"/>
      <c r="C12" s="2878"/>
      <c r="D12" s="2879"/>
      <c r="E12" s="2856" t="s">
        <v>2020</v>
      </c>
      <c r="F12" s="2857"/>
    </row>
    <row r="13" spans="2:6" ht="56.5" hidden="1" thickBot="1">
      <c r="B13" s="2277"/>
      <c r="C13" s="2880"/>
      <c r="D13" s="2881"/>
      <c r="E13" s="2276" t="s">
        <v>2021</v>
      </c>
      <c r="F13" s="2276" t="s">
        <v>2022</v>
      </c>
    </row>
    <row r="14" spans="2:6" ht="33.65" hidden="1" customHeight="1" thickBot="1">
      <c r="B14" s="2278">
        <v>1</v>
      </c>
      <c r="C14" s="2841" t="s">
        <v>2023</v>
      </c>
      <c r="D14" s="2842"/>
      <c r="E14" s="2279"/>
      <c r="F14" s="2279"/>
    </row>
    <row r="15" spans="2:6" ht="25.5" hidden="1" customHeight="1">
      <c r="B15" s="2278">
        <v>2</v>
      </c>
      <c r="C15" s="2843" t="s">
        <v>2024</v>
      </c>
      <c r="D15" s="2844"/>
      <c r="E15" s="2279"/>
      <c r="F15" s="2279"/>
    </row>
    <row r="16" spans="2:6" ht="31.5" hidden="1" customHeight="1">
      <c r="B16" s="2278">
        <v>3</v>
      </c>
      <c r="C16" s="2843" t="s">
        <v>4470</v>
      </c>
      <c r="D16" s="2844"/>
      <c r="E16" s="2279" t="s">
        <v>20</v>
      </c>
      <c r="F16" s="2279" t="s">
        <v>20</v>
      </c>
    </row>
    <row r="17" spans="2:6" ht="21" hidden="1" customHeight="1">
      <c r="B17" s="2278">
        <v>4</v>
      </c>
      <c r="C17" s="2843" t="s">
        <v>4471</v>
      </c>
      <c r="D17" s="2844"/>
      <c r="E17" s="2279" t="s">
        <v>20</v>
      </c>
      <c r="F17" s="2279" t="s">
        <v>20</v>
      </c>
    </row>
    <row r="18" spans="2:6" ht="31.5" hidden="1" customHeight="1">
      <c r="B18" s="2278">
        <v>5</v>
      </c>
      <c r="C18" s="2843" t="s">
        <v>3662</v>
      </c>
      <c r="D18" s="2844"/>
      <c r="E18" s="2279" t="s">
        <v>20</v>
      </c>
      <c r="F18" s="2279" t="s">
        <v>20</v>
      </c>
    </row>
    <row r="19" spans="2:6" ht="21" hidden="1" customHeight="1">
      <c r="B19" s="2278">
        <v>6</v>
      </c>
      <c r="C19" s="2845" t="s">
        <v>4472</v>
      </c>
      <c r="D19" s="2846"/>
      <c r="E19" s="2279"/>
      <c r="F19" s="2279"/>
    </row>
    <row r="20" spans="2:6" ht="31.5" hidden="1" customHeight="1">
      <c r="B20" s="2278">
        <v>7</v>
      </c>
      <c r="C20" s="2843" t="s">
        <v>2025</v>
      </c>
      <c r="D20" s="2844"/>
      <c r="E20" s="2279"/>
      <c r="F20" s="2279"/>
    </row>
    <row r="21" spans="2:6" ht="14.5" hidden="1" thickBot="1">
      <c r="B21" s="2278">
        <v>8</v>
      </c>
      <c r="C21" s="2280" t="s">
        <v>2026</v>
      </c>
      <c r="D21" s="2281"/>
      <c r="E21" s="2279" t="s">
        <v>20</v>
      </c>
      <c r="F21" s="2279" t="s">
        <v>20</v>
      </c>
    </row>
    <row r="22" spans="2:6" ht="14.5" hidden="1" thickBot="1">
      <c r="B22" s="2278">
        <v>9</v>
      </c>
      <c r="C22" s="2280" t="s">
        <v>2027</v>
      </c>
      <c r="D22" s="2281"/>
      <c r="E22" s="2279" t="s">
        <v>20</v>
      </c>
      <c r="F22" s="2279" t="s">
        <v>20</v>
      </c>
    </row>
    <row r="23" spans="2:6" ht="14.5" hidden="1" thickBot="1">
      <c r="B23" s="2278">
        <v>10</v>
      </c>
      <c r="C23" s="2280" t="s">
        <v>2028</v>
      </c>
      <c r="D23" s="2281"/>
      <c r="E23" s="2279"/>
      <c r="F23" s="2279"/>
    </row>
    <row r="24" spans="2:6" ht="28.5" hidden="1" thickBot="1">
      <c r="B24" s="2278">
        <v>11</v>
      </c>
      <c r="C24" s="2280" t="s">
        <v>2029</v>
      </c>
      <c r="D24" s="2281"/>
      <c r="E24" s="2279" t="s">
        <v>20</v>
      </c>
      <c r="F24" s="2279" t="s">
        <v>20</v>
      </c>
    </row>
    <row r="25" spans="2:6" ht="14.5" hidden="1" thickBot="1">
      <c r="B25" s="2278">
        <v>12</v>
      </c>
      <c r="C25" s="2280" t="s">
        <v>2030</v>
      </c>
      <c r="D25" s="2281"/>
      <c r="E25" s="2279" t="s">
        <v>20</v>
      </c>
      <c r="F25" s="2279" t="s">
        <v>20</v>
      </c>
    </row>
    <row r="26" spans="2:6" ht="14.5" hidden="1" thickBot="1">
      <c r="B26" s="2278">
        <v>13</v>
      </c>
      <c r="C26" s="2280" t="s">
        <v>2031</v>
      </c>
      <c r="D26" s="2281"/>
      <c r="E26" s="2279" t="s">
        <v>20</v>
      </c>
      <c r="F26" s="2279" t="s">
        <v>20</v>
      </c>
    </row>
    <row r="27" spans="2:6" ht="14.5" hidden="1" thickBot="1">
      <c r="B27" s="2278">
        <v>14</v>
      </c>
      <c r="C27" s="2280" t="s">
        <v>2032</v>
      </c>
      <c r="D27" s="2281"/>
      <c r="E27" s="2279" t="s">
        <v>20</v>
      </c>
      <c r="F27" s="2279" t="s">
        <v>20</v>
      </c>
    </row>
    <row r="28" spans="2:6" ht="14.5" hidden="1" thickBot="1">
      <c r="B28" s="2278">
        <v>15</v>
      </c>
      <c r="C28" s="2280" t="s">
        <v>2033</v>
      </c>
      <c r="D28" s="2281"/>
      <c r="E28" s="2282"/>
      <c r="F28" s="2279"/>
    </row>
    <row r="29" spans="2:6" ht="14.5" hidden="1" thickBot="1">
      <c r="B29" s="2278">
        <v>16</v>
      </c>
      <c r="C29" s="2280" t="s">
        <v>2034</v>
      </c>
      <c r="D29" s="2281"/>
      <c r="E29" s="2279"/>
      <c r="F29" s="2279"/>
    </row>
    <row r="30" spans="2:6" ht="14.5" hidden="1" thickBot="1">
      <c r="B30" s="2847">
        <v>17</v>
      </c>
      <c r="C30" s="2283" t="s">
        <v>2035</v>
      </c>
      <c r="D30" s="2284"/>
      <c r="E30" s="2279" t="s">
        <v>20</v>
      </c>
      <c r="F30" s="2279" t="s">
        <v>20</v>
      </c>
    </row>
    <row r="31" spans="2:6" ht="14.5" hidden="1" thickBot="1">
      <c r="B31" s="2848"/>
      <c r="C31" s="2285" t="s">
        <v>2036</v>
      </c>
      <c r="D31" s="2286"/>
      <c r="E31" s="2279"/>
      <c r="F31" s="2279"/>
    </row>
    <row r="32" spans="2:6" hidden="1">
      <c r="B32" s="2847">
        <v>18</v>
      </c>
      <c r="C32" s="2283" t="s">
        <v>2037</v>
      </c>
      <c r="D32" s="2284"/>
      <c r="E32" s="2873"/>
      <c r="F32" s="2873"/>
    </row>
    <row r="33" spans="2:6" ht="14.5" hidden="1" thickBot="1">
      <c r="B33" s="2848"/>
      <c r="C33" s="2285" t="s">
        <v>2038</v>
      </c>
      <c r="D33" s="2286"/>
      <c r="E33" s="2874"/>
      <c r="F33" s="2874"/>
    </row>
    <row r="34" spans="2:6" ht="14.5" hidden="1" thickBot="1">
      <c r="B34" s="2278">
        <v>19</v>
      </c>
      <c r="C34" s="2280" t="s">
        <v>2039</v>
      </c>
      <c r="D34" s="2281"/>
      <c r="E34" s="2279"/>
      <c r="F34" s="2279"/>
    </row>
    <row r="35" spans="2:6" ht="14.5" hidden="1" thickBot="1">
      <c r="B35" s="2278">
        <v>20</v>
      </c>
      <c r="C35" s="2280" t="s">
        <v>2040</v>
      </c>
      <c r="D35" s="2281"/>
      <c r="E35" s="2279"/>
      <c r="F35" s="2279"/>
    </row>
    <row r="36" spans="2:6" ht="14.5" hidden="1" thickBot="1">
      <c r="B36" s="2278">
        <v>21</v>
      </c>
      <c r="C36" s="2280" t="s">
        <v>2041</v>
      </c>
      <c r="D36" s="2281"/>
      <c r="E36" s="2279"/>
      <c r="F36" s="2279"/>
    </row>
    <row r="37" spans="2:6" ht="14.5" hidden="1" thickBot="1">
      <c r="B37" s="2278">
        <v>22</v>
      </c>
      <c r="C37" s="2280" t="s">
        <v>2042</v>
      </c>
      <c r="D37" s="2281"/>
      <c r="E37" s="2279" t="s">
        <v>20</v>
      </c>
      <c r="F37" s="2279" t="s">
        <v>20</v>
      </c>
    </row>
    <row r="38" spans="2:6" ht="14.5" hidden="1" thickBot="1">
      <c r="B38" s="2278">
        <v>23</v>
      </c>
      <c r="C38" s="2280" t="s">
        <v>2043</v>
      </c>
      <c r="D38" s="2281"/>
      <c r="E38" s="2287"/>
      <c r="F38" s="2288"/>
    </row>
    <row r="39" spans="2:6" ht="14.5" hidden="1" thickBot="1">
      <c r="B39" s="2278">
        <v>24</v>
      </c>
      <c r="C39" s="2280" t="s">
        <v>2044</v>
      </c>
      <c r="D39" s="2281"/>
      <c r="E39" s="2287"/>
      <c r="F39" s="2288"/>
    </row>
    <row r="40" spans="2:6" ht="14.5" hidden="1" thickBot="1">
      <c r="B40" s="2278">
        <v>25</v>
      </c>
      <c r="C40" s="2280" t="s">
        <v>2045</v>
      </c>
      <c r="D40" s="2281"/>
      <c r="E40" s="2279" t="s">
        <v>20</v>
      </c>
      <c r="F40" s="2279" t="s">
        <v>20</v>
      </c>
    </row>
    <row r="41" spans="2:6" ht="14.5" hidden="1" thickBot="1">
      <c r="B41" s="2278">
        <v>26</v>
      </c>
      <c r="C41" s="2280" t="s">
        <v>2046</v>
      </c>
      <c r="D41" s="2281"/>
      <c r="E41" s="2279" t="s">
        <v>20</v>
      </c>
      <c r="F41" s="2279" t="s">
        <v>20</v>
      </c>
    </row>
    <row r="42" spans="2:6" ht="14.5" hidden="1" thickBot="1">
      <c r="B42" s="2278">
        <v>27</v>
      </c>
      <c r="C42" s="2280" t="s">
        <v>2047</v>
      </c>
      <c r="D42" s="2281"/>
      <c r="E42" s="2279" t="s">
        <v>20</v>
      </c>
      <c r="F42" s="2279" t="s">
        <v>20</v>
      </c>
    </row>
    <row r="43" spans="2:6" ht="14.5" hidden="1" thickBot="1">
      <c r="B43" s="2278">
        <v>28</v>
      </c>
      <c r="C43" s="2280" t="s">
        <v>2048</v>
      </c>
      <c r="D43" s="2281"/>
      <c r="E43" s="2279" t="s">
        <v>20</v>
      </c>
      <c r="F43" s="2279" t="s">
        <v>20</v>
      </c>
    </row>
    <row r="44" spans="2:6" ht="14.5" hidden="1" thickBot="1">
      <c r="B44" s="2289">
        <v>29</v>
      </c>
      <c r="C44" s="2290" t="s">
        <v>2049</v>
      </c>
      <c r="D44" s="2291"/>
      <c r="E44" s="2292"/>
      <c r="F44" s="2293"/>
    </row>
    <row r="45" spans="2:6" hidden="1">
      <c r="B45" s="2834" t="s">
        <v>2004</v>
      </c>
      <c r="C45" s="2834"/>
      <c r="D45" s="2834"/>
      <c r="E45" s="2834"/>
      <c r="F45" s="2834"/>
    </row>
    <row r="46" spans="2:6" hidden="1">
      <c r="B46" s="2849" t="s">
        <v>4473</v>
      </c>
      <c r="C46" s="2849"/>
      <c r="D46" s="2849"/>
      <c r="E46" s="2849"/>
      <c r="F46" s="2849"/>
    </row>
    <row r="47" spans="2:6" ht="19.5" hidden="1" customHeight="1">
      <c r="B47" s="2849" t="s">
        <v>4474</v>
      </c>
      <c r="C47" s="2849"/>
      <c r="D47" s="2849"/>
      <c r="E47" s="2849"/>
      <c r="F47" s="2849"/>
    </row>
    <row r="48" spans="2:6" ht="68.25" hidden="1" customHeight="1">
      <c r="B48" s="2850" t="s">
        <v>4475</v>
      </c>
      <c r="C48" s="2850"/>
      <c r="D48" s="2850"/>
      <c r="E48" s="2850"/>
      <c r="F48" s="2850"/>
    </row>
    <row r="49" spans="2:6" ht="29.25" hidden="1" customHeight="1">
      <c r="B49" s="2851" t="s">
        <v>2050</v>
      </c>
      <c r="C49" s="2852"/>
      <c r="D49" s="2853" t="s">
        <v>2006</v>
      </c>
      <c r="E49" s="2854"/>
      <c r="F49" s="2854"/>
    </row>
    <row r="50" spans="2:6" ht="29.25" hidden="1" customHeight="1">
      <c r="B50" s="2837" t="s">
        <v>2051</v>
      </c>
      <c r="C50" s="2838"/>
      <c r="D50" s="2855"/>
      <c r="E50" s="2837"/>
      <c r="F50" s="2837"/>
    </row>
    <row r="51" spans="2:6" ht="97.5" hidden="1" customHeight="1">
      <c r="B51" s="2831">
        <v>1</v>
      </c>
      <c r="C51" s="2832"/>
      <c r="D51" s="2835" t="s">
        <v>4476</v>
      </c>
      <c r="E51" s="2836"/>
      <c r="F51" s="2836"/>
    </row>
    <row r="52" spans="2:6" ht="29.25" hidden="1" customHeight="1">
      <c r="B52" s="2831">
        <v>2</v>
      </c>
      <c r="C52" s="2832"/>
      <c r="D52" s="2835" t="s">
        <v>4477</v>
      </c>
      <c r="E52" s="2836"/>
      <c r="F52" s="2836"/>
    </row>
    <row r="53" spans="2:6" ht="39" hidden="1" customHeight="1">
      <c r="B53" s="2831" t="s">
        <v>2052</v>
      </c>
      <c r="C53" s="2832"/>
      <c r="D53" s="2835" t="s">
        <v>4478</v>
      </c>
      <c r="E53" s="2836"/>
      <c r="F53" s="2836"/>
    </row>
    <row r="54" spans="2:6" ht="29.25" hidden="1" customHeight="1">
      <c r="B54" s="2831">
        <v>4</v>
      </c>
      <c r="C54" s="2832"/>
      <c r="D54" s="2835" t="s">
        <v>4479</v>
      </c>
      <c r="E54" s="2836"/>
      <c r="F54" s="2836"/>
    </row>
    <row r="55" spans="2:6" ht="87.75" hidden="1" customHeight="1">
      <c r="B55" s="2831" t="s">
        <v>2053</v>
      </c>
      <c r="C55" s="2832"/>
      <c r="D55" s="2835" t="s">
        <v>4480</v>
      </c>
      <c r="E55" s="2836"/>
      <c r="F55" s="2836"/>
    </row>
    <row r="56" spans="2:6" ht="29.25" hidden="1" customHeight="1">
      <c r="B56" s="2831">
        <v>10</v>
      </c>
      <c r="C56" s="2832"/>
      <c r="D56" s="2835" t="s">
        <v>4481</v>
      </c>
      <c r="E56" s="2836"/>
      <c r="F56" s="2836"/>
    </row>
    <row r="57" spans="2:6" ht="107.25" hidden="1" customHeight="1">
      <c r="B57" s="2831">
        <v>11</v>
      </c>
      <c r="C57" s="2832"/>
      <c r="D57" s="2835" t="s">
        <v>4482</v>
      </c>
      <c r="E57" s="2836"/>
      <c r="F57" s="2836"/>
    </row>
    <row r="58" spans="2:6" ht="29.25" hidden="1" customHeight="1">
      <c r="B58" s="2831">
        <v>12</v>
      </c>
      <c r="C58" s="2832"/>
      <c r="D58" s="2835" t="s">
        <v>4483</v>
      </c>
      <c r="E58" s="2836"/>
      <c r="F58" s="2836"/>
    </row>
    <row r="59" spans="2:6" ht="29.25" hidden="1" customHeight="1">
      <c r="B59" s="2831">
        <v>13</v>
      </c>
      <c r="C59" s="2832"/>
      <c r="D59" s="2835" t="s">
        <v>4484</v>
      </c>
      <c r="E59" s="2836"/>
      <c r="F59" s="2836"/>
    </row>
    <row r="60" spans="2:6" ht="78" hidden="1" customHeight="1">
      <c r="B60" s="2831">
        <v>14</v>
      </c>
      <c r="C60" s="2832"/>
      <c r="D60" s="2835" t="s">
        <v>4485</v>
      </c>
      <c r="E60" s="2836"/>
      <c r="F60" s="2836"/>
    </row>
    <row r="61" spans="2:6" ht="68.25" hidden="1" customHeight="1">
      <c r="B61" s="2831">
        <v>15</v>
      </c>
      <c r="C61" s="2832"/>
      <c r="D61" s="2835" t="s">
        <v>4486</v>
      </c>
      <c r="E61" s="2836"/>
      <c r="F61" s="2836"/>
    </row>
    <row r="62" spans="2:6" ht="78" hidden="1" customHeight="1">
      <c r="B62" s="2831" t="s">
        <v>2054</v>
      </c>
      <c r="C62" s="2832"/>
      <c r="D62" s="2835" t="s">
        <v>4487</v>
      </c>
      <c r="E62" s="2836"/>
      <c r="F62" s="2836"/>
    </row>
    <row r="63" spans="2:6" ht="78" hidden="1" customHeight="1">
      <c r="B63" s="2831">
        <v>20</v>
      </c>
      <c r="C63" s="2832"/>
      <c r="D63" s="2835" t="s">
        <v>4488</v>
      </c>
      <c r="E63" s="2836"/>
      <c r="F63" s="2836"/>
    </row>
    <row r="64" spans="2:6" ht="39" hidden="1" customHeight="1">
      <c r="B64" s="2831">
        <v>21</v>
      </c>
      <c r="C64" s="2832"/>
      <c r="D64" s="2835" t="s">
        <v>4489</v>
      </c>
      <c r="E64" s="2836"/>
      <c r="F64" s="2836"/>
    </row>
    <row r="65" spans="2:6" ht="68.25" hidden="1" customHeight="1">
      <c r="B65" s="2831">
        <v>22</v>
      </c>
      <c r="C65" s="2832"/>
      <c r="D65" s="2835" t="s">
        <v>4490</v>
      </c>
      <c r="E65" s="2836"/>
      <c r="F65" s="2836"/>
    </row>
    <row r="66" spans="2:6" ht="107.25" hidden="1" customHeight="1">
      <c r="B66" s="2831">
        <v>23</v>
      </c>
      <c r="C66" s="2832"/>
      <c r="D66" s="2835" t="s">
        <v>4491</v>
      </c>
      <c r="E66" s="2836"/>
      <c r="F66" s="2836"/>
    </row>
    <row r="67" spans="2:6" ht="29.25" hidden="1" customHeight="1">
      <c r="B67" s="2831">
        <v>24</v>
      </c>
      <c r="C67" s="2832"/>
      <c r="D67" s="2835" t="s">
        <v>4492</v>
      </c>
      <c r="E67" s="2836"/>
      <c r="F67" s="2836"/>
    </row>
    <row r="68" spans="2:6" ht="68.25" hidden="1" customHeight="1">
      <c r="B68" s="2831">
        <v>25</v>
      </c>
      <c r="C68" s="2832"/>
      <c r="D68" s="2835" t="s">
        <v>4493</v>
      </c>
      <c r="E68" s="2836"/>
      <c r="F68" s="2836"/>
    </row>
    <row r="69" spans="2:6" ht="29.25" hidden="1" customHeight="1">
      <c r="B69" s="2831">
        <v>26</v>
      </c>
      <c r="C69" s="2832"/>
      <c r="D69" s="2835" t="s">
        <v>4494</v>
      </c>
      <c r="E69" s="2836"/>
      <c r="F69" s="2836"/>
    </row>
    <row r="70" spans="2:6" ht="39" hidden="1" customHeight="1">
      <c r="B70" s="2831">
        <v>27</v>
      </c>
      <c r="C70" s="2832"/>
      <c r="D70" s="2835" t="s">
        <v>4495</v>
      </c>
      <c r="E70" s="2836"/>
      <c r="F70" s="2836"/>
    </row>
    <row r="71" spans="2:6" ht="78" hidden="1" customHeight="1">
      <c r="B71" s="2831">
        <v>28</v>
      </c>
      <c r="C71" s="2832"/>
      <c r="D71" s="2835" t="s">
        <v>4496</v>
      </c>
      <c r="E71" s="2836"/>
      <c r="F71" s="2836"/>
    </row>
    <row r="72" spans="2:6" ht="14.5" hidden="1" thickBot="1">
      <c r="B72" s="2831">
        <v>29</v>
      </c>
      <c r="C72" s="2832"/>
      <c r="D72" s="2833" t="s">
        <v>2055</v>
      </c>
      <c r="E72" s="2831"/>
      <c r="F72" s="2831"/>
    </row>
    <row r="73" spans="2:6" hidden="1">
      <c r="B73" s="2834" t="s">
        <v>2007</v>
      </c>
      <c r="C73" s="2834"/>
      <c r="D73" s="2834"/>
      <c r="E73" s="2834"/>
      <c r="F73" s="2834"/>
    </row>
    <row r="74" spans="2:6" hidden="1">
      <c r="B74" s="2829" t="s">
        <v>2056</v>
      </c>
      <c r="C74" s="2829"/>
      <c r="D74" s="2829"/>
      <c r="E74" s="2829"/>
      <c r="F74" s="2829"/>
    </row>
    <row r="75" spans="2:6" hidden="1">
      <c r="B75" s="2829" t="s">
        <v>2057</v>
      </c>
      <c r="C75" s="2829"/>
      <c r="D75" s="2829"/>
      <c r="E75" s="2829"/>
      <c r="F75" s="2829"/>
    </row>
    <row r="76" spans="2:6" hidden="1">
      <c r="B76" s="2829" t="s">
        <v>2058</v>
      </c>
      <c r="C76" s="2829"/>
      <c r="D76" s="2829"/>
      <c r="E76" s="2829"/>
      <c r="F76" s="2829"/>
    </row>
    <row r="77" spans="2:6" ht="19.5" hidden="1" customHeight="1">
      <c r="B77" s="2829" t="s">
        <v>2059</v>
      </c>
      <c r="C77" s="2829"/>
      <c r="D77" s="2829"/>
      <c r="E77" s="2829"/>
      <c r="F77" s="2829"/>
    </row>
    <row r="78" spans="2:6" hidden="1">
      <c r="B78" s="2829" t="s">
        <v>2060</v>
      </c>
      <c r="C78" s="2829"/>
      <c r="D78" s="2829"/>
      <c r="E78" s="2829"/>
      <c r="F78" s="2829"/>
    </row>
    <row r="79" spans="2:6" ht="14.5" hidden="1" thickBot="1">
      <c r="B79" s="2830" t="s">
        <v>2061</v>
      </c>
      <c r="C79" s="2830"/>
      <c r="D79" s="2830"/>
      <c r="E79" s="2830"/>
      <c r="F79" s="2830"/>
    </row>
    <row r="82" spans="2:6" ht="16.5" customHeight="1">
      <c r="B82" s="2864"/>
      <c r="C82" s="2865"/>
      <c r="D82" s="2863" t="s">
        <v>2020</v>
      </c>
      <c r="E82" s="2863"/>
      <c r="F82" s="2870" t="s">
        <v>2062</v>
      </c>
    </row>
    <row r="83" spans="2:6" ht="17.149999999999999" customHeight="1">
      <c r="B83" s="2866"/>
      <c r="C83" s="2867"/>
      <c r="D83" s="2863"/>
      <c r="E83" s="2863"/>
      <c r="F83" s="2871"/>
    </row>
    <row r="84" spans="2:6" ht="56">
      <c r="B84" s="2868"/>
      <c r="C84" s="2869"/>
      <c r="D84" s="1798" t="s">
        <v>2021</v>
      </c>
      <c r="E84" s="1798" t="s">
        <v>2063</v>
      </c>
      <c r="F84" s="2872"/>
    </row>
    <row r="85" spans="2:6">
      <c r="B85" s="2839"/>
      <c r="C85" s="2840"/>
      <c r="D85" s="1798" t="s">
        <v>719</v>
      </c>
      <c r="E85" s="1798" t="s">
        <v>721</v>
      </c>
      <c r="F85" s="1798" t="s">
        <v>2064</v>
      </c>
    </row>
    <row r="86" spans="2:6">
      <c r="B86" s="1800">
        <v>1</v>
      </c>
      <c r="C86" s="1799" t="s">
        <v>2023</v>
      </c>
      <c r="D86" s="1800"/>
      <c r="E86" s="1800"/>
      <c r="F86" s="1800"/>
    </row>
    <row r="87" spans="2:6">
      <c r="B87" s="1800">
        <v>2</v>
      </c>
      <c r="C87" s="1801" t="s">
        <v>2024</v>
      </c>
      <c r="D87" s="1800"/>
      <c r="E87" s="1800"/>
      <c r="F87" s="1800"/>
    </row>
    <row r="88" spans="2:6" ht="17.149999999999999" customHeight="1">
      <c r="B88" s="1800">
        <v>3</v>
      </c>
      <c r="C88" s="1801" t="s">
        <v>3660</v>
      </c>
      <c r="D88" s="1800" t="s">
        <v>20</v>
      </c>
      <c r="E88" s="1800" t="s">
        <v>20</v>
      </c>
      <c r="F88" s="1800" t="s">
        <v>20</v>
      </c>
    </row>
    <row r="89" spans="2:6">
      <c r="B89" s="1800">
        <v>4</v>
      </c>
      <c r="C89" s="1801" t="s">
        <v>3661</v>
      </c>
      <c r="D89" s="1800" t="s">
        <v>20</v>
      </c>
      <c r="E89" s="1800" t="s">
        <v>20</v>
      </c>
      <c r="F89" s="1800" t="s">
        <v>20</v>
      </c>
    </row>
    <row r="90" spans="2:6" ht="17.149999999999999" customHeight="1">
      <c r="B90" s="1800">
        <v>5</v>
      </c>
      <c r="C90" s="1801" t="s">
        <v>3662</v>
      </c>
      <c r="D90" s="1800" t="s">
        <v>20</v>
      </c>
      <c r="E90" s="1800" t="s">
        <v>20</v>
      </c>
      <c r="F90" s="1800" t="s">
        <v>20</v>
      </c>
    </row>
    <row r="91" spans="2:6">
      <c r="B91" s="1800">
        <v>6</v>
      </c>
      <c r="C91" s="1799" t="s">
        <v>2065</v>
      </c>
      <c r="D91" s="1800"/>
      <c r="E91" s="1800"/>
      <c r="F91" s="1800"/>
    </row>
    <row r="92" spans="2:6" ht="17.149999999999999" customHeight="1">
      <c r="B92" s="1800">
        <v>7</v>
      </c>
      <c r="C92" s="1801" t="s">
        <v>3663</v>
      </c>
      <c r="D92" s="1800"/>
      <c r="E92" s="1800"/>
      <c r="F92" s="1800"/>
    </row>
    <row r="93" spans="2:6">
      <c r="B93" s="1800">
        <v>8</v>
      </c>
      <c r="C93" s="1801" t="s">
        <v>3664</v>
      </c>
      <c r="D93" s="1800" t="s">
        <v>20</v>
      </c>
      <c r="E93" s="1800" t="s">
        <v>20</v>
      </c>
      <c r="F93" s="1800" t="s">
        <v>20</v>
      </c>
    </row>
    <row r="94" spans="2:6">
      <c r="B94" s="1800">
        <v>9</v>
      </c>
      <c r="C94" s="1801" t="s">
        <v>3665</v>
      </c>
      <c r="D94" s="1800" t="s">
        <v>20</v>
      </c>
      <c r="E94" s="1800" t="s">
        <v>20</v>
      </c>
      <c r="F94" s="1800" t="s">
        <v>20</v>
      </c>
    </row>
    <row r="95" spans="2:6">
      <c r="B95" s="1800">
        <v>10</v>
      </c>
      <c r="C95" s="1799" t="s">
        <v>3666</v>
      </c>
      <c r="D95" s="1800"/>
      <c r="E95" s="1800"/>
      <c r="F95" s="1800"/>
    </row>
    <row r="96" spans="2:6">
      <c r="B96" s="1800">
        <v>11</v>
      </c>
      <c r="C96" s="1799" t="s">
        <v>2029</v>
      </c>
      <c r="D96" s="1800" t="s">
        <v>20</v>
      </c>
      <c r="E96" s="1800" t="s">
        <v>20</v>
      </c>
      <c r="F96" s="1800" t="s">
        <v>20</v>
      </c>
    </row>
    <row r="97" spans="2:6">
      <c r="B97" s="1800">
        <v>12</v>
      </c>
      <c r="C97" s="1799" t="s">
        <v>3667</v>
      </c>
      <c r="D97" s="1800" t="s">
        <v>20</v>
      </c>
      <c r="E97" s="1800" t="s">
        <v>20</v>
      </c>
      <c r="F97" s="1800" t="s">
        <v>20</v>
      </c>
    </row>
    <row r="98" spans="2:6">
      <c r="B98" s="1800">
        <v>13</v>
      </c>
      <c r="C98" s="1799" t="s">
        <v>3668</v>
      </c>
      <c r="D98" s="1800" t="s">
        <v>20</v>
      </c>
      <c r="E98" s="1800" t="s">
        <v>20</v>
      </c>
      <c r="F98" s="1800" t="s">
        <v>20</v>
      </c>
    </row>
    <row r="99" spans="2:6">
      <c r="B99" s="1800">
        <v>14</v>
      </c>
      <c r="C99" s="1799" t="s">
        <v>3669</v>
      </c>
      <c r="D99" s="1800" t="s">
        <v>20</v>
      </c>
      <c r="E99" s="1800" t="s">
        <v>20</v>
      </c>
      <c r="F99" s="1800" t="s">
        <v>20</v>
      </c>
    </row>
    <row r="100" spans="2:6">
      <c r="B100" s="1800">
        <v>15</v>
      </c>
      <c r="C100" s="1799" t="s">
        <v>3670</v>
      </c>
      <c r="D100" s="1800"/>
      <c r="E100" s="1800"/>
      <c r="F100" s="1800"/>
    </row>
    <row r="101" spans="2:6">
      <c r="B101" s="1800">
        <v>16</v>
      </c>
      <c r="C101" s="1799" t="s">
        <v>3671</v>
      </c>
      <c r="D101" s="1800"/>
      <c r="E101" s="1800"/>
      <c r="F101" s="1800"/>
    </row>
    <row r="102" spans="2:6">
      <c r="B102" s="1800">
        <v>17</v>
      </c>
      <c r="C102" s="1801" t="s">
        <v>4145</v>
      </c>
      <c r="D102" s="1800" t="s">
        <v>20</v>
      </c>
      <c r="E102" s="1800" t="s">
        <v>20</v>
      </c>
      <c r="F102" s="1800" t="s">
        <v>20</v>
      </c>
    </row>
    <row r="103" spans="2:6">
      <c r="B103" s="1800">
        <v>18</v>
      </c>
      <c r="C103" s="1801" t="s">
        <v>4146</v>
      </c>
      <c r="D103" s="1800"/>
      <c r="E103" s="1800"/>
      <c r="F103" s="1800"/>
    </row>
    <row r="104" spans="2:6" s="2274" customFormat="1">
      <c r="B104" s="1800">
        <v>19</v>
      </c>
      <c r="C104" s="1801" t="s">
        <v>4147</v>
      </c>
      <c r="D104" s="1801"/>
      <c r="E104" s="1801"/>
      <c r="F104" s="1801"/>
    </row>
    <row r="105" spans="2:6">
      <c r="B105" s="1800">
        <v>20</v>
      </c>
      <c r="C105" s="1799" t="s">
        <v>2066</v>
      </c>
      <c r="D105" s="1800"/>
      <c r="E105" s="1800"/>
      <c r="F105" s="1800"/>
    </row>
    <row r="106" spans="2:6">
      <c r="B106" s="1800">
        <v>21</v>
      </c>
      <c r="C106" s="1801" t="s">
        <v>2024</v>
      </c>
      <c r="D106" s="1800"/>
      <c r="E106" s="1800"/>
      <c r="F106" s="1800"/>
    </row>
    <row r="107" spans="2:6">
      <c r="B107" s="1800">
        <v>22</v>
      </c>
      <c r="C107" s="1801" t="s">
        <v>4349</v>
      </c>
      <c r="D107" s="1800" t="s">
        <v>20</v>
      </c>
      <c r="E107" s="1800" t="s">
        <v>20</v>
      </c>
      <c r="F107" s="1800" t="s">
        <v>20</v>
      </c>
    </row>
    <row r="108" spans="2:6">
      <c r="B108" s="1800">
        <v>23</v>
      </c>
      <c r="C108" s="2138" t="s">
        <v>4464</v>
      </c>
      <c r="D108" s="1799"/>
      <c r="E108" s="1799"/>
      <c r="F108" s="1799"/>
    </row>
    <row r="109" spans="2:6">
      <c r="B109" s="1800">
        <v>24</v>
      </c>
      <c r="C109" s="1799" t="s">
        <v>187</v>
      </c>
      <c r="D109" s="1799"/>
      <c r="E109" s="1799"/>
      <c r="F109" s="1799"/>
    </row>
    <row r="110" spans="2:6">
      <c r="B110" s="1800">
        <v>25</v>
      </c>
      <c r="C110" s="1799" t="s">
        <v>4148</v>
      </c>
      <c r="D110" s="1800" t="s">
        <v>20</v>
      </c>
      <c r="E110" s="1800" t="s">
        <v>20</v>
      </c>
      <c r="F110" s="1800" t="s">
        <v>20</v>
      </c>
    </row>
    <row r="111" spans="2:6">
      <c r="B111" s="1800">
        <v>26</v>
      </c>
      <c r="C111" s="1799" t="s">
        <v>3672</v>
      </c>
      <c r="D111" s="1800" t="s">
        <v>20</v>
      </c>
      <c r="E111" s="1800" t="s">
        <v>20</v>
      </c>
      <c r="F111" s="1800" t="s">
        <v>20</v>
      </c>
    </row>
    <row r="112" spans="2:6">
      <c r="B112" s="1800">
        <v>27</v>
      </c>
      <c r="C112" s="1799" t="s">
        <v>2047</v>
      </c>
      <c r="D112" s="1800" t="s">
        <v>20</v>
      </c>
      <c r="E112" s="1800" t="s">
        <v>20</v>
      </c>
      <c r="F112" s="1800" t="s">
        <v>20</v>
      </c>
    </row>
    <row r="113" spans="2:6">
      <c r="B113" s="1800">
        <v>28</v>
      </c>
      <c r="C113" s="1799" t="s">
        <v>2048</v>
      </c>
      <c r="D113" s="1800" t="s">
        <v>20</v>
      </c>
      <c r="E113" s="1800" t="s">
        <v>20</v>
      </c>
      <c r="F113" s="1800" t="s">
        <v>20</v>
      </c>
    </row>
    <row r="114" spans="2:6">
      <c r="B114" s="1799"/>
      <c r="C114" s="1799" t="s">
        <v>2049</v>
      </c>
      <c r="D114" s="1799"/>
      <c r="E114" s="1799"/>
      <c r="F114" s="1799"/>
    </row>
    <row r="115" spans="2:6">
      <c r="B115" s="1799"/>
      <c r="C115" s="1799"/>
      <c r="D115" s="1799"/>
      <c r="E115" s="1799"/>
      <c r="F115" s="1799"/>
    </row>
    <row r="116" spans="2:6" ht="15.5" customHeight="1">
      <c r="B116" s="2799" t="s">
        <v>2003</v>
      </c>
      <c r="C116" s="2800"/>
      <c r="D116" s="2800"/>
      <c r="E116" s="2800"/>
      <c r="F116" s="2800"/>
    </row>
    <row r="117" spans="2:6" ht="15.5">
      <c r="B117" s="2861" t="s">
        <v>2003</v>
      </c>
      <c r="C117" s="2862"/>
      <c r="D117" s="2862"/>
      <c r="E117" s="2862"/>
      <c r="F117" s="2862"/>
    </row>
    <row r="119" spans="2:6">
      <c r="C119" s="2272" t="s">
        <v>2743</v>
      </c>
    </row>
    <row r="120" spans="2:6" ht="50" customHeight="1">
      <c r="C120" s="2860" t="s">
        <v>4498</v>
      </c>
      <c r="D120" s="2860"/>
      <c r="E120" s="2860"/>
      <c r="F120" s="2860"/>
    </row>
  </sheetData>
  <mergeCells count="87">
    <mergeCell ref="C120:F120"/>
    <mergeCell ref="B116:F116"/>
    <mergeCell ref="B117:F117"/>
    <mergeCell ref="B8:F8"/>
    <mergeCell ref="D82:E83"/>
    <mergeCell ref="B82:C84"/>
    <mergeCell ref="F82:F84"/>
    <mergeCell ref="B32:B33"/>
    <mergeCell ref="E32:E33"/>
    <mergeCell ref="F32:F33"/>
    <mergeCell ref="B45:F45"/>
    <mergeCell ref="B9:F9"/>
    <mergeCell ref="C10:D10"/>
    <mergeCell ref="B11:B12"/>
    <mergeCell ref="C11:D13"/>
    <mergeCell ref="E11:F11"/>
    <mergeCell ref="E12:F12"/>
    <mergeCell ref="B4:F4"/>
    <mergeCell ref="B5:F5"/>
    <mergeCell ref="B6:F6"/>
    <mergeCell ref="B7:F7"/>
    <mergeCell ref="B85:C85"/>
    <mergeCell ref="C14:D14"/>
    <mergeCell ref="C15:D15"/>
    <mergeCell ref="C16:D16"/>
    <mergeCell ref="C17:D17"/>
    <mergeCell ref="C18:D18"/>
    <mergeCell ref="C19:D19"/>
    <mergeCell ref="B30:B31"/>
    <mergeCell ref="C20:D20"/>
    <mergeCell ref="B53:C53"/>
    <mergeCell ref="D53:F53"/>
    <mergeCell ref="B46:F46"/>
    <mergeCell ref="B47:F47"/>
    <mergeCell ref="B48:F48"/>
    <mergeCell ref="B49:C49"/>
    <mergeCell ref="D49:F50"/>
    <mergeCell ref="B50:C50"/>
    <mergeCell ref="B51:C51"/>
    <mergeCell ref="D51:F51"/>
    <mergeCell ref="B52:C52"/>
    <mergeCell ref="D52:F52"/>
    <mergeCell ref="B58:C58"/>
    <mergeCell ref="D58:F58"/>
    <mergeCell ref="B59:C59"/>
    <mergeCell ref="D59:F59"/>
    <mergeCell ref="B54:C54"/>
    <mergeCell ref="D54:F54"/>
    <mergeCell ref="B55:C55"/>
    <mergeCell ref="D55:F55"/>
    <mergeCell ref="B56:C56"/>
    <mergeCell ref="D56:F56"/>
    <mergeCell ref="B57:C57"/>
    <mergeCell ref="D57:F57"/>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7:F77"/>
    <mergeCell ref="B78:F78"/>
    <mergeCell ref="B79:F79"/>
    <mergeCell ref="B72:C72"/>
    <mergeCell ref="D72:F72"/>
    <mergeCell ref="B73:F73"/>
    <mergeCell ref="B74:F74"/>
    <mergeCell ref="B75:F75"/>
    <mergeCell ref="B76:F7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5" tint="0.39997558519241921"/>
  </sheetPr>
  <dimension ref="A1:D61"/>
  <sheetViews>
    <sheetView showGridLines="0" zoomScale="50" workbookViewId="0"/>
  </sheetViews>
  <sheetFormatPr defaultColWidth="9.1796875" defaultRowHeight="17"/>
  <cols>
    <col min="1" max="1" width="9.1796875" style="1385"/>
    <col min="2" max="2" width="9.1796875" style="1384"/>
    <col min="3" max="3" width="65.1796875" style="1384" customWidth="1"/>
    <col min="4" max="4" width="13.90625" style="1312" customWidth="1"/>
    <col min="5" max="16384" width="9.1796875" style="1312"/>
  </cols>
  <sheetData>
    <row r="1" spans="1:4">
      <c r="A1" s="1747"/>
    </row>
    <row r="3" spans="1:4">
      <c r="C3" s="2201" t="s">
        <v>4219</v>
      </c>
    </row>
    <row r="4" spans="1:4">
      <c r="C4" s="2201" t="s">
        <v>4220</v>
      </c>
    </row>
    <row r="5" spans="1:4" ht="17.5" thickBot="1">
      <c r="C5" s="2201"/>
    </row>
    <row r="6" spans="1:4" ht="17.5" thickBot="1">
      <c r="B6" s="2188" t="s">
        <v>2010</v>
      </c>
      <c r="C6" s="2189" t="s">
        <v>11</v>
      </c>
      <c r="D6" s="2189" t="s">
        <v>1756</v>
      </c>
    </row>
    <row r="7" spans="1:4" ht="47" thickBot="1">
      <c r="B7" s="2190">
        <v>1</v>
      </c>
      <c r="C7" s="2191" t="s">
        <v>4205</v>
      </c>
      <c r="D7" s="2191"/>
    </row>
    <row r="8" spans="1:4" ht="93.5" thickBot="1">
      <c r="B8" s="2190">
        <v>2</v>
      </c>
      <c r="C8" s="2191" t="s">
        <v>4206</v>
      </c>
      <c r="D8" s="2191"/>
    </row>
    <row r="9" spans="1:4" ht="93">
      <c r="B9" s="2893">
        <v>3</v>
      </c>
      <c r="C9" s="2193" t="s">
        <v>4218</v>
      </c>
      <c r="D9" s="2896"/>
    </row>
    <row r="10" spans="1:4">
      <c r="B10" s="2894"/>
      <c r="C10" s="2193"/>
      <c r="D10" s="2897"/>
    </row>
    <row r="11" spans="1:4" ht="47" thickBot="1">
      <c r="B11" s="2895"/>
      <c r="C11" s="2191" t="s">
        <v>4207</v>
      </c>
      <c r="D11" s="2898"/>
    </row>
    <row r="12" spans="1:4" ht="47" thickBot="1">
      <c r="B12" s="2194">
        <v>4</v>
      </c>
      <c r="C12" s="2195" t="s">
        <v>4208</v>
      </c>
      <c r="D12" s="2196" t="s">
        <v>20</v>
      </c>
    </row>
    <row r="13" spans="1:4" ht="62">
      <c r="B13" s="2199">
        <v>5</v>
      </c>
      <c r="C13" s="2200" t="s">
        <v>4209</v>
      </c>
      <c r="D13" s="2199" t="s">
        <v>20</v>
      </c>
    </row>
    <row r="14" spans="1:4" ht="47" thickBot="1">
      <c r="B14" s="2190">
        <v>6</v>
      </c>
      <c r="C14" s="2191" t="s">
        <v>4210</v>
      </c>
      <c r="D14" s="2191"/>
    </row>
    <row r="15" spans="1:4" ht="47" thickBot="1">
      <c r="B15" s="2190">
        <v>7</v>
      </c>
      <c r="C15" s="2191" t="s">
        <v>4211</v>
      </c>
      <c r="D15" s="2191"/>
    </row>
    <row r="16" spans="1:4" ht="17.5" thickBot="1">
      <c r="B16" s="2190">
        <v>8</v>
      </c>
      <c r="C16" s="2191" t="s">
        <v>4212</v>
      </c>
      <c r="D16" s="2191"/>
    </row>
    <row r="17" spans="2:4" ht="31.5" thickBot="1">
      <c r="B17" s="2190">
        <v>9</v>
      </c>
      <c r="C17" s="2191" t="s">
        <v>4213</v>
      </c>
      <c r="D17" s="2191"/>
    </row>
    <row r="18" spans="2:4" ht="31.5" thickBot="1">
      <c r="B18" s="2190">
        <v>10</v>
      </c>
      <c r="C18" s="2191" t="s">
        <v>4214</v>
      </c>
      <c r="D18" s="2191"/>
    </row>
    <row r="19" spans="2:4" ht="31.5" thickBot="1">
      <c r="B19" s="2190">
        <v>11</v>
      </c>
      <c r="C19" s="2191" t="s">
        <v>4215</v>
      </c>
      <c r="D19" s="2191"/>
    </row>
    <row r="20" spans="2:4" ht="17.5" thickBot="1">
      <c r="B20" s="2190">
        <v>12</v>
      </c>
      <c r="C20" s="2191" t="s">
        <v>4216</v>
      </c>
      <c r="D20" s="2191"/>
    </row>
    <row r="21" spans="2:4" ht="17.5" thickBot="1">
      <c r="B21" s="2190">
        <v>13</v>
      </c>
      <c r="C21" s="2191" t="s">
        <v>4217</v>
      </c>
      <c r="D21" s="2191"/>
    </row>
    <row r="22" spans="2:4" ht="17.5" thickBot="1">
      <c r="B22" s="2899" t="s">
        <v>2003</v>
      </c>
      <c r="C22" s="2900"/>
      <c r="D22" s="2901"/>
    </row>
    <row r="23" spans="2:4">
      <c r="B23" s="2884"/>
      <c r="C23" s="2885"/>
      <c r="D23" s="2886"/>
    </row>
    <row r="24" spans="2:4">
      <c r="B24" s="2887"/>
      <c r="C24" s="2888"/>
      <c r="D24" s="2889"/>
    </row>
    <row r="25" spans="2:4">
      <c r="B25" s="2887"/>
      <c r="C25" s="2888"/>
      <c r="D25" s="2889"/>
    </row>
    <row r="26" spans="2:4">
      <c r="B26" s="2887"/>
      <c r="C26" s="2888"/>
      <c r="D26" s="2889"/>
    </row>
    <row r="27" spans="2:4" ht="17.5" thickBot="1">
      <c r="B27" s="2890"/>
      <c r="C27" s="2891"/>
      <c r="D27" s="2892"/>
    </row>
    <row r="32" spans="2:4">
      <c r="C32" s="2201" t="s">
        <v>4221</v>
      </c>
      <c r="D32"/>
    </row>
    <row r="33" spans="2:4">
      <c r="C33" s="2201" t="s">
        <v>4222</v>
      </c>
      <c r="D33"/>
    </row>
    <row r="34" spans="2:4">
      <c r="C34" s="2202"/>
      <c r="D34"/>
    </row>
    <row r="35" spans="2:4" ht="217.5" thickBot="1">
      <c r="C35" s="2203" t="s">
        <v>4223</v>
      </c>
      <c r="D35"/>
    </row>
    <row r="36" spans="2:4" ht="31.5" thickBot="1">
      <c r="B36" s="2188" t="s">
        <v>3835</v>
      </c>
      <c r="C36" s="2189" t="s">
        <v>11</v>
      </c>
    </row>
    <row r="37" spans="2:4" ht="31">
      <c r="B37" s="2197">
        <v>1</v>
      </c>
      <c r="C37" s="2193" t="s">
        <v>4224</v>
      </c>
    </row>
    <row r="38" spans="2:4" ht="62.5" thickBot="1">
      <c r="B38" s="2190"/>
      <c r="C38" s="2191" t="s">
        <v>4225</v>
      </c>
    </row>
    <row r="39" spans="2:4" ht="217">
      <c r="B39" s="2197">
        <v>2</v>
      </c>
      <c r="C39" s="2193" t="s">
        <v>4226</v>
      </c>
    </row>
    <row r="40" spans="2:4" ht="47" thickBot="1">
      <c r="B40" s="2190"/>
      <c r="C40" s="2191" t="s">
        <v>4227</v>
      </c>
    </row>
    <row r="41" spans="2:4" ht="108.5">
      <c r="B41" s="2197">
        <v>3</v>
      </c>
      <c r="C41" s="2193" t="s">
        <v>4228</v>
      </c>
    </row>
    <row r="42" spans="2:4" ht="46.5">
      <c r="B42" s="2192"/>
      <c r="C42" s="2193" t="s">
        <v>4227</v>
      </c>
    </row>
    <row r="43" spans="2:4" ht="47" thickBot="1">
      <c r="B43" s="2190"/>
      <c r="C43" s="2191" t="s">
        <v>4207</v>
      </c>
    </row>
    <row r="44" spans="2:4" ht="93.5" thickBot="1">
      <c r="B44" s="2190">
        <v>4</v>
      </c>
      <c r="C44" s="2191" t="s">
        <v>4229</v>
      </c>
    </row>
    <row r="45" spans="2:4" ht="93.5" thickBot="1">
      <c r="B45" s="2190">
        <v>5</v>
      </c>
      <c r="C45" s="2191" t="s">
        <v>4230</v>
      </c>
    </row>
    <row r="46" spans="2:4" ht="62">
      <c r="B46" s="2197">
        <v>6</v>
      </c>
      <c r="C46" s="2193" t="s">
        <v>4231</v>
      </c>
    </row>
    <row r="47" spans="2:4">
      <c r="B47" s="2192"/>
      <c r="C47" s="2193"/>
    </row>
    <row r="48" spans="2:4" ht="62">
      <c r="B48" s="2192"/>
      <c r="C48" s="2193" t="s">
        <v>4232</v>
      </c>
    </row>
    <row r="49" spans="2:4" ht="93">
      <c r="B49" s="2192"/>
      <c r="C49" s="2193" t="s">
        <v>4233</v>
      </c>
    </row>
    <row r="50" spans="2:4" ht="62.5" thickBot="1">
      <c r="B50" s="2190"/>
      <c r="C50" s="2191" t="s">
        <v>4234</v>
      </c>
    </row>
    <row r="51" spans="2:4" ht="155.5" thickBot="1">
      <c r="B51" s="2190">
        <v>7</v>
      </c>
      <c r="C51" s="2191" t="s">
        <v>4235</v>
      </c>
    </row>
    <row r="52" spans="2:4" ht="124">
      <c r="B52" s="2197">
        <v>8</v>
      </c>
      <c r="C52" s="2193" t="s">
        <v>4236</v>
      </c>
    </row>
    <row r="53" spans="2:4" ht="17.5" thickBot="1">
      <c r="B53" s="2190"/>
      <c r="C53" s="2191" t="s">
        <v>4237</v>
      </c>
    </row>
    <row r="54" spans="2:4" ht="140" thickBot="1">
      <c r="B54" s="2190">
        <v>9</v>
      </c>
      <c r="C54" s="2191" t="s">
        <v>4238</v>
      </c>
    </row>
    <row r="55" spans="2:4" ht="78" thickBot="1">
      <c r="B55" s="2190">
        <v>10</v>
      </c>
      <c r="C55" s="2191" t="s">
        <v>4239</v>
      </c>
    </row>
    <row r="56" spans="2:4" ht="78" thickBot="1">
      <c r="B56" s="2190">
        <v>11</v>
      </c>
      <c r="C56" s="2191" t="s">
        <v>4240</v>
      </c>
    </row>
    <row r="57" spans="2:4" ht="78" thickBot="1">
      <c r="B57" s="2190">
        <v>12</v>
      </c>
      <c r="C57" s="2191" t="s">
        <v>4241</v>
      </c>
    </row>
    <row r="58" spans="2:4" ht="46.5">
      <c r="B58" s="2197">
        <v>13</v>
      </c>
      <c r="C58" s="2193" t="s">
        <v>4242</v>
      </c>
    </row>
    <row r="59" spans="2:4" ht="31.5" thickBot="1">
      <c r="B59" s="2190"/>
      <c r="C59" s="2191" t="s">
        <v>4243</v>
      </c>
    </row>
    <row r="60" spans="2:4">
      <c r="C60" s="2203"/>
      <c r="D60"/>
    </row>
    <row r="61" spans="2:4">
      <c r="C61" s="2203"/>
      <c r="D61"/>
    </row>
  </sheetData>
  <mergeCells count="4">
    <mergeCell ref="B23:D27"/>
    <mergeCell ref="B9:B11"/>
    <mergeCell ref="D9:D11"/>
    <mergeCell ref="B22:D2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5" tint="0.39997558519241921"/>
  </sheetPr>
  <dimension ref="A1:E121"/>
  <sheetViews>
    <sheetView showGridLines="0" zoomScale="79" workbookViewId="0"/>
  </sheetViews>
  <sheetFormatPr defaultColWidth="26.81640625" defaultRowHeight="16.5"/>
  <cols>
    <col min="1" max="1" width="7.90625" style="1311" customWidth="1"/>
    <col min="2" max="2" width="10.08984375" style="1311" customWidth="1"/>
    <col min="3" max="3" width="69.90625" style="1311" customWidth="1"/>
    <col min="4" max="4" width="16.81640625" style="1311" customWidth="1"/>
    <col min="5" max="5" width="16.90625" style="1311" customWidth="1"/>
    <col min="6" max="16384" width="26.81640625" style="1311"/>
  </cols>
  <sheetData>
    <row r="1" spans="1:5" ht="17">
      <c r="A1" s="1747"/>
    </row>
    <row r="2" spans="1:5">
      <c r="C2" s="2201" t="s">
        <v>4296</v>
      </c>
    </row>
    <row r="3" spans="1:5">
      <c r="C3" s="2214" t="s">
        <v>4297</v>
      </c>
    </row>
    <row r="4" spans="1:5" ht="17" thickBot="1"/>
    <row r="5" spans="1:5" ht="17" thickBot="1">
      <c r="B5" s="2902" t="s">
        <v>11</v>
      </c>
      <c r="C5" s="2903"/>
      <c r="D5" s="2899" t="s">
        <v>4</v>
      </c>
      <c r="E5" s="2901"/>
    </row>
    <row r="6" spans="1:5" ht="17" thickBot="1">
      <c r="B6" s="2904"/>
      <c r="C6" s="2905"/>
      <c r="D6" s="2204" t="s">
        <v>2012</v>
      </c>
      <c r="E6" s="2204" t="s">
        <v>2015</v>
      </c>
    </row>
    <row r="7" spans="1:5" ht="17" thickBot="1">
      <c r="B7" s="2906" t="s">
        <v>4244</v>
      </c>
      <c r="C7" s="2907"/>
      <c r="D7" s="2907"/>
      <c r="E7" s="2908"/>
    </row>
    <row r="8" spans="1:5" ht="46.5">
      <c r="B8" s="2893">
        <v>1</v>
      </c>
      <c r="C8" s="2205" t="s">
        <v>4245</v>
      </c>
      <c r="D8" s="2896"/>
      <c r="E8" s="2896"/>
    </row>
    <row r="9" spans="1:5" ht="17" thickBot="1">
      <c r="B9" s="2895"/>
      <c r="C9" s="2206" t="s">
        <v>4246</v>
      </c>
      <c r="D9" s="2898"/>
      <c r="E9" s="2898"/>
    </row>
    <row r="10" spans="1:5" ht="62.5" thickBot="1">
      <c r="B10" s="2190">
        <v>2</v>
      </c>
      <c r="C10" s="2206" t="s">
        <v>4247</v>
      </c>
      <c r="D10" s="2191"/>
      <c r="E10" s="2191"/>
    </row>
    <row r="11" spans="1:5" ht="31.5" thickBot="1">
      <c r="B11" s="2190">
        <v>3</v>
      </c>
      <c r="C11" s="2206" t="s">
        <v>4248</v>
      </c>
      <c r="D11" s="2191"/>
      <c r="E11" s="2191"/>
    </row>
    <row r="12" spans="1:5" ht="31.5" thickBot="1">
      <c r="B12" s="2190">
        <v>4</v>
      </c>
      <c r="C12" s="2206" t="s">
        <v>4249</v>
      </c>
      <c r="D12" s="2191"/>
      <c r="E12" s="2191"/>
    </row>
    <row r="13" spans="1:5" ht="17" thickBot="1">
      <c r="B13" s="2190">
        <v>5</v>
      </c>
      <c r="C13" s="2206" t="s">
        <v>4250</v>
      </c>
      <c r="D13" s="2191"/>
      <c r="E13" s="2191"/>
    </row>
    <row r="14" spans="1:5" ht="62.5" thickBot="1">
      <c r="B14" s="2190">
        <v>6</v>
      </c>
      <c r="C14" s="2206" t="s">
        <v>4251</v>
      </c>
      <c r="D14" s="2191"/>
      <c r="E14" s="2191"/>
    </row>
    <row r="15" spans="1:5">
      <c r="B15" s="2896">
        <v>7</v>
      </c>
      <c r="C15" s="2193" t="s">
        <v>4252</v>
      </c>
      <c r="D15" s="2896"/>
      <c r="E15" s="2896"/>
    </row>
    <row r="16" spans="1:5">
      <c r="B16" s="2897"/>
      <c r="C16" s="2193" t="s">
        <v>4253</v>
      </c>
      <c r="D16" s="2897"/>
      <c r="E16" s="2897"/>
    </row>
    <row r="17" spans="2:5" ht="17" thickBot="1">
      <c r="B17" s="2898"/>
      <c r="C17" s="2191" t="s">
        <v>4254</v>
      </c>
      <c r="D17" s="2898"/>
      <c r="E17" s="2898"/>
    </row>
    <row r="18" spans="2:5" ht="17" thickBot="1">
      <c r="B18" s="2909" t="s">
        <v>4255</v>
      </c>
      <c r="C18" s="2910"/>
      <c r="D18" s="2910"/>
      <c r="E18" s="2911"/>
    </row>
    <row r="19" spans="2:5" ht="62.5" thickBot="1">
      <c r="B19" s="2190">
        <v>8</v>
      </c>
      <c r="C19" s="2206" t="s">
        <v>4256</v>
      </c>
      <c r="D19" s="2191"/>
      <c r="E19" s="2191"/>
    </row>
    <row r="20" spans="2:5" ht="31.5" thickBot="1">
      <c r="B20" s="2190">
        <v>9</v>
      </c>
      <c r="C20" s="2206" t="s">
        <v>4257</v>
      </c>
      <c r="D20" s="2191"/>
      <c r="E20" s="2191"/>
    </row>
    <row r="21" spans="2:5" ht="31.5" thickBot="1">
      <c r="B21" s="2194">
        <v>10</v>
      </c>
      <c r="C21" s="2195" t="s">
        <v>4258</v>
      </c>
      <c r="D21" s="2196" t="s">
        <v>20</v>
      </c>
      <c r="E21" s="2196" t="s">
        <v>20</v>
      </c>
    </row>
    <row r="22" spans="2:5" ht="17" thickBot="1">
      <c r="B22" s="2190">
        <v>11</v>
      </c>
      <c r="C22" s="2206" t="s">
        <v>4259</v>
      </c>
      <c r="D22" s="2191"/>
      <c r="E22" s="2191"/>
    </row>
    <row r="23" spans="2:5" ht="47" thickBot="1">
      <c r="B23" s="2190">
        <v>12</v>
      </c>
      <c r="C23" s="2206" t="s">
        <v>4260</v>
      </c>
      <c r="D23" s="2191"/>
      <c r="E23" s="2191"/>
    </row>
    <row r="24" spans="2:5">
      <c r="B24" s="2893">
        <v>13</v>
      </c>
      <c r="C24" s="2193" t="s">
        <v>4261</v>
      </c>
      <c r="D24" s="2896"/>
      <c r="E24" s="2896"/>
    </row>
    <row r="25" spans="2:5" ht="17" thickBot="1">
      <c r="B25" s="2895"/>
      <c r="C25" s="2206" t="s">
        <v>4262</v>
      </c>
      <c r="D25" s="2898"/>
      <c r="E25" s="2898"/>
    </row>
    <row r="26" spans="2:5" ht="17" thickBot="1">
      <c r="B26" s="2909" t="s">
        <v>4263</v>
      </c>
      <c r="C26" s="2910"/>
      <c r="D26" s="2910"/>
      <c r="E26" s="2911"/>
    </row>
    <row r="27" spans="2:5" ht="17" thickBot="1">
      <c r="B27" s="2190">
        <v>14</v>
      </c>
      <c r="C27" s="2206" t="s">
        <v>4264</v>
      </c>
      <c r="D27" s="2191"/>
      <c r="E27" s="2191"/>
    </row>
    <row r="28" spans="2:5">
      <c r="B28" s="2893">
        <v>15</v>
      </c>
      <c r="C28" s="2205" t="s">
        <v>4265</v>
      </c>
      <c r="D28" s="2896"/>
      <c r="E28" s="2896"/>
    </row>
    <row r="29" spans="2:5" ht="17" thickBot="1">
      <c r="B29" s="2895"/>
      <c r="C29" s="2206" t="s">
        <v>4266</v>
      </c>
      <c r="D29" s="2898"/>
      <c r="E29" s="2898"/>
    </row>
    <row r="30" spans="2:5" ht="62.5" thickBot="1">
      <c r="B30" s="2190">
        <v>16</v>
      </c>
      <c r="C30" s="2206" t="s">
        <v>4267</v>
      </c>
      <c r="D30" s="2191"/>
      <c r="E30" s="2191"/>
    </row>
    <row r="31" spans="2:5" ht="17" thickBot="1">
      <c r="B31" s="2190">
        <v>17</v>
      </c>
      <c r="C31" s="2206" t="s">
        <v>4268</v>
      </c>
      <c r="D31" s="2191"/>
      <c r="E31" s="2191"/>
    </row>
    <row r="32" spans="2:5">
      <c r="B32" s="2893">
        <v>18</v>
      </c>
      <c r="C32" s="2193" t="s">
        <v>4269</v>
      </c>
      <c r="D32" s="2896"/>
      <c r="E32" s="2896"/>
    </row>
    <row r="33" spans="2:5">
      <c r="B33" s="2894"/>
      <c r="C33" s="2193" t="s">
        <v>4270</v>
      </c>
      <c r="D33" s="2897"/>
      <c r="E33" s="2897"/>
    </row>
    <row r="34" spans="2:5" ht="17" thickBot="1">
      <c r="B34" s="2895"/>
      <c r="C34" s="2191" t="s">
        <v>4271</v>
      </c>
      <c r="D34" s="2898"/>
      <c r="E34" s="2898"/>
    </row>
    <row r="35" spans="2:5" ht="17" thickBot="1">
      <c r="B35" s="2909" t="s">
        <v>4272</v>
      </c>
      <c r="C35" s="2910"/>
      <c r="D35" s="2910"/>
      <c r="E35" s="2911"/>
    </row>
    <row r="36" spans="2:5">
      <c r="B36" s="2893">
        <v>19</v>
      </c>
      <c r="C36" s="2193" t="s">
        <v>4273</v>
      </c>
      <c r="D36" s="2896"/>
      <c r="E36" s="2896"/>
    </row>
    <row r="37" spans="2:5" ht="17" thickBot="1">
      <c r="B37" s="2895"/>
      <c r="C37" s="2206" t="s">
        <v>4274</v>
      </c>
      <c r="D37" s="2898"/>
      <c r="E37" s="2898"/>
    </row>
    <row r="38" spans="2:5" ht="31">
      <c r="B38" s="2893">
        <v>20</v>
      </c>
      <c r="C38" s="2205" t="s">
        <v>4275</v>
      </c>
      <c r="D38" s="2896"/>
      <c r="E38" s="2896"/>
    </row>
    <row r="39" spans="2:5" ht="17" thickBot="1">
      <c r="B39" s="2895"/>
      <c r="C39" s="2206" t="s">
        <v>4276</v>
      </c>
      <c r="D39" s="2898"/>
      <c r="E39" s="2898"/>
    </row>
    <row r="40" spans="2:5" ht="17" thickBot="1">
      <c r="B40" s="2190">
        <v>21</v>
      </c>
      <c r="C40" s="2206" t="s">
        <v>4277</v>
      </c>
      <c r="D40" s="2191"/>
      <c r="E40" s="2191"/>
    </row>
    <row r="41" spans="2:5">
      <c r="B41" s="2893">
        <v>22</v>
      </c>
      <c r="C41" s="2193" t="s">
        <v>2588</v>
      </c>
      <c r="D41" s="2896"/>
      <c r="E41" s="2896"/>
    </row>
    <row r="42" spans="2:5" ht="17" thickBot="1">
      <c r="B42" s="2895"/>
      <c r="C42" s="2206" t="s">
        <v>4278</v>
      </c>
      <c r="D42" s="2898"/>
      <c r="E42" s="2898"/>
    </row>
    <row r="43" spans="2:5" ht="17" thickBot="1">
      <c r="B43" s="2909" t="s">
        <v>4279</v>
      </c>
      <c r="C43" s="2910"/>
      <c r="D43" s="2910"/>
      <c r="E43" s="2911"/>
    </row>
    <row r="44" spans="2:5" ht="17" thickBot="1">
      <c r="B44" s="2190">
        <v>23</v>
      </c>
      <c r="C44" s="2206" t="s">
        <v>4280</v>
      </c>
      <c r="D44" s="2191"/>
      <c r="E44" s="2191"/>
    </row>
    <row r="45" spans="2:5">
      <c r="B45" s="2893">
        <v>24</v>
      </c>
      <c r="C45" s="2193" t="s">
        <v>4281</v>
      </c>
      <c r="D45" s="2896"/>
      <c r="E45" s="2896"/>
    </row>
    <row r="46" spans="2:5" ht="17" thickBot="1">
      <c r="B46" s="2895"/>
      <c r="C46" s="2206" t="s">
        <v>4282</v>
      </c>
      <c r="D46" s="2898"/>
      <c r="E46" s="2898"/>
    </row>
    <row r="47" spans="2:5" ht="17" thickBot="1">
      <c r="B47" s="2909" t="s">
        <v>4283</v>
      </c>
      <c r="C47" s="2910"/>
      <c r="D47" s="2910"/>
      <c r="E47" s="2911"/>
    </row>
    <row r="48" spans="2:5" ht="62.5" thickBot="1">
      <c r="B48" s="2207">
        <v>25</v>
      </c>
      <c r="C48" s="2208" t="s">
        <v>2014</v>
      </c>
      <c r="D48" s="2209"/>
      <c r="E48" s="2209"/>
    </row>
    <row r="49" spans="2:5" ht="62.5" thickBot="1">
      <c r="B49" s="2207" t="s">
        <v>4284</v>
      </c>
      <c r="C49" s="2208" t="s">
        <v>2153</v>
      </c>
      <c r="D49" s="2210"/>
      <c r="E49" s="2210"/>
    </row>
    <row r="50" spans="2:5" ht="17" thickBot="1">
      <c r="B50" s="2194">
        <v>26</v>
      </c>
      <c r="C50" s="2195" t="s">
        <v>4285</v>
      </c>
      <c r="D50" s="2211">
        <v>0.03</v>
      </c>
      <c r="E50" s="2211">
        <v>0.03</v>
      </c>
    </row>
    <row r="51" spans="2:5" ht="17" thickBot="1">
      <c r="B51" s="2194">
        <v>27</v>
      </c>
      <c r="C51" s="2195" t="s">
        <v>4286</v>
      </c>
      <c r="D51" s="2196" t="s">
        <v>20</v>
      </c>
      <c r="E51" s="2196" t="s">
        <v>20</v>
      </c>
    </row>
    <row r="52" spans="2:5" ht="17" thickBot="1">
      <c r="B52" s="2912" t="s">
        <v>4287</v>
      </c>
      <c r="C52" s="2913"/>
      <c r="D52" s="2913"/>
      <c r="E52" s="2914"/>
    </row>
    <row r="53" spans="2:5" ht="62.5" thickBot="1">
      <c r="B53" s="2207">
        <v>28</v>
      </c>
      <c r="C53" s="2208" t="s">
        <v>4288</v>
      </c>
      <c r="D53" s="2210"/>
      <c r="E53" s="2210"/>
    </row>
    <row r="54" spans="2:5" ht="78" thickBot="1">
      <c r="B54" s="2207">
        <v>29</v>
      </c>
      <c r="C54" s="2208" t="s">
        <v>4289</v>
      </c>
      <c r="D54" s="2210"/>
      <c r="E54" s="2210"/>
    </row>
    <row r="55" spans="2:5" ht="93.5" thickBot="1">
      <c r="B55" s="2207">
        <v>30</v>
      </c>
      <c r="C55" s="2208" t="s">
        <v>4290</v>
      </c>
      <c r="D55" s="2210"/>
      <c r="E55" s="2210"/>
    </row>
    <row r="56" spans="2:5" ht="93.5" thickBot="1">
      <c r="B56" s="2207" t="s">
        <v>4291</v>
      </c>
      <c r="C56" s="2208" t="s">
        <v>4292</v>
      </c>
      <c r="D56" s="2210"/>
      <c r="E56" s="2210"/>
    </row>
    <row r="57" spans="2:5" ht="93.5" thickBot="1">
      <c r="B57" s="2207">
        <v>31</v>
      </c>
      <c r="C57" s="2208" t="s">
        <v>4293</v>
      </c>
      <c r="D57" s="2210"/>
      <c r="E57" s="2210"/>
    </row>
    <row r="58" spans="2:5" ht="93.5" thickBot="1">
      <c r="B58" s="2207" t="s">
        <v>4294</v>
      </c>
      <c r="C58" s="2208" t="s">
        <v>4295</v>
      </c>
      <c r="D58" s="2210"/>
      <c r="E58" s="2210"/>
    </row>
    <row r="59" spans="2:5" ht="17" thickBot="1">
      <c r="B59" s="2899" t="s">
        <v>2003</v>
      </c>
      <c r="C59" s="2900"/>
      <c r="D59" s="2900"/>
      <c r="E59" s="2901"/>
    </row>
    <row r="60" spans="2:5">
      <c r="B60" s="2915"/>
      <c r="C60" s="2916"/>
      <c r="D60" s="2916"/>
      <c r="E60" s="2917"/>
    </row>
    <row r="61" spans="2:5">
      <c r="B61" s="2918"/>
      <c r="C61" s="2919"/>
      <c r="D61" s="2919"/>
      <c r="E61" s="2920"/>
    </row>
    <row r="62" spans="2:5">
      <c r="B62" s="2918"/>
      <c r="C62" s="2919"/>
      <c r="D62" s="2919"/>
      <c r="E62" s="2920"/>
    </row>
    <row r="63" spans="2:5">
      <c r="B63" s="2918"/>
      <c r="C63" s="2919"/>
      <c r="D63" s="2919"/>
      <c r="E63" s="2920"/>
    </row>
    <row r="64" spans="2:5" ht="17" thickBot="1">
      <c r="B64" s="2921"/>
      <c r="C64" s="2922"/>
      <c r="D64" s="2922"/>
      <c r="E64" s="2923"/>
    </row>
    <row r="68" spans="2:5">
      <c r="C68" s="2201" t="s">
        <v>4298</v>
      </c>
    </row>
    <row r="69" spans="2:5">
      <c r="C69" s="1825" t="s">
        <v>4220</v>
      </c>
    </row>
    <row r="71" spans="2:5" ht="173.5" customHeight="1">
      <c r="B71" s="2924" t="s">
        <v>4299</v>
      </c>
      <c r="C71" s="2924"/>
      <c r="D71" s="2924"/>
      <c r="E71" s="2924"/>
    </row>
    <row r="72" spans="2:5" ht="17" thickBot="1"/>
    <row r="73" spans="2:5" ht="31.5" thickBot="1">
      <c r="B73" s="2188" t="s">
        <v>3835</v>
      </c>
      <c r="C73" s="2189" t="s">
        <v>11</v>
      </c>
    </row>
    <row r="74" spans="2:5" ht="155.5" thickBot="1">
      <c r="B74" s="2190">
        <v>1</v>
      </c>
      <c r="C74" s="2191" t="s">
        <v>4300</v>
      </c>
    </row>
    <row r="75" spans="2:5" ht="93.5" thickBot="1">
      <c r="B75" s="2190">
        <v>2</v>
      </c>
      <c r="C75" s="2191" t="s">
        <v>4301</v>
      </c>
    </row>
    <row r="76" spans="2:5" ht="31.5" thickBot="1">
      <c r="B76" s="2190">
        <v>3</v>
      </c>
      <c r="C76" s="2191" t="s">
        <v>4302</v>
      </c>
    </row>
    <row r="77" spans="2:5" ht="77.5">
      <c r="B77" s="2893">
        <v>4</v>
      </c>
      <c r="C77" s="2193" t="s">
        <v>4303</v>
      </c>
    </row>
    <row r="78" spans="2:5" ht="17" thickBot="1">
      <c r="B78" s="2895"/>
      <c r="C78" s="2191" t="s">
        <v>4304</v>
      </c>
    </row>
    <row r="79" spans="2:5" ht="62.5" thickBot="1">
      <c r="B79" s="2190">
        <v>5</v>
      </c>
      <c r="C79" s="2191" t="s">
        <v>4305</v>
      </c>
    </row>
    <row r="80" spans="2:5" ht="109" thickBot="1">
      <c r="B80" s="2190">
        <v>6</v>
      </c>
      <c r="C80" s="2191" t="s">
        <v>4306</v>
      </c>
    </row>
    <row r="81" spans="2:3" ht="31.5" thickBot="1">
      <c r="B81" s="2190">
        <v>7</v>
      </c>
      <c r="C81" s="2191" t="s">
        <v>4307</v>
      </c>
    </row>
    <row r="82" spans="2:3" ht="78" thickBot="1">
      <c r="B82" s="2190">
        <v>8</v>
      </c>
      <c r="C82" s="2191" t="s">
        <v>4308</v>
      </c>
    </row>
    <row r="83" spans="2:3" ht="62.5" thickBot="1">
      <c r="B83" s="2190">
        <v>9</v>
      </c>
      <c r="C83" s="2191" t="s">
        <v>4309</v>
      </c>
    </row>
    <row r="84" spans="2:3" ht="31.5" thickBot="1">
      <c r="B84" s="2212">
        <v>10</v>
      </c>
      <c r="C84" s="2213" t="s">
        <v>4310</v>
      </c>
    </row>
    <row r="85" spans="2:3" ht="47" thickBot="1">
      <c r="B85" s="2190">
        <v>11</v>
      </c>
      <c r="C85" s="2191" t="s">
        <v>4311</v>
      </c>
    </row>
    <row r="86" spans="2:3">
      <c r="B86" s="2893">
        <v>12</v>
      </c>
      <c r="C86" s="2193" t="s">
        <v>4312</v>
      </c>
    </row>
    <row r="87" spans="2:3" ht="46.5">
      <c r="B87" s="2894"/>
      <c r="C87" s="2193" t="s">
        <v>4313</v>
      </c>
    </row>
    <row r="88" spans="2:3" ht="31.5" thickBot="1">
      <c r="B88" s="2895"/>
      <c r="C88" s="2191" t="s">
        <v>4314</v>
      </c>
    </row>
    <row r="89" spans="2:3" ht="31.5" thickBot="1">
      <c r="B89" s="2190">
        <v>13</v>
      </c>
      <c r="C89" s="2191" t="s">
        <v>4315</v>
      </c>
    </row>
    <row r="90" spans="2:3" ht="31.5" thickBot="1">
      <c r="B90" s="2190">
        <v>14</v>
      </c>
      <c r="C90" s="2191" t="s">
        <v>4316</v>
      </c>
    </row>
    <row r="91" spans="2:3">
      <c r="B91" s="2893">
        <v>15</v>
      </c>
      <c r="C91" s="2193" t="s">
        <v>4317</v>
      </c>
    </row>
    <row r="92" spans="2:3" ht="62.5" thickBot="1">
      <c r="B92" s="2895"/>
      <c r="C92" s="2191" t="s">
        <v>4318</v>
      </c>
    </row>
    <row r="93" spans="2:3" ht="62.5" thickBot="1">
      <c r="B93" s="2190">
        <v>16</v>
      </c>
      <c r="C93" s="2191" t="s">
        <v>4319</v>
      </c>
    </row>
    <row r="94" spans="2:3" ht="62.5" thickBot="1">
      <c r="B94" s="2190">
        <v>17</v>
      </c>
      <c r="C94" s="2191" t="s">
        <v>4320</v>
      </c>
    </row>
    <row r="95" spans="2:3">
      <c r="B95" s="2893">
        <v>18</v>
      </c>
      <c r="C95" s="2193" t="s">
        <v>4321</v>
      </c>
    </row>
    <row r="96" spans="2:3" ht="17" thickBot="1">
      <c r="B96" s="2895"/>
      <c r="C96" s="2191" t="s">
        <v>4322</v>
      </c>
    </row>
    <row r="97" spans="2:3" ht="47" thickBot="1">
      <c r="B97" s="2190">
        <v>19</v>
      </c>
      <c r="C97" s="2191" t="s">
        <v>4323</v>
      </c>
    </row>
    <row r="98" spans="2:3" ht="78" thickBot="1">
      <c r="B98" s="2190">
        <v>20</v>
      </c>
      <c r="C98" s="2191" t="s">
        <v>4324</v>
      </c>
    </row>
    <row r="99" spans="2:3" ht="62.5" thickBot="1">
      <c r="B99" s="2190">
        <v>21</v>
      </c>
      <c r="C99" s="2191" t="s">
        <v>4325</v>
      </c>
    </row>
    <row r="100" spans="2:3">
      <c r="B100" s="2893">
        <v>22</v>
      </c>
      <c r="C100" s="2193" t="s">
        <v>4326</v>
      </c>
    </row>
    <row r="101" spans="2:3">
      <c r="B101" s="2894"/>
      <c r="C101" s="2193" t="s">
        <v>4327</v>
      </c>
    </row>
    <row r="102" spans="2:3" ht="17" thickBot="1">
      <c r="B102" s="2895"/>
      <c r="C102" s="2191"/>
    </row>
    <row r="103" spans="2:3" ht="31.5" thickBot="1">
      <c r="B103" s="2190">
        <v>23</v>
      </c>
      <c r="C103" s="2191" t="s">
        <v>4328</v>
      </c>
    </row>
    <row r="104" spans="2:3" ht="31">
      <c r="B104" s="2893">
        <v>24</v>
      </c>
      <c r="C104" s="2193" t="s">
        <v>4329</v>
      </c>
    </row>
    <row r="105" spans="2:3">
      <c r="B105" s="2894"/>
      <c r="C105" s="2193" t="s">
        <v>4330</v>
      </c>
    </row>
    <row r="106" spans="2:3" ht="31.5" thickBot="1">
      <c r="B106" s="2895"/>
      <c r="C106" s="2191" t="s">
        <v>4331</v>
      </c>
    </row>
    <row r="107" spans="2:3" ht="93">
      <c r="B107" s="2893">
        <v>25</v>
      </c>
      <c r="C107" s="2193" t="s">
        <v>4332</v>
      </c>
    </row>
    <row r="108" spans="2:3" ht="17" thickBot="1">
      <c r="B108" s="2895"/>
      <c r="C108" s="2191" t="s">
        <v>4333</v>
      </c>
    </row>
    <row r="109" spans="2:3" ht="108.5">
      <c r="B109" s="2893" t="s">
        <v>4284</v>
      </c>
      <c r="C109" s="2193" t="s">
        <v>4334</v>
      </c>
    </row>
    <row r="110" spans="2:3" ht="62.5" thickBot="1">
      <c r="B110" s="2895"/>
      <c r="C110" s="2191" t="s">
        <v>4335</v>
      </c>
    </row>
    <row r="111" spans="2:3" ht="31.5" thickBot="1">
      <c r="B111" s="2190">
        <v>26</v>
      </c>
      <c r="C111" s="2191" t="s">
        <v>4336</v>
      </c>
    </row>
    <row r="112" spans="2:3" ht="47" thickBot="1">
      <c r="B112" s="2190">
        <v>27</v>
      </c>
      <c r="C112" s="2191" t="s">
        <v>4337</v>
      </c>
    </row>
    <row r="113" spans="2:3" ht="47" thickBot="1">
      <c r="B113" s="2197">
        <v>28</v>
      </c>
      <c r="C113" s="2198" t="s">
        <v>4338</v>
      </c>
    </row>
    <row r="114" spans="2:3" ht="62">
      <c r="B114" s="2893">
        <v>29</v>
      </c>
      <c r="C114" s="2193" t="s">
        <v>4339</v>
      </c>
    </row>
    <row r="115" spans="2:3" ht="62.5" thickBot="1">
      <c r="B115" s="2895"/>
      <c r="C115" s="2191" t="s">
        <v>4340</v>
      </c>
    </row>
    <row r="116" spans="2:3" ht="171" thickBot="1">
      <c r="B116" s="2190">
        <v>30</v>
      </c>
      <c r="C116" s="2191" t="s">
        <v>4341</v>
      </c>
    </row>
    <row r="117" spans="2:3" ht="139.5">
      <c r="B117" s="2893" t="s">
        <v>4291</v>
      </c>
      <c r="C117" s="2193" t="s">
        <v>4342</v>
      </c>
    </row>
    <row r="118" spans="2:3" ht="62">
      <c r="B118" s="2894"/>
      <c r="C118" s="2193" t="s">
        <v>4343</v>
      </c>
    </row>
    <row r="119" spans="2:3" ht="155.5" thickBot="1">
      <c r="B119" s="2190">
        <v>31</v>
      </c>
      <c r="C119" s="2191" t="s">
        <v>4344</v>
      </c>
    </row>
    <row r="120" spans="2:3" ht="155">
      <c r="B120" s="2893" t="s">
        <v>4294</v>
      </c>
      <c r="C120" s="2193" t="s">
        <v>4345</v>
      </c>
    </row>
    <row r="121" spans="2:3" ht="62.5" thickBot="1">
      <c r="B121" s="2895"/>
      <c r="C121" s="2191" t="s">
        <v>4346</v>
      </c>
    </row>
  </sheetData>
  <mergeCells count="50">
    <mergeCell ref="B109:B110"/>
    <mergeCell ref="B114:B115"/>
    <mergeCell ref="B117:B118"/>
    <mergeCell ref="B120:B121"/>
    <mergeCell ref="B86:B88"/>
    <mergeCell ref="B91:B92"/>
    <mergeCell ref="B95:B96"/>
    <mergeCell ref="B100:B102"/>
    <mergeCell ref="B104:B106"/>
    <mergeCell ref="B107:B108"/>
    <mergeCell ref="B77:B78"/>
    <mergeCell ref="B41:B42"/>
    <mergeCell ref="D41:D42"/>
    <mergeCell ref="E41:E42"/>
    <mergeCell ref="B43:E43"/>
    <mergeCell ref="B45:B46"/>
    <mergeCell ref="D45:D46"/>
    <mergeCell ref="E45:E46"/>
    <mergeCell ref="B47:E47"/>
    <mergeCell ref="B52:E52"/>
    <mergeCell ref="B59:E59"/>
    <mergeCell ref="B60:E64"/>
    <mergeCell ref="B71:E71"/>
    <mergeCell ref="B35:E35"/>
    <mergeCell ref="B36:B37"/>
    <mergeCell ref="D36:D37"/>
    <mergeCell ref="E36:E37"/>
    <mergeCell ref="B38:B39"/>
    <mergeCell ref="D38:D39"/>
    <mergeCell ref="E38:E39"/>
    <mergeCell ref="B26:E26"/>
    <mergeCell ref="B28:B29"/>
    <mergeCell ref="D28:D29"/>
    <mergeCell ref="E28:E29"/>
    <mergeCell ref="B32:B34"/>
    <mergeCell ref="D32:D34"/>
    <mergeCell ref="E32:E34"/>
    <mergeCell ref="B15:B17"/>
    <mergeCell ref="D15:D17"/>
    <mergeCell ref="E15:E17"/>
    <mergeCell ref="B18:E18"/>
    <mergeCell ref="B24:B25"/>
    <mergeCell ref="D24:D25"/>
    <mergeCell ref="E24:E25"/>
    <mergeCell ref="B5:C6"/>
    <mergeCell ref="D5:E5"/>
    <mergeCell ref="B7:E7"/>
    <mergeCell ref="B8:B9"/>
    <mergeCell ref="D8:D9"/>
    <mergeCell ref="E8:E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5">
    <tabColor theme="5" tint="0.39997558519241921"/>
  </sheetPr>
  <dimension ref="A1:P42"/>
  <sheetViews>
    <sheetView showGridLines="0" zoomScale="40" zoomScaleNormal="40" workbookViewId="0">
      <selection activeCell="A2" sqref="A2:G2"/>
    </sheetView>
  </sheetViews>
  <sheetFormatPr defaultRowHeight="14"/>
  <cols>
    <col min="1" max="2" width="8.7265625" style="1703"/>
    <col min="3" max="3" width="13.6328125" style="1703" customWidth="1"/>
    <col min="4" max="4" width="34.6328125" style="1703" customWidth="1"/>
    <col min="5" max="6" width="8.7265625" style="1703"/>
    <col min="7" max="7" width="34.54296875" style="1703" customWidth="1"/>
    <col min="8" max="9" width="8.7265625" style="1703"/>
    <col min="10" max="10" width="34.54296875" style="1703" customWidth="1"/>
    <col min="11" max="12" width="8.7265625" style="1703"/>
    <col min="13" max="13" width="34.54296875" style="1703" customWidth="1"/>
    <col min="14" max="15" width="8.7265625" style="1703"/>
    <col min="16" max="16" width="34.54296875" style="1703" customWidth="1"/>
    <col min="17" max="16384" width="8.7265625" style="1703"/>
  </cols>
  <sheetData>
    <row r="1" spans="1:16">
      <c r="A1" s="2456" t="s">
        <v>4750</v>
      </c>
    </row>
    <row r="2" spans="1:16" ht="158" customHeight="1">
      <c r="A2" s="2931" t="s">
        <v>4751</v>
      </c>
      <c r="B2" s="2931"/>
      <c r="C2" s="2931"/>
      <c r="D2" s="2931"/>
      <c r="E2" s="2931"/>
      <c r="F2" s="2931"/>
      <c r="G2" s="2931"/>
    </row>
    <row r="3" spans="1:16">
      <c r="A3" s="1745"/>
    </row>
    <row r="4" spans="1:16">
      <c r="A4" s="1745"/>
    </row>
    <row r="6" spans="1:16" ht="15" customHeight="1">
      <c r="B6" s="2930"/>
      <c r="C6" s="2930"/>
      <c r="D6" s="2930"/>
      <c r="E6" s="2996" t="s">
        <v>631</v>
      </c>
      <c r="F6" s="2996"/>
      <c r="G6" s="2996"/>
      <c r="H6" s="2996"/>
      <c r="I6" s="2996"/>
      <c r="J6" s="2996"/>
      <c r="K6" s="2996" t="s">
        <v>1614</v>
      </c>
      <c r="L6" s="2996"/>
      <c r="M6" s="2996"/>
      <c r="N6" s="2996"/>
      <c r="O6" s="2996"/>
      <c r="P6" s="2996"/>
    </row>
    <row r="7" spans="1:16" ht="15" customHeight="1">
      <c r="B7" s="2930"/>
      <c r="C7" s="2930"/>
      <c r="D7" s="2930"/>
      <c r="E7" s="2929" t="s">
        <v>1749</v>
      </c>
      <c r="F7" s="2929"/>
      <c r="G7" s="2929"/>
      <c r="H7" s="2929" t="s">
        <v>1749</v>
      </c>
      <c r="I7" s="2929"/>
      <c r="J7" s="2929"/>
      <c r="K7" s="2929" t="s">
        <v>1749</v>
      </c>
      <c r="L7" s="2929"/>
      <c r="M7" s="2929"/>
      <c r="N7" s="2929" t="s">
        <v>1749</v>
      </c>
      <c r="O7" s="2929"/>
      <c r="P7" s="2929"/>
    </row>
    <row r="8" spans="1:16" ht="168">
      <c r="B8" s="2930"/>
      <c r="C8" s="2930"/>
      <c r="D8" s="2930"/>
      <c r="E8" s="2929" t="s">
        <v>4529</v>
      </c>
      <c r="F8" s="2929"/>
      <c r="G8" s="2294" t="s">
        <v>4530</v>
      </c>
      <c r="H8" s="2929" t="s">
        <v>4529</v>
      </c>
      <c r="I8" s="2929"/>
      <c r="J8" s="2294" t="s">
        <v>4530</v>
      </c>
      <c r="K8" s="2929" t="s">
        <v>4529</v>
      </c>
      <c r="L8" s="2929"/>
      <c r="M8" s="2294" t="s">
        <v>4530</v>
      </c>
      <c r="N8" s="2929" t="s">
        <v>4529</v>
      </c>
      <c r="O8" s="2929"/>
      <c r="P8" s="2294" t="s">
        <v>4530</v>
      </c>
    </row>
    <row r="9" spans="1:16" ht="28" customHeight="1" thickBot="1">
      <c r="B9" s="2454"/>
      <c r="C9" s="2984" t="s">
        <v>4531</v>
      </c>
      <c r="D9" s="2985"/>
      <c r="E9" s="2959"/>
      <c r="F9" s="2960"/>
      <c r="G9" s="2455" t="s">
        <v>4532</v>
      </c>
      <c r="H9" s="2959"/>
      <c r="I9" s="2960"/>
      <c r="J9" s="2455" t="s">
        <v>4532</v>
      </c>
      <c r="K9" s="2959"/>
      <c r="L9" s="2960"/>
      <c r="M9" s="2455" t="s">
        <v>4532</v>
      </c>
      <c r="N9" s="2959"/>
      <c r="O9" s="2960"/>
      <c r="P9" s="2455" t="s">
        <v>4532</v>
      </c>
    </row>
    <row r="10" spans="1:16" ht="15" thickBot="1">
      <c r="B10" s="2988" t="s">
        <v>4534</v>
      </c>
      <c r="C10" s="2989"/>
      <c r="D10" s="2989"/>
      <c r="E10" s="2989"/>
      <c r="F10" s="2989"/>
      <c r="G10" s="2990"/>
      <c r="H10" s="2329"/>
      <c r="I10" s="2330"/>
      <c r="K10" s="2329"/>
      <c r="L10" s="2330"/>
      <c r="N10" s="2329"/>
      <c r="O10" s="2330"/>
    </row>
    <row r="11" spans="1:16" ht="14.5" thickBot="1">
      <c r="B11" s="2302">
        <v>1</v>
      </c>
      <c r="C11" s="2991" t="s">
        <v>4527</v>
      </c>
      <c r="D11" s="2992"/>
      <c r="E11" s="2961"/>
      <c r="F11" s="2962"/>
      <c r="G11" s="2303"/>
      <c r="H11" s="2961"/>
      <c r="I11" s="2962"/>
      <c r="J11" s="2303"/>
      <c r="K11" s="2961"/>
      <c r="L11" s="2962"/>
      <c r="M11" s="2303"/>
      <c r="N11" s="2961"/>
      <c r="O11" s="2962"/>
      <c r="P11" s="2303"/>
    </row>
    <row r="12" spans="1:16" ht="14.5" thickBot="1">
      <c r="B12" s="2956" t="s">
        <v>4536</v>
      </c>
      <c r="C12" s="2957"/>
      <c r="D12" s="2957"/>
      <c r="E12" s="2957"/>
      <c r="F12" s="2957"/>
      <c r="G12" s="2958"/>
      <c r="H12" s="2331"/>
      <c r="I12" s="2332"/>
      <c r="K12" s="2331"/>
      <c r="L12" s="2332"/>
      <c r="N12" s="2331"/>
      <c r="O12" s="2332"/>
    </row>
    <row r="13" spans="1:16" ht="44.5" customHeight="1" thickBot="1">
      <c r="B13" s="2304">
        <v>2</v>
      </c>
      <c r="C13" s="2925" t="s">
        <v>4538</v>
      </c>
      <c r="D13" s="2926"/>
      <c r="E13" s="2927"/>
      <c r="F13" s="2928"/>
      <c r="G13" s="2305"/>
      <c r="H13" s="2927"/>
      <c r="I13" s="2928"/>
      <c r="J13" s="2305"/>
      <c r="K13" s="2927"/>
      <c r="L13" s="2928"/>
      <c r="M13" s="2305"/>
      <c r="N13" s="2927"/>
      <c r="O13" s="2928"/>
      <c r="P13" s="2305"/>
    </row>
    <row r="14" spans="1:16" ht="14.5" thickBot="1">
      <c r="B14" s="2306">
        <v>3</v>
      </c>
      <c r="C14" s="2972" t="s">
        <v>4540</v>
      </c>
      <c r="D14" s="2973"/>
      <c r="E14" s="2950"/>
      <c r="F14" s="2951"/>
      <c r="G14" s="2309"/>
      <c r="H14" s="2950"/>
      <c r="I14" s="2951"/>
      <c r="J14" s="2309"/>
      <c r="K14" s="2950"/>
      <c r="L14" s="2951"/>
      <c r="M14" s="2309"/>
      <c r="N14" s="2950"/>
      <c r="O14" s="2951"/>
      <c r="P14" s="2309"/>
    </row>
    <row r="15" spans="1:16" ht="14.5" customHeight="1" thickBot="1">
      <c r="B15" s="2306">
        <v>4</v>
      </c>
      <c r="C15" s="2972" t="s">
        <v>4541</v>
      </c>
      <c r="D15" s="2973"/>
      <c r="E15" s="2950"/>
      <c r="F15" s="2951"/>
      <c r="G15" s="2309"/>
      <c r="H15" s="2950"/>
      <c r="I15" s="2951"/>
      <c r="J15" s="2309"/>
      <c r="K15" s="2950"/>
      <c r="L15" s="2951"/>
      <c r="M15" s="2309"/>
      <c r="N15" s="2950"/>
      <c r="O15" s="2951"/>
      <c r="P15" s="2309"/>
    </row>
    <row r="16" spans="1:16" ht="31" customHeight="1" thickBot="1">
      <c r="B16" s="2304">
        <v>5</v>
      </c>
      <c r="C16" s="2948" t="s">
        <v>4542</v>
      </c>
      <c r="D16" s="2949"/>
      <c r="E16" s="2938"/>
      <c r="F16" s="2939"/>
      <c r="G16" s="2305"/>
      <c r="H16" s="2938"/>
      <c r="I16" s="2939"/>
      <c r="J16" s="2305"/>
      <c r="K16" s="2938"/>
      <c r="L16" s="2939"/>
      <c r="M16" s="2305"/>
      <c r="N16" s="2938"/>
      <c r="O16" s="2939"/>
      <c r="P16" s="2305"/>
    </row>
    <row r="17" spans="2:16" ht="14.5" thickBot="1">
      <c r="B17" s="2306">
        <v>6</v>
      </c>
      <c r="C17" s="2982" t="s">
        <v>4544</v>
      </c>
      <c r="D17" s="2983"/>
      <c r="E17" s="2950"/>
      <c r="F17" s="2951"/>
      <c r="G17" s="2309"/>
      <c r="H17" s="2950"/>
      <c r="I17" s="2951"/>
      <c r="J17" s="2309"/>
      <c r="K17" s="2950"/>
      <c r="L17" s="2951"/>
      <c r="M17" s="2309"/>
      <c r="N17" s="2950"/>
      <c r="O17" s="2951"/>
      <c r="P17" s="2309"/>
    </row>
    <row r="18" spans="2:16" ht="30" customHeight="1" thickBot="1">
      <c r="B18" s="2306">
        <v>7</v>
      </c>
      <c r="C18" s="2972" t="s">
        <v>4545</v>
      </c>
      <c r="D18" s="2973"/>
      <c r="E18" s="2950"/>
      <c r="F18" s="2951"/>
      <c r="G18" s="2309"/>
      <c r="H18" s="2950"/>
      <c r="I18" s="2951"/>
      <c r="J18" s="2309"/>
      <c r="K18" s="2950"/>
      <c r="L18" s="2951"/>
      <c r="M18" s="2309"/>
      <c r="N18" s="2950"/>
      <c r="O18" s="2951"/>
      <c r="P18" s="2309"/>
    </row>
    <row r="19" spans="2:16" ht="28.5" customHeight="1" thickBot="1">
      <c r="B19" s="2306">
        <v>8</v>
      </c>
      <c r="C19" s="2982" t="s">
        <v>4546</v>
      </c>
      <c r="D19" s="2983"/>
      <c r="E19" s="2980"/>
      <c r="F19" s="2981"/>
      <c r="G19" s="2309"/>
      <c r="H19" s="2980"/>
      <c r="I19" s="2981"/>
      <c r="J19" s="2309"/>
      <c r="K19" s="2980"/>
      <c r="L19" s="2981"/>
      <c r="M19" s="2309"/>
      <c r="N19" s="2980"/>
      <c r="O19" s="2981"/>
      <c r="P19" s="2309"/>
    </row>
    <row r="20" spans="2:16" ht="14.5" thickBot="1">
      <c r="B20" s="2304">
        <v>9</v>
      </c>
      <c r="C20" s="2948" t="s">
        <v>4590</v>
      </c>
      <c r="D20" s="2949"/>
      <c r="E20" s="2974"/>
      <c r="F20" s="2975"/>
      <c r="G20" s="2305"/>
      <c r="H20" s="2974"/>
      <c r="I20" s="2975"/>
      <c r="J20" s="2305"/>
      <c r="K20" s="2974"/>
      <c r="L20" s="2975"/>
      <c r="M20" s="2305"/>
      <c r="N20" s="2974"/>
      <c r="O20" s="2975"/>
      <c r="P20" s="2305"/>
    </row>
    <row r="21" spans="2:16" ht="28" customHeight="1" thickBot="1">
      <c r="B21" s="2304">
        <v>10</v>
      </c>
      <c r="C21" s="2948" t="s">
        <v>4591</v>
      </c>
      <c r="D21" s="2949"/>
      <c r="E21" s="2976"/>
      <c r="F21" s="2977"/>
      <c r="G21" s="2305"/>
      <c r="H21" s="2976"/>
      <c r="I21" s="2977"/>
      <c r="J21" s="2305"/>
      <c r="K21" s="2976"/>
      <c r="L21" s="2977"/>
      <c r="M21" s="2305"/>
      <c r="N21" s="2976"/>
      <c r="O21" s="2977"/>
      <c r="P21" s="2305"/>
    </row>
    <row r="22" spans="2:16" ht="28" customHeight="1" thickBot="1">
      <c r="B22" s="2304"/>
      <c r="C22" s="2986" t="s">
        <v>4596</v>
      </c>
      <c r="D22" s="2987"/>
      <c r="E22" s="2310"/>
      <c r="F22" s="2311"/>
      <c r="G22" s="2305"/>
      <c r="H22" s="2310"/>
      <c r="I22" s="2311"/>
      <c r="J22" s="2305"/>
      <c r="K22" s="2310"/>
      <c r="L22" s="2311"/>
      <c r="M22" s="2305"/>
      <c r="N22" s="2310"/>
      <c r="O22" s="2311"/>
      <c r="P22" s="2305"/>
    </row>
    <row r="23" spans="2:16" ht="14.5" thickBot="1">
      <c r="B23" s="2306">
        <v>11</v>
      </c>
      <c r="C23" s="2978" t="s">
        <v>4592</v>
      </c>
      <c r="D23" s="2979"/>
      <c r="E23" s="2980"/>
      <c r="F23" s="2981"/>
      <c r="G23" s="2309"/>
      <c r="H23" s="2980"/>
      <c r="I23" s="2981"/>
      <c r="J23" s="2309"/>
      <c r="K23" s="2980"/>
      <c r="L23" s="2981"/>
      <c r="M23" s="2309"/>
      <c r="N23" s="2980"/>
      <c r="O23" s="2981"/>
      <c r="P23" s="2309"/>
    </row>
    <row r="24" spans="2:16" ht="14.5" thickBot="1">
      <c r="B24" s="2306">
        <v>12</v>
      </c>
      <c r="C24" s="2972" t="s">
        <v>4594</v>
      </c>
      <c r="D24" s="2973"/>
      <c r="E24" s="2950"/>
      <c r="F24" s="2951"/>
      <c r="G24" s="2309"/>
      <c r="H24" s="2950"/>
      <c r="I24" s="2951"/>
      <c r="J24" s="2309"/>
      <c r="K24" s="2950"/>
      <c r="L24" s="2951"/>
      <c r="M24" s="2309"/>
      <c r="N24" s="2950"/>
      <c r="O24" s="2951"/>
      <c r="P24" s="2309"/>
    </row>
    <row r="25" spans="2:16" ht="14.5" thickBot="1">
      <c r="B25" s="2306">
        <v>13</v>
      </c>
      <c r="C25" s="2972" t="s">
        <v>4593</v>
      </c>
      <c r="D25" s="2973"/>
      <c r="E25" s="2950"/>
      <c r="F25" s="2951"/>
      <c r="G25" s="2309"/>
      <c r="H25" s="2950"/>
      <c r="I25" s="2951"/>
      <c r="J25" s="2309"/>
      <c r="K25" s="2950"/>
      <c r="L25" s="2951"/>
      <c r="M25" s="2309"/>
      <c r="N25" s="2950"/>
      <c r="O25" s="2951"/>
      <c r="P25" s="2309"/>
    </row>
    <row r="26" spans="2:16" ht="27.5" customHeight="1" thickBot="1">
      <c r="B26" s="2306"/>
      <c r="C26" s="2986" t="s">
        <v>4595</v>
      </c>
      <c r="D26" s="2987"/>
      <c r="E26" s="2307"/>
      <c r="F26" s="2308"/>
      <c r="G26" s="2309"/>
      <c r="H26" s="2307"/>
      <c r="I26" s="2308"/>
      <c r="J26" s="2309"/>
      <c r="K26" s="2307"/>
      <c r="L26" s="2308"/>
      <c r="M26" s="2309"/>
      <c r="N26" s="2307"/>
      <c r="O26" s="2308"/>
      <c r="P26" s="2309"/>
    </row>
    <row r="27" spans="2:16" ht="15" customHeight="1" thickBot="1">
      <c r="B27" s="2306">
        <v>14</v>
      </c>
      <c r="C27" s="2948" t="s">
        <v>4598</v>
      </c>
      <c r="D27" s="2949"/>
      <c r="E27" s="2950"/>
      <c r="F27" s="2951"/>
      <c r="G27" s="2309"/>
      <c r="H27" s="2950"/>
      <c r="I27" s="2951"/>
      <c r="J27" s="2309"/>
      <c r="K27" s="2950"/>
      <c r="L27" s="2951"/>
      <c r="M27" s="2309"/>
      <c r="N27" s="2950"/>
      <c r="O27" s="2951"/>
      <c r="P27" s="2309"/>
    </row>
    <row r="28" spans="2:16" ht="28.5" customHeight="1" thickBot="1">
      <c r="B28" s="2306">
        <v>15</v>
      </c>
      <c r="C28" s="2948" t="s">
        <v>4597</v>
      </c>
      <c r="D28" s="2949"/>
      <c r="E28" s="2950"/>
      <c r="F28" s="2951"/>
      <c r="G28" s="2309"/>
      <c r="H28" s="2950"/>
      <c r="I28" s="2951"/>
      <c r="J28" s="2309"/>
      <c r="K28" s="2950"/>
      <c r="L28" s="2951"/>
      <c r="M28" s="2309"/>
      <c r="N28" s="2950"/>
      <c r="O28" s="2951"/>
      <c r="P28" s="2309"/>
    </row>
    <row r="29" spans="2:16" ht="14.5" thickBot="1">
      <c r="B29" s="2312">
        <v>16</v>
      </c>
      <c r="C29" s="2952" t="s">
        <v>4599</v>
      </c>
      <c r="D29" s="2953"/>
      <c r="E29" s="2954"/>
      <c r="F29" s="2955"/>
      <c r="G29" s="2313"/>
      <c r="H29" s="2954"/>
      <c r="I29" s="2955"/>
      <c r="J29" s="2313"/>
      <c r="K29" s="2954"/>
      <c r="L29" s="2955"/>
      <c r="M29" s="2313"/>
      <c r="N29" s="2954"/>
      <c r="O29" s="2955"/>
      <c r="P29" s="2313"/>
    </row>
    <row r="30" spans="2:16" ht="15" thickBot="1">
      <c r="B30" s="2956" t="s">
        <v>4600</v>
      </c>
      <c r="C30" s="2957"/>
      <c r="D30" s="2957"/>
      <c r="E30" s="2957"/>
      <c r="F30" s="2957"/>
      <c r="G30" s="2958"/>
    </row>
    <row r="31" spans="2:16" ht="14.5" thickBot="1">
      <c r="B31" s="2304">
        <v>17</v>
      </c>
      <c r="C31" s="2925" t="s">
        <v>4601</v>
      </c>
      <c r="D31" s="2926"/>
      <c r="E31" s="2927"/>
      <c r="F31" s="2928"/>
      <c r="G31" s="2305"/>
      <c r="H31" s="2927"/>
      <c r="I31" s="2928"/>
      <c r="J31" s="2305"/>
      <c r="K31" s="2927"/>
      <c r="L31" s="2928"/>
      <c r="M31" s="2305"/>
      <c r="N31" s="2927"/>
      <c r="O31" s="2928"/>
      <c r="P31" s="2305"/>
    </row>
    <row r="32" spans="2:16" ht="43.5" customHeight="1" thickBot="1">
      <c r="B32" s="2304">
        <v>18</v>
      </c>
      <c r="C32" s="2936" t="s">
        <v>4602</v>
      </c>
      <c r="D32" s="2937"/>
      <c r="E32" s="2938"/>
      <c r="F32" s="2939"/>
      <c r="G32" s="2305"/>
      <c r="H32" s="2938"/>
      <c r="I32" s="2939"/>
      <c r="J32" s="2305"/>
      <c r="K32" s="2938"/>
      <c r="L32" s="2939"/>
      <c r="M32" s="2305"/>
      <c r="N32" s="2938"/>
      <c r="O32" s="2939"/>
      <c r="P32" s="2305"/>
    </row>
    <row r="33" spans="2:16" ht="14.5" thickBot="1">
      <c r="B33" s="2306">
        <v>19</v>
      </c>
      <c r="C33" s="2940" t="s">
        <v>4603</v>
      </c>
      <c r="D33" s="2941"/>
      <c r="E33" s="2942"/>
      <c r="F33" s="2943"/>
      <c r="G33" s="2314"/>
      <c r="H33" s="2942"/>
      <c r="I33" s="2943"/>
      <c r="J33" s="2314"/>
      <c r="K33" s="2942"/>
      <c r="L33" s="2943"/>
      <c r="M33" s="2314"/>
      <c r="N33" s="2942"/>
      <c r="O33" s="2943"/>
      <c r="P33" s="2314"/>
    </row>
    <row r="34" spans="2:16" ht="14.5" thickBot="1">
      <c r="B34" s="2302">
        <v>20</v>
      </c>
      <c r="C34" s="2944" t="s">
        <v>4604</v>
      </c>
      <c r="D34" s="2945"/>
      <c r="E34" s="2946"/>
      <c r="F34" s="2947"/>
      <c r="G34" s="2303"/>
      <c r="H34" s="2946"/>
      <c r="I34" s="2947"/>
      <c r="J34" s="2303"/>
      <c r="K34" s="2946"/>
      <c r="L34" s="2947"/>
      <c r="M34" s="2303"/>
      <c r="N34" s="2946"/>
      <c r="O34" s="2947"/>
      <c r="P34" s="2303"/>
    </row>
    <row r="35" spans="2:16" ht="17" thickBot="1">
      <c r="B35" s="2963"/>
      <c r="C35" s="2964"/>
      <c r="D35" s="2964"/>
      <c r="E35" s="2964"/>
      <c r="F35" s="2965"/>
      <c r="G35" s="2315" t="s">
        <v>4533</v>
      </c>
      <c r="J35" s="2315" t="s">
        <v>4533</v>
      </c>
      <c r="M35" s="2315" t="s">
        <v>4533</v>
      </c>
      <c r="P35" s="2315" t="s">
        <v>4533</v>
      </c>
    </row>
    <row r="36" spans="2:16" ht="14.5" thickBot="1">
      <c r="B36" s="2306">
        <v>21</v>
      </c>
      <c r="C36" s="2966" t="s">
        <v>4527</v>
      </c>
      <c r="D36" s="2967"/>
      <c r="E36" s="2968"/>
      <c r="F36" s="2969"/>
      <c r="G36" s="2309"/>
      <c r="H36" s="2968"/>
      <c r="I36" s="2969"/>
      <c r="J36" s="2309"/>
      <c r="K36" s="2968"/>
      <c r="L36" s="2969"/>
      <c r="M36" s="2309"/>
      <c r="N36" s="2968"/>
      <c r="O36" s="2969"/>
      <c r="P36" s="2309"/>
    </row>
    <row r="37" spans="2:16" ht="14.5" thickBot="1">
      <c r="B37" s="2306">
        <v>22</v>
      </c>
      <c r="C37" s="2936" t="s">
        <v>4605</v>
      </c>
      <c r="D37" s="2937"/>
      <c r="E37" s="2970"/>
      <c r="F37" s="2971"/>
      <c r="G37" s="2309"/>
      <c r="H37" s="2970"/>
      <c r="I37" s="2971"/>
      <c r="J37" s="2309"/>
      <c r="K37" s="2970"/>
      <c r="L37" s="2971"/>
      <c r="M37" s="2309"/>
      <c r="N37" s="2970"/>
      <c r="O37" s="2971"/>
      <c r="P37" s="2309"/>
    </row>
    <row r="38" spans="2:16" ht="15" thickBot="1">
      <c r="B38" s="2302">
        <v>23</v>
      </c>
      <c r="C38" s="2932" t="s">
        <v>4528</v>
      </c>
      <c r="D38" s="2933"/>
      <c r="E38" s="2934"/>
      <c r="F38" s="2935"/>
      <c r="G38" s="2303"/>
      <c r="H38" s="2934"/>
      <c r="I38" s="2935"/>
      <c r="J38" s="2303"/>
      <c r="K38" s="2934"/>
      <c r="L38" s="2935"/>
      <c r="M38" s="2303"/>
      <c r="N38" s="2934"/>
      <c r="O38" s="2935"/>
      <c r="P38" s="2303"/>
    </row>
    <row r="39" spans="2:16" ht="14.5" thickBot="1">
      <c r="B39" s="2993" t="s">
        <v>4606</v>
      </c>
      <c r="C39" s="2994"/>
      <c r="D39" s="2994"/>
      <c r="E39" s="2994"/>
      <c r="F39" s="2994"/>
      <c r="G39" s="2994"/>
      <c r="H39" s="2994"/>
      <c r="I39" s="2994"/>
      <c r="J39" s="2994"/>
      <c r="K39" s="2994"/>
      <c r="L39" s="2994"/>
      <c r="M39" s="2994"/>
      <c r="N39" s="2994"/>
      <c r="O39" s="2994"/>
      <c r="P39" s="2995"/>
    </row>
    <row r="40" spans="2:16" ht="33" customHeight="1" thickBot="1">
      <c r="B40" s="2331"/>
      <c r="C40" s="2333"/>
      <c r="D40" s="2333"/>
      <c r="E40" s="2333"/>
      <c r="F40" s="2333"/>
      <c r="G40" s="2333"/>
      <c r="H40" s="2333"/>
      <c r="I40" s="2333"/>
      <c r="J40" s="2333"/>
      <c r="K40" s="2333"/>
      <c r="L40" s="2333"/>
      <c r="M40" s="2333"/>
      <c r="N40" s="2333"/>
      <c r="O40" s="2333"/>
      <c r="P40" s="2332"/>
    </row>
    <row r="41" spans="2:16" ht="14.5" thickBot="1">
      <c r="B41" s="2993" t="s">
        <v>4607</v>
      </c>
      <c r="C41" s="2994"/>
      <c r="D41" s="2994"/>
      <c r="E41" s="2994"/>
      <c r="F41" s="2994"/>
      <c r="G41" s="2994"/>
      <c r="H41" s="2994"/>
      <c r="I41" s="2994"/>
      <c r="J41" s="2994"/>
      <c r="K41" s="2994"/>
      <c r="L41" s="2994"/>
      <c r="M41" s="2994"/>
      <c r="N41" s="2994"/>
      <c r="O41" s="2994"/>
      <c r="P41" s="2995"/>
    </row>
    <row r="42" spans="2:16" ht="44" customHeight="1" thickBot="1">
      <c r="B42" s="2331"/>
      <c r="C42" s="2333"/>
      <c r="D42" s="2333"/>
      <c r="E42" s="2333"/>
      <c r="F42" s="2333"/>
      <c r="G42" s="2333"/>
      <c r="H42" s="2333"/>
      <c r="I42" s="2333"/>
      <c r="J42" s="2333"/>
      <c r="K42" s="2333"/>
      <c r="L42" s="2333"/>
      <c r="M42" s="2333"/>
      <c r="N42" s="2333"/>
      <c r="O42" s="2333"/>
      <c r="P42" s="2332"/>
    </row>
  </sheetData>
  <mergeCells count="140">
    <mergeCell ref="N7:P7"/>
    <mergeCell ref="B39:P39"/>
    <mergeCell ref="B41:P41"/>
    <mergeCell ref="N33:O33"/>
    <mergeCell ref="N34:O34"/>
    <mergeCell ref="N36:O36"/>
    <mergeCell ref="N37:O37"/>
    <mergeCell ref="N38:O38"/>
    <mergeCell ref="E6:J6"/>
    <mergeCell ref="K6:P6"/>
    <mergeCell ref="E7:G7"/>
    <mergeCell ref="H7:J7"/>
    <mergeCell ref="K7:M7"/>
    <mergeCell ref="N25:O25"/>
    <mergeCell ref="N27:O27"/>
    <mergeCell ref="N28:O28"/>
    <mergeCell ref="N29:O29"/>
    <mergeCell ref="N31:O31"/>
    <mergeCell ref="N32:O32"/>
    <mergeCell ref="N18:O18"/>
    <mergeCell ref="N19:O19"/>
    <mergeCell ref="N20:O20"/>
    <mergeCell ref="N21:O21"/>
    <mergeCell ref="N23:O23"/>
    <mergeCell ref="N24:O24"/>
    <mergeCell ref="K38:L38"/>
    <mergeCell ref="N8:O8"/>
    <mergeCell ref="N9:O9"/>
    <mergeCell ref="N11:O11"/>
    <mergeCell ref="N13:O13"/>
    <mergeCell ref="N14:O14"/>
    <mergeCell ref="N15:O15"/>
    <mergeCell ref="N16:O16"/>
    <mergeCell ref="N17:O17"/>
    <mergeCell ref="K31:L31"/>
    <mergeCell ref="K32:L32"/>
    <mergeCell ref="K33:L33"/>
    <mergeCell ref="K34:L34"/>
    <mergeCell ref="K36:L36"/>
    <mergeCell ref="K37:L37"/>
    <mergeCell ref="K23:L23"/>
    <mergeCell ref="K24:L24"/>
    <mergeCell ref="K25:L25"/>
    <mergeCell ref="K27:L27"/>
    <mergeCell ref="K28:L28"/>
    <mergeCell ref="K29:L29"/>
    <mergeCell ref="K16:L16"/>
    <mergeCell ref="K17:L17"/>
    <mergeCell ref="K18:L18"/>
    <mergeCell ref="K19:L19"/>
    <mergeCell ref="K20:L20"/>
    <mergeCell ref="K21:L21"/>
    <mergeCell ref="H36:I36"/>
    <mergeCell ref="H37:I37"/>
    <mergeCell ref="H38:I38"/>
    <mergeCell ref="K8:L8"/>
    <mergeCell ref="K9:L9"/>
    <mergeCell ref="K11:L11"/>
    <mergeCell ref="K13:L13"/>
    <mergeCell ref="K14:L14"/>
    <mergeCell ref="K15:L15"/>
    <mergeCell ref="H28:I28"/>
    <mergeCell ref="H29:I29"/>
    <mergeCell ref="H31:I31"/>
    <mergeCell ref="H32:I32"/>
    <mergeCell ref="H33:I33"/>
    <mergeCell ref="H34:I34"/>
    <mergeCell ref="H20:I20"/>
    <mergeCell ref="H21:I21"/>
    <mergeCell ref="H23:I23"/>
    <mergeCell ref="H24:I24"/>
    <mergeCell ref="H25:I25"/>
    <mergeCell ref="H27:I27"/>
    <mergeCell ref="H14:I14"/>
    <mergeCell ref="H15:I15"/>
    <mergeCell ref="H16:I16"/>
    <mergeCell ref="H17:I17"/>
    <mergeCell ref="H18:I18"/>
    <mergeCell ref="H19:I19"/>
    <mergeCell ref="E9:F9"/>
    <mergeCell ref="C9:D9"/>
    <mergeCell ref="C26:D26"/>
    <mergeCell ref="C22:D22"/>
    <mergeCell ref="E18:F18"/>
    <mergeCell ref="C19:D19"/>
    <mergeCell ref="E19:F19"/>
    <mergeCell ref="C14:D14"/>
    <mergeCell ref="E14:F14"/>
    <mergeCell ref="C15:D15"/>
    <mergeCell ref="E15:F15"/>
    <mergeCell ref="C16:D16"/>
    <mergeCell ref="E16:F16"/>
    <mergeCell ref="B10:G10"/>
    <mergeCell ref="C11:D11"/>
    <mergeCell ref="E11:F11"/>
    <mergeCell ref="B12:G12"/>
    <mergeCell ref="H8:I8"/>
    <mergeCell ref="H9:I9"/>
    <mergeCell ref="H11:I11"/>
    <mergeCell ref="H13:I13"/>
    <mergeCell ref="B35:F35"/>
    <mergeCell ref="C36:D36"/>
    <mergeCell ref="E36:F36"/>
    <mergeCell ref="C37:D37"/>
    <mergeCell ref="E37:F37"/>
    <mergeCell ref="C24:D24"/>
    <mergeCell ref="E24:F24"/>
    <mergeCell ref="C25:D25"/>
    <mergeCell ref="E25:F25"/>
    <mergeCell ref="C27:D27"/>
    <mergeCell ref="E27:F27"/>
    <mergeCell ref="C20:D20"/>
    <mergeCell ref="E20:F20"/>
    <mergeCell ref="C21:D21"/>
    <mergeCell ref="E21:F21"/>
    <mergeCell ref="C23:D23"/>
    <mergeCell ref="E23:F23"/>
    <mergeCell ref="C17:D17"/>
    <mergeCell ref="E17:F17"/>
    <mergeCell ref="C18:D18"/>
    <mergeCell ref="C13:D13"/>
    <mergeCell ref="E13:F13"/>
    <mergeCell ref="E8:F8"/>
    <mergeCell ref="B6:D8"/>
    <mergeCell ref="A2:G2"/>
    <mergeCell ref="C38:D38"/>
    <mergeCell ref="E38:F38"/>
    <mergeCell ref="C32:D32"/>
    <mergeCell ref="E32:F32"/>
    <mergeCell ref="C33:D33"/>
    <mergeCell ref="E33:F33"/>
    <mergeCell ref="C34:D34"/>
    <mergeCell ref="E34:F34"/>
    <mergeCell ref="C28:D28"/>
    <mergeCell ref="E28:F28"/>
    <mergeCell ref="C29:D29"/>
    <mergeCell ref="E29:F29"/>
    <mergeCell ref="B30:G30"/>
    <mergeCell ref="C31:D31"/>
    <mergeCell ref="E31:F3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8">
    <tabColor rgb="FFC00000"/>
  </sheetPr>
  <dimension ref="A1:G68"/>
  <sheetViews>
    <sheetView workbookViewId="0"/>
  </sheetViews>
  <sheetFormatPr defaultColWidth="9.1796875" defaultRowHeight="14.5"/>
  <cols>
    <col min="1" max="1" width="4.26953125" style="1204" customWidth="1"/>
    <col min="2" max="2" width="53.26953125" style="1204" customWidth="1"/>
    <col min="3" max="16384" width="9.1796875" style="1204"/>
  </cols>
  <sheetData>
    <row r="1" spans="1:7">
      <c r="A1" s="1203" t="s">
        <v>2236</v>
      </c>
    </row>
    <row r="2" spans="1:7">
      <c r="A2" s="1204" t="s">
        <v>2237</v>
      </c>
    </row>
    <row r="3" spans="1:7">
      <c r="A3" s="1204" t="s">
        <v>2238</v>
      </c>
    </row>
    <row r="4" spans="1:7">
      <c r="A4" s="1204" t="s">
        <v>2239</v>
      </c>
    </row>
    <row r="5" spans="1:7">
      <c r="A5" s="1204" t="s">
        <v>2008</v>
      </c>
    </row>
    <row r="6" spans="1:7">
      <c r="A6" s="1204" t="s">
        <v>2009</v>
      </c>
    </row>
    <row r="7" spans="1:7">
      <c r="A7" s="1204" t="s">
        <v>2240</v>
      </c>
    </row>
    <row r="9" spans="1:7" ht="15" thickBot="1"/>
    <row r="10" spans="1:7" ht="15" thickBot="1">
      <c r="A10" s="3007"/>
      <c r="B10" s="3008"/>
      <c r="C10" s="1300" t="s">
        <v>719</v>
      </c>
      <c r="D10" s="1300" t="s">
        <v>721</v>
      </c>
      <c r="E10" s="1300" t="s">
        <v>819</v>
      </c>
      <c r="F10" s="1300" t="s">
        <v>822</v>
      </c>
      <c r="G10" s="1301" t="s">
        <v>1914</v>
      </c>
    </row>
    <row r="11" spans="1:7" ht="15" thickBot="1">
      <c r="A11" s="3009"/>
      <c r="B11" s="3010"/>
      <c r="C11" s="1302" t="s">
        <v>2012</v>
      </c>
      <c r="D11" s="1303" t="s">
        <v>2015</v>
      </c>
      <c r="E11" s="1303" t="s">
        <v>2241</v>
      </c>
      <c r="F11" s="1303" t="s">
        <v>2242</v>
      </c>
      <c r="G11" s="1304" t="s">
        <v>2243</v>
      </c>
    </row>
    <row r="12" spans="1:7" ht="15" thickBot="1">
      <c r="A12" s="3011" t="s">
        <v>2244</v>
      </c>
      <c r="B12" s="3011"/>
      <c r="C12" s="3011"/>
      <c r="D12" s="3011"/>
      <c r="E12" s="3011"/>
      <c r="F12" s="3011"/>
      <c r="G12" s="3011"/>
    </row>
    <row r="13" spans="1:7" ht="15" thickBot="1">
      <c r="A13" s="1305">
        <v>1</v>
      </c>
      <c r="B13" s="1306" t="s">
        <v>2245</v>
      </c>
      <c r="C13" s="1307"/>
      <c r="D13" s="1307"/>
      <c r="E13" s="1307"/>
      <c r="F13" s="1307"/>
      <c r="G13" s="1285"/>
    </row>
    <row r="14" spans="1:7" ht="15" thickBot="1">
      <c r="A14" s="1308">
        <v>2</v>
      </c>
      <c r="B14" s="1309" t="s">
        <v>2246</v>
      </c>
      <c r="C14" s="1310"/>
      <c r="D14" s="1310"/>
      <c r="E14" s="1310"/>
      <c r="F14" s="1310"/>
      <c r="G14" s="1273"/>
    </row>
    <row r="15" spans="1:7" ht="36" customHeight="1" thickBot="1">
      <c r="A15" s="3012" t="s">
        <v>2247</v>
      </c>
      <c r="B15" s="3013"/>
      <c r="C15" s="1310"/>
      <c r="D15" s="1310"/>
      <c r="E15" s="1310"/>
      <c r="F15" s="1310"/>
      <c r="G15" s="1273"/>
    </row>
    <row r="16" spans="1:7" ht="48" customHeight="1" thickBot="1">
      <c r="A16" s="3003" t="s">
        <v>2248</v>
      </c>
      <c r="B16" s="3004"/>
      <c r="C16" s="1310"/>
      <c r="D16" s="1310"/>
      <c r="E16" s="1310"/>
      <c r="F16" s="1310"/>
      <c r="G16" s="1273"/>
    </row>
    <row r="17" spans="1:7" ht="36" customHeight="1">
      <c r="A17" s="3014" t="s">
        <v>2249</v>
      </c>
      <c r="B17" s="3015"/>
      <c r="C17" s="2997"/>
      <c r="D17" s="2997"/>
      <c r="E17" s="2997"/>
      <c r="F17" s="2997"/>
      <c r="G17" s="2999"/>
    </row>
    <row r="18" spans="1:7" ht="15" thickBot="1">
      <c r="A18" s="3001" t="s">
        <v>2250</v>
      </c>
      <c r="B18" s="3002"/>
      <c r="C18" s="2998"/>
      <c r="D18" s="2998"/>
      <c r="E18" s="2998"/>
      <c r="F18" s="2998"/>
      <c r="G18" s="3000"/>
    </row>
    <row r="19" spans="1:7" ht="84" customHeight="1" thickBot="1">
      <c r="A19" s="3003" t="s">
        <v>2251</v>
      </c>
      <c r="B19" s="3004"/>
      <c r="C19" s="1310"/>
      <c r="D19" s="1310"/>
      <c r="E19" s="1310"/>
      <c r="F19" s="1310"/>
      <c r="G19" s="1273"/>
    </row>
    <row r="20" spans="1:7" ht="84" customHeight="1" thickBot="1">
      <c r="A20" s="3003" t="s">
        <v>2252</v>
      </c>
      <c r="B20" s="3004"/>
      <c r="C20" s="1310"/>
      <c r="D20" s="1310"/>
      <c r="E20" s="1310"/>
      <c r="F20" s="1310"/>
      <c r="G20" s="1273"/>
    </row>
    <row r="21" spans="1:7" ht="84" customHeight="1">
      <c r="A21" s="3005" t="s">
        <v>2253</v>
      </c>
      <c r="B21" s="3006"/>
      <c r="C21" s="2997"/>
      <c r="D21" s="2997"/>
      <c r="E21" s="2997"/>
      <c r="F21" s="2997"/>
      <c r="G21" s="2999"/>
    </row>
    <row r="22" spans="1:7" ht="108" customHeight="1" thickBot="1">
      <c r="A22" s="3001" t="s">
        <v>2254</v>
      </c>
      <c r="B22" s="3002"/>
      <c r="C22" s="2998"/>
      <c r="D22" s="2998"/>
      <c r="E22" s="2998"/>
      <c r="F22" s="2998"/>
      <c r="G22" s="3000"/>
    </row>
    <row r="25" spans="1:7">
      <c r="A25" s="1203" t="s">
        <v>2007</v>
      </c>
    </row>
    <row r="26" spans="1:7">
      <c r="A26" s="1204" t="s">
        <v>2255</v>
      </c>
    </row>
    <row r="27" spans="1:7">
      <c r="A27" s="1204" t="s">
        <v>2256</v>
      </c>
    </row>
    <row r="28" spans="1:7">
      <c r="A28" s="1204" t="s">
        <v>2257</v>
      </c>
    </row>
    <row r="29" spans="1:7">
      <c r="A29" s="1204" t="s">
        <v>2258</v>
      </c>
    </row>
    <row r="30" spans="1:7">
      <c r="A30" s="1204" t="s">
        <v>2259</v>
      </c>
    </row>
    <row r="31" spans="1:7">
      <c r="A31" s="1204" t="s">
        <v>2260</v>
      </c>
    </row>
    <row r="32" spans="1:7">
      <c r="A32" s="1204" t="s">
        <v>2261</v>
      </c>
    </row>
    <row r="33" spans="1:7">
      <c r="A33" s="1204" t="s">
        <v>2262</v>
      </c>
    </row>
    <row r="34" spans="1:7">
      <c r="A34" s="1204" t="s">
        <v>2263</v>
      </c>
    </row>
    <row r="37" spans="1:7">
      <c r="A37" s="1204" t="s">
        <v>2264</v>
      </c>
    </row>
    <row r="38" spans="1:7">
      <c r="A38" s="1204" t="s">
        <v>2237</v>
      </c>
    </row>
    <row r="39" spans="1:7">
      <c r="A39" s="1204" t="s">
        <v>2238</v>
      </c>
    </row>
    <row r="40" spans="1:7">
      <c r="A40" s="1204" t="s">
        <v>2239</v>
      </c>
    </row>
    <row r="41" spans="1:7">
      <c r="A41" s="1204" t="s">
        <v>2008</v>
      </c>
    </row>
    <row r="42" spans="1:7">
      <c r="A42" s="1204" t="s">
        <v>2009</v>
      </c>
    </row>
    <row r="43" spans="1:7">
      <c r="A43" s="1204" t="s">
        <v>2240</v>
      </c>
    </row>
    <row r="44" spans="1:7" ht="15" thickBot="1"/>
    <row r="45" spans="1:7" ht="15" thickBot="1">
      <c r="A45" s="3007"/>
      <c r="B45" s="3008"/>
      <c r="C45" s="1300" t="s">
        <v>719</v>
      </c>
      <c r="D45" s="1300" t="s">
        <v>721</v>
      </c>
      <c r="E45" s="1300" t="s">
        <v>819</v>
      </c>
      <c r="F45" s="1300" t="s">
        <v>822</v>
      </c>
      <c r="G45" s="1301" t="s">
        <v>1914</v>
      </c>
    </row>
    <row r="46" spans="1:7" ht="15" thickBot="1">
      <c r="A46" s="3009"/>
      <c r="B46" s="3010"/>
      <c r="C46" s="1302" t="s">
        <v>2012</v>
      </c>
      <c r="D46" s="1303" t="s">
        <v>2015</v>
      </c>
      <c r="E46" s="1303" t="s">
        <v>2241</v>
      </c>
      <c r="F46" s="1303" t="s">
        <v>2242</v>
      </c>
      <c r="G46" s="1304" t="s">
        <v>2243</v>
      </c>
    </row>
    <row r="47" spans="1:7" ht="15" thickBot="1">
      <c r="A47" s="3011" t="s">
        <v>2244</v>
      </c>
      <c r="B47" s="3011"/>
      <c r="C47" s="3011"/>
      <c r="D47" s="3011"/>
      <c r="E47" s="3011"/>
      <c r="F47" s="3011"/>
      <c r="G47" s="3011"/>
    </row>
    <row r="48" spans="1:7" ht="15" thickBot="1">
      <c r="A48" s="1305">
        <v>1</v>
      </c>
      <c r="B48" s="1306" t="s">
        <v>2245</v>
      </c>
      <c r="C48" s="1307"/>
      <c r="D48" s="1307"/>
      <c r="E48" s="1307"/>
      <c r="F48" s="1307"/>
      <c r="G48" s="1285"/>
    </row>
    <row r="49" spans="1:7" ht="15" thickBot="1">
      <c r="A49" s="1308">
        <v>2</v>
      </c>
      <c r="B49" s="1309" t="s">
        <v>2246</v>
      </c>
      <c r="C49" s="1310"/>
      <c r="D49" s="1310"/>
      <c r="E49" s="1310"/>
      <c r="F49" s="1310"/>
      <c r="G49" s="1273"/>
    </row>
    <row r="50" spans="1:7" ht="15" thickBot="1">
      <c r="A50" s="3012" t="s">
        <v>2247</v>
      </c>
      <c r="B50" s="3013"/>
      <c r="C50" s="1310"/>
      <c r="D50" s="1310"/>
      <c r="E50" s="1310"/>
      <c r="F50" s="1310"/>
      <c r="G50" s="1273"/>
    </row>
    <row r="51" spans="1:7" ht="35.25" customHeight="1" thickBot="1">
      <c r="A51" s="3003" t="s">
        <v>2248</v>
      </c>
      <c r="B51" s="3004"/>
      <c r="C51" s="1310"/>
      <c r="D51" s="1310"/>
      <c r="E51" s="1310"/>
      <c r="F51" s="1310"/>
      <c r="G51" s="1273"/>
    </row>
    <row r="52" spans="1:7">
      <c r="A52" s="3014" t="s">
        <v>2249</v>
      </c>
      <c r="B52" s="3015"/>
      <c r="C52" s="2997"/>
      <c r="D52" s="2997"/>
      <c r="E52" s="2997"/>
      <c r="F52" s="2997"/>
      <c r="G52" s="2999"/>
    </row>
    <row r="53" spans="1:7" ht="15" thickBot="1">
      <c r="A53" s="3001" t="s">
        <v>2250</v>
      </c>
      <c r="B53" s="3002"/>
      <c r="C53" s="2998"/>
      <c r="D53" s="2998"/>
      <c r="E53" s="2998"/>
      <c r="F53" s="2998"/>
      <c r="G53" s="3000"/>
    </row>
    <row r="54" spans="1:7" ht="15" thickBot="1">
      <c r="A54" s="3003" t="s">
        <v>2251</v>
      </c>
      <c r="B54" s="3004"/>
      <c r="C54" s="1310"/>
      <c r="D54" s="1310"/>
      <c r="E54" s="1310"/>
      <c r="F54" s="1310"/>
      <c r="G54" s="1273"/>
    </row>
    <row r="55" spans="1:7" ht="15" thickBot="1">
      <c r="A55" s="3003" t="s">
        <v>2252</v>
      </c>
      <c r="B55" s="3004"/>
      <c r="C55" s="1310"/>
      <c r="D55" s="1310"/>
      <c r="E55" s="1310"/>
      <c r="F55" s="1310"/>
      <c r="G55" s="1273"/>
    </row>
    <row r="56" spans="1:7">
      <c r="A56" s="3005" t="s">
        <v>2253</v>
      </c>
      <c r="B56" s="3006"/>
      <c r="C56" s="2997"/>
      <c r="D56" s="2997"/>
      <c r="E56" s="2997"/>
      <c r="F56" s="2997"/>
      <c r="G56" s="2999"/>
    </row>
    <row r="57" spans="1:7" ht="15" thickBot="1">
      <c r="A57" s="3001" t="s">
        <v>2254</v>
      </c>
      <c r="B57" s="3002"/>
      <c r="C57" s="2998"/>
      <c r="D57" s="2998"/>
      <c r="E57" s="2998"/>
      <c r="F57" s="2998"/>
      <c r="G57" s="3000"/>
    </row>
    <row r="59" spans="1:7">
      <c r="A59" s="1204" t="s">
        <v>2007</v>
      </c>
    </row>
    <row r="60" spans="1:7">
      <c r="A60" s="1204" t="s">
        <v>2255</v>
      </c>
    </row>
    <row r="61" spans="1:7">
      <c r="A61" s="1204" t="s">
        <v>2256</v>
      </c>
    </row>
    <row r="62" spans="1:7">
      <c r="A62" s="1204" t="s">
        <v>2257</v>
      </c>
    </row>
    <row r="63" spans="1:7">
      <c r="A63" s="1204" t="s">
        <v>2258</v>
      </c>
    </row>
    <row r="64" spans="1:7">
      <c r="A64" s="1204" t="s">
        <v>2259</v>
      </c>
    </row>
    <row r="65" spans="1:1">
      <c r="A65" s="1204" t="s">
        <v>2260</v>
      </c>
    </row>
    <row r="66" spans="1:1">
      <c r="A66" s="1204" t="s">
        <v>2261</v>
      </c>
    </row>
    <row r="67" spans="1:1">
      <c r="A67" s="1204" t="s">
        <v>2262</v>
      </c>
    </row>
    <row r="68" spans="1:1">
      <c r="A68" s="1204" t="s">
        <v>2263</v>
      </c>
    </row>
  </sheetData>
  <mergeCells count="40">
    <mergeCell ref="A10:B11"/>
    <mergeCell ref="A12:G12"/>
    <mergeCell ref="A15:B15"/>
    <mergeCell ref="A16:B16"/>
    <mergeCell ref="A17:B17"/>
    <mergeCell ref="C17:C18"/>
    <mergeCell ref="D17:D18"/>
    <mergeCell ref="E17:E18"/>
    <mergeCell ref="F17:F18"/>
    <mergeCell ref="G17:G18"/>
    <mergeCell ref="D21:D22"/>
    <mergeCell ref="E21:E22"/>
    <mergeCell ref="F21:F22"/>
    <mergeCell ref="G21:G22"/>
    <mergeCell ref="A18:B18"/>
    <mergeCell ref="A19:B19"/>
    <mergeCell ref="A20:B20"/>
    <mergeCell ref="A21:B21"/>
    <mergeCell ref="A22:B22"/>
    <mergeCell ref="C21:C22"/>
    <mergeCell ref="A45:B46"/>
    <mergeCell ref="A47:G47"/>
    <mergeCell ref="A50:B50"/>
    <mergeCell ref="A51:B51"/>
    <mergeCell ref="A52:B52"/>
    <mergeCell ref="C52:C53"/>
    <mergeCell ref="D52:D53"/>
    <mergeCell ref="E52:E53"/>
    <mergeCell ref="F52:F53"/>
    <mergeCell ref="G52:G53"/>
    <mergeCell ref="D56:D57"/>
    <mergeCell ref="E56:E57"/>
    <mergeCell ref="F56:F57"/>
    <mergeCell ref="G56:G57"/>
    <mergeCell ref="A53:B53"/>
    <mergeCell ref="A54:B54"/>
    <mergeCell ref="A55:B55"/>
    <mergeCell ref="A56:B56"/>
    <mergeCell ref="A57:B57"/>
    <mergeCell ref="C56:C5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0">
    <tabColor rgb="FFC00000"/>
  </sheetPr>
  <dimension ref="A1:F77"/>
  <sheetViews>
    <sheetView workbookViewId="0"/>
  </sheetViews>
  <sheetFormatPr defaultColWidth="9.1796875" defaultRowHeight="14.5"/>
  <cols>
    <col min="1" max="1" width="9.1796875" style="1204"/>
    <col min="2" max="2" width="35.7265625" style="1204" customWidth="1"/>
    <col min="3" max="16384" width="9.1796875" style="1204"/>
  </cols>
  <sheetData>
    <row r="1" spans="1:6">
      <c r="A1" s="1204" t="s">
        <v>2274</v>
      </c>
    </row>
    <row r="2" spans="1:6">
      <c r="A2" s="1204" t="s">
        <v>2275</v>
      </c>
    </row>
    <row r="3" spans="1:6">
      <c r="A3" s="1204" t="s">
        <v>2276</v>
      </c>
    </row>
    <row r="4" spans="1:6">
      <c r="A4" s="1204" t="s">
        <v>2277</v>
      </c>
    </row>
    <row r="5" spans="1:6">
      <c r="A5" s="1204" t="s">
        <v>2008</v>
      </c>
    </row>
    <row r="6" spans="1:6">
      <c r="A6" s="1204" t="s">
        <v>2009</v>
      </c>
    </row>
    <row r="7" spans="1:6">
      <c r="A7" s="1204" t="s">
        <v>2278</v>
      </c>
    </row>
    <row r="8" spans="1:6" ht="15" thickBot="1"/>
    <row r="9" spans="1:6" ht="15" thickBot="1">
      <c r="A9" s="3022"/>
      <c r="B9" s="3023"/>
      <c r="C9" s="1263" t="s">
        <v>719</v>
      </c>
      <c r="D9" s="1263" t="s">
        <v>721</v>
      </c>
      <c r="E9" s="1263" t="s">
        <v>819</v>
      </c>
      <c r="F9" s="1244" t="s">
        <v>822</v>
      </c>
    </row>
    <row r="10" spans="1:6">
      <c r="A10" s="3022"/>
      <c r="B10" s="3023"/>
      <c r="C10" s="3026"/>
      <c r="D10" s="3027"/>
      <c r="E10" s="3027"/>
      <c r="F10" s="3027"/>
    </row>
    <row r="11" spans="1:6">
      <c r="A11" s="3022"/>
      <c r="B11" s="3023"/>
      <c r="C11" s="3028"/>
      <c r="D11" s="3022"/>
      <c r="E11" s="3022"/>
      <c r="F11" s="3022"/>
    </row>
    <row r="12" spans="1:6" ht="15" thickBot="1">
      <c r="A12" s="3022"/>
      <c r="B12" s="3023"/>
      <c r="C12" s="3029" t="s">
        <v>2069</v>
      </c>
      <c r="D12" s="3030"/>
      <c r="E12" s="3030"/>
      <c r="F12" s="3030"/>
    </row>
    <row r="13" spans="1:6" ht="62.5">
      <c r="A13" s="3022"/>
      <c r="B13" s="3023"/>
      <c r="C13" s="1264" t="s">
        <v>2279</v>
      </c>
      <c r="D13" s="3031" t="s">
        <v>2280</v>
      </c>
      <c r="E13" s="1264" t="s">
        <v>2281</v>
      </c>
      <c r="F13" s="1265" t="s">
        <v>2282</v>
      </c>
    </row>
    <row r="14" spans="1:6" ht="62.5">
      <c r="A14" s="3022"/>
      <c r="B14" s="3023"/>
      <c r="C14" s="1218" t="s">
        <v>2283</v>
      </c>
      <c r="D14" s="3032"/>
      <c r="E14" s="1218" t="s">
        <v>2069</v>
      </c>
      <c r="F14" s="1266" t="s">
        <v>2284</v>
      </c>
    </row>
    <row r="15" spans="1:6">
      <c r="A15" s="3022"/>
      <c r="B15" s="3023"/>
      <c r="C15" s="1267"/>
      <c r="D15" s="3032"/>
      <c r="E15" s="1218" t="s">
        <v>2285</v>
      </c>
      <c r="F15" s="1230"/>
    </row>
    <row r="16" spans="1:6" ht="88" thickBot="1">
      <c r="A16" s="3024"/>
      <c r="B16" s="3025"/>
      <c r="C16" s="1216"/>
      <c r="D16" s="3033"/>
      <c r="E16" s="1268" t="s">
        <v>2286</v>
      </c>
      <c r="F16" s="1231"/>
    </row>
    <row r="17" spans="1:6">
      <c r="A17" s="1269"/>
      <c r="B17" s="3034" t="s">
        <v>2067</v>
      </c>
      <c r="C17" s="3035"/>
      <c r="D17" s="3035"/>
      <c r="E17" s="3035"/>
      <c r="F17" s="3036"/>
    </row>
    <row r="18" spans="1:6" ht="15" thickBot="1">
      <c r="A18" s="1270">
        <v>1</v>
      </c>
      <c r="B18" s="3017"/>
      <c r="C18" s="3019"/>
      <c r="D18" s="3019"/>
      <c r="E18" s="3019"/>
      <c r="F18" s="3021"/>
    </row>
    <row r="19" spans="1:6" ht="15" thickBot="1">
      <c r="A19" s="1270">
        <v>2</v>
      </c>
      <c r="B19" s="1271" t="s">
        <v>2070</v>
      </c>
      <c r="C19" s="1272"/>
      <c r="D19" s="1272"/>
      <c r="E19" s="1272"/>
      <c r="F19" s="1273"/>
    </row>
    <row r="20" spans="1:6" ht="15" thickBot="1">
      <c r="A20" s="1270">
        <v>3</v>
      </c>
      <c r="B20" s="1271" t="s">
        <v>2287</v>
      </c>
      <c r="C20" s="1274"/>
      <c r="D20" s="1272"/>
      <c r="E20" s="1272"/>
      <c r="F20" s="1273"/>
    </row>
    <row r="21" spans="1:6">
      <c r="A21" s="1275"/>
      <c r="B21" s="3016" t="s">
        <v>2288</v>
      </c>
      <c r="C21" s="3018"/>
      <c r="D21" s="3018"/>
      <c r="E21" s="3018"/>
      <c r="F21" s="3020"/>
    </row>
    <row r="22" spans="1:6" ht="15" thickBot="1">
      <c r="A22" s="1270">
        <v>4</v>
      </c>
      <c r="B22" s="3017"/>
      <c r="C22" s="3019"/>
      <c r="D22" s="3019"/>
      <c r="E22" s="3019"/>
      <c r="F22" s="3021"/>
    </row>
    <row r="23" spans="1:6" ht="15" thickBot="1">
      <c r="A23" s="1270">
        <v>5</v>
      </c>
      <c r="B23" s="1271" t="s">
        <v>2040</v>
      </c>
      <c r="C23" s="1272"/>
      <c r="D23" s="1272"/>
      <c r="E23" s="1272"/>
      <c r="F23" s="1273"/>
    </row>
    <row r="24" spans="1:6" ht="15" thickBot="1">
      <c r="A24" s="1270">
        <v>6</v>
      </c>
      <c r="B24" s="1271" t="s">
        <v>2044</v>
      </c>
      <c r="C24" s="1274"/>
      <c r="D24" s="1272"/>
      <c r="E24" s="1272"/>
      <c r="F24" s="1273"/>
    </row>
    <row r="25" spans="1:6" ht="15" thickBot="1">
      <c r="A25" s="1270">
        <v>7</v>
      </c>
      <c r="B25" s="1271" t="s">
        <v>2289</v>
      </c>
      <c r="C25" s="1274"/>
      <c r="D25" s="1272"/>
      <c r="E25" s="1272"/>
      <c r="F25" s="1273"/>
    </row>
    <row r="26" spans="1:6" ht="15" thickBot="1">
      <c r="A26" s="1270">
        <v>8</v>
      </c>
      <c r="B26" s="1271" t="s">
        <v>2290</v>
      </c>
      <c r="C26" s="1272"/>
      <c r="D26" s="1272"/>
      <c r="E26" s="1272"/>
      <c r="F26" s="1273"/>
    </row>
    <row r="29" spans="1:6">
      <c r="A29" s="1204" t="s">
        <v>2004</v>
      </c>
    </row>
    <row r="30" spans="1:6">
      <c r="A30" s="1204" t="s">
        <v>2291</v>
      </c>
    </row>
    <row r="31" spans="1:6">
      <c r="A31" s="1204" t="s">
        <v>2292</v>
      </c>
    </row>
    <row r="32" spans="1:6">
      <c r="A32" s="1204" t="s">
        <v>2293</v>
      </c>
    </row>
    <row r="33" spans="1:1">
      <c r="A33" s="1204" t="s">
        <v>2294</v>
      </c>
    </row>
    <row r="34" spans="1:1">
      <c r="A34" s="1204" t="s">
        <v>2295</v>
      </c>
    </row>
    <row r="35" spans="1:1">
      <c r="A35" s="1204" t="s">
        <v>2296</v>
      </c>
    </row>
    <row r="36" spans="1:1">
      <c r="A36" s="1204" t="s">
        <v>2297</v>
      </c>
    </row>
    <row r="37" spans="1:1">
      <c r="A37" s="1204" t="s">
        <v>2298</v>
      </c>
    </row>
    <row r="38" spans="1:1">
      <c r="A38" s="1204" t="s">
        <v>2299</v>
      </c>
    </row>
    <row r="39" spans="1:1">
      <c r="A39" s="1204" t="s">
        <v>2300</v>
      </c>
    </row>
    <row r="40" spans="1:1">
      <c r="A40" s="1204" t="s">
        <v>2301</v>
      </c>
    </row>
    <row r="41" spans="1:1">
      <c r="A41" s="1204" t="s">
        <v>2302</v>
      </c>
    </row>
    <row r="42" spans="1:1">
      <c r="A42" s="1204" t="s">
        <v>2303</v>
      </c>
    </row>
    <row r="43" spans="1:1">
      <c r="A43" s="1204" t="s">
        <v>2304</v>
      </c>
    </row>
    <row r="44" spans="1:1">
      <c r="A44" s="1204" t="s">
        <v>2305</v>
      </c>
    </row>
    <row r="45" spans="1:1">
      <c r="A45" s="1204" t="s">
        <v>2306</v>
      </c>
    </row>
    <row r="46" spans="1:1">
      <c r="A46" s="1204" t="s">
        <v>2307</v>
      </c>
    </row>
    <row r="47" spans="1:1">
      <c r="A47" s="1204" t="s">
        <v>2308</v>
      </c>
    </row>
    <row r="48" spans="1:1">
      <c r="A48" s="1204" t="s">
        <v>2309</v>
      </c>
    </row>
    <row r="49" spans="1:1">
      <c r="A49" s="1204" t="s">
        <v>2310</v>
      </c>
    </row>
    <row r="50" spans="1:1">
      <c r="A50" s="1204" t="s">
        <v>2311</v>
      </c>
    </row>
    <row r="51" spans="1:1">
      <c r="A51" s="1204" t="s">
        <v>2312</v>
      </c>
    </row>
    <row r="52" spans="1:1">
      <c r="A52" s="1204" t="s">
        <v>2313</v>
      </c>
    </row>
    <row r="53" spans="1:1">
      <c r="A53" s="1204" t="s">
        <v>2314</v>
      </c>
    </row>
    <row r="54" spans="1:1">
      <c r="A54" s="1204" t="s">
        <v>2315</v>
      </c>
    </row>
    <row r="55" spans="1:1">
      <c r="A55" s="1204" t="s">
        <v>2316</v>
      </c>
    </row>
    <row r="56" spans="1:1">
      <c r="A56" s="1204" t="s">
        <v>2317</v>
      </c>
    </row>
    <row r="57" spans="1:1">
      <c r="A57" s="1204" t="s">
        <v>2318</v>
      </c>
    </row>
    <row r="58" spans="1:1">
      <c r="A58" s="1204" t="s">
        <v>2319</v>
      </c>
    </row>
    <row r="59" spans="1:1">
      <c r="A59" s="1204" t="s">
        <v>2320</v>
      </c>
    </row>
    <row r="60" spans="1:1">
      <c r="A60" s="1204" t="s">
        <v>2321</v>
      </c>
    </row>
    <row r="61" spans="1:1">
      <c r="A61" s="1204" t="s">
        <v>2322</v>
      </c>
    </row>
    <row r="62" spans="1:1">
      <c r="A62" s="1204" t="s">
        <v>2323</v>
      </c>
    </row>
    <row r="63" spans="1:1">
      <c r="A63" s="1204" t="s">
        <v>2324</v>
      </c>
    </row>
    <row r="64" spans="1:1">
      <c r="A64" s="1204" t="s">
        <v>2325</v>
      </c>
    </row>
    <row r="65" spans="1:1">
      <c r="A65" s="1204" t="s">
        <v>2326</v>
      </c>
    </row>
    <row r="66" spans="1:1">
      <c r="A66" s="1204" t="s">
        <v>2327</v>
      </c>
    </row>
    <row r="67" spans="1:1">
      <c r="A67" s="1204" t="s">
        <v>2328</v>
      </c>
    </row>
    <row r="68" spans="1:1">
      <c r="A68" s="1204" t="s">
        <v>2329</v>
      </c>
    </row>
    <row r="69" spans="1:1">
      <c r="A69" s="1204" t="s">
        <v>2330</v>
      </c>
    </row>
    <row r="70" spans="1:1">
      <c r="A70" s="1204" t="s">
        <v>2007</v>
      </c>
    </row>
    <row r="71" spans="1:1">
      <c r="A71" s="1204" t="s">
        <v>2331</v>
      </c>
    </row>
    <row r="72" spans="1:1">
      <c r="A72" s="1204" t="s">
        <v>2332</v>
      </c>
    </row>
    <row r="73" spans="1:1">
      <c r="A73" s="1204" t="s">
        <v>2333</v>
      </c>
    </row>
    <row r="74" spans="1:1">
      <c r="A74" s="1204" t="s">
        <v>2334</v>
      </c>
    </row>
    <row r="75" spans="1:1">
      <c r="A75" s="1204" t="s">
        <v>2335</v>
      </c>
    </row>
    <row r="76" spans="1:1">
      <c r="A76" s="1204" t="s">
        <v>2336</v>
      </c>
    </row>
    <row r="77" spans="1:1">
      <c r="A77" s="1204" t="s">
        <v>2337</v>
      </c>
    </row>
  </sheetData>
  <mergeCells count="15">
    <mergeCell ref="B17:B18"/>
    <mergeCell ref="C17:C18"/>
    <mergeCell ref="D17:D18"/>
    <mergeCell ref="E17:E18"/>
    <mergeCell ref="F17:F18"/>
    <mergeCell ref="A9:B16"/>
    <mergeCell ref="C10:F10"/>
    <mergeCell ref="C11:F11"/>
    <mergeCell ref="C12:F12"/>
    <mergeCell ref="D13:D16"/>
    <mergeCell ref="B21:B22"/>
    <mergeCell ref="C21:C22"/>
    <mergeCell ref="D21:D22"/>
    <mergeCell ref="E21:E22"/>
    <mergeCell ref="F21:F2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9">
    <tabColor rgb="FFC00000"/>
  </sheetPr>
  <dimension ref="A1:C18"/>
  <sheetViews>
    <sheetView topLeftCell="B1" workbookViewId="0"/>
  </sheetViews>
  <sheetFormatPr defaultColWidth="9.1796875" defaultRowHeight="14.5"/>
  <cols>
    <col min="1" max="1" width="9.1796875" style="1204"/>
    <col min="2" max="2" width="27.453125" style="1204" customWidth="1"/>
    <col min="3" max="16384" width="9.1796875" style="1204"/>
  </cols>
  <sheetData>
    <row r="1" spans="1:3">
      <c r="A1" s="1204" t="s">
        <v>2265</v>
      </c>
    </row>
    <row r="2" spans="1:3">
      <c r="A2" s="1204" t="s">
        <v>2266</v>
      </c>
    </row>
    <row r="3" spans="1:3">
      <c r="A3" s="1204" t="s">
        <v>2267</v>
      </c>
    </row>
    <row r="4" spans="1:3">
      <c r="A4" s="1204" t="s">
        <v>2268</v>
      </c>
    </row>
    <row r="5" spans="1:3">
      <c r="A5" s="1204" t="s">
        <v>2008</v>
      </c>
    </row>
    <row r="6" spans="1:3">
      <c r="A6" s="1204" t="s">
        <v>2009</v>
      </c>
    </row>
    <row r="7" spans="1:3">
      <c r="A7" s="1204" t="s">
        <v>2269</v>
      </c>
    </row>
    <row r="9" spans="1:3" ht="15" thickBot="1"/>
    <row r="10" spans="1:3">
      <c r="A10" s="3037"/>
      <c r="B10" s="3038"/>
      <c r="C10" s="1276"/>
    </row>
    <row r="11" spans="1:3" ht="15" thickBot="1">
      <c r="A11" s="3024"/>
      <c r="B11" s="3025"/>
      <c r="C11" s="1277" t="s">
        <v>719</v>
      </c>
    </row>
    <row r="12" spans="1:3" ht="25.5" thickBot="1">
      <c r="A12" s="1278">
        <v>1</v>
      </c>
      <c r="B12" s="1279" t="s">
        <v>2270</v>
      </c>
      <c r="C12" s="1211"/>
    </row>
    <row r="13" spans="1:3" ht="25.5" thickBot="1">
      <c r="A13" s="1278">
        <v>2</v>
      </c>
      <c r="B13" s="1279" t="s">
        <v>2271</v>
      </c>
      <c r="C13" s="1211"/>
    </row>
    <row r="16" spans="1:3">
      <c r="A16" s="1204" t="s">
        <v>2007</v>
      </c>
    </row>
    <row r="17" spans="1:1">
      <c r="A17" s="1204" t="s">
        <v>2272</v>
      </c>
    </row>
    <row r="18" spans="1:1">
      <c r="A18" s="1204" t="s">
        <v>2273</v>
      </c>
    </row>
  </sheetData>
  <mergeCells count="1">
    <mergeCell ref="A10:B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1">
    <tabColor rgb="FFC00000"/>
  </sheetPr>
  <dimension ref="A1:C28"/>
  <sheetViews>
    <sheetView workbookViewId="0"/>
  </sheetViews>
  <sheetFormatPr defaultColWidth="9.1796875" defaultRowHeight="14.5"/>
  <cols>
    <col min="1" max="1" width="9.1796875" style="1204"/>
    <col min="2" max="2" width="34" style="1204" customWidth="1"/>
    <col min="3" max="16384" width="9.1796875" style="1204"/>
  </cols>
  <sheetData>
    <row r="1" spans="1:3">
      <c r="A1" s="1204" t="s">
        <v>2338</v>
      </c>
    </row>
    <row r="2" spans="1:3">
      <c r="A2" s="1204" t="s">
        <v>2339</v>
      </c>
    </row>
    <row r="3" spans="1:3">
      <c r="A3" s="1204" t="s">
        <v>2340</v>
      </c>
    </row>
    <row r="4" spans="1:3">
      <c r="A4" s="1204" t="s">
        <v>2341</v>
      </c>
    </row>
    <row r="5" spans="1:3">
      <c r="A5" s="1204" t="s">
        <v>2008</v>
      </c>
    </row>
    <row r="6" spans="1:3">
      <c r="A6" s="1204" t="s">
        <v>2342</v>
      </c>
    </row>
    <row r="7" spans="1:3">
      <c r="A7" s="1204" t="s">
        <v>2240</v>
      </c>
    </row>
    <row r="8" spans="1:3" ht="15" thickBot="1"/>
    <row r="9" spans="1:3" ht="15" thickBot="1">
      <c r="A9" s="3022"/>
      <c r="B9" s="3023"/>
      <c r="C9" s="1413" t="s">
        <v>719</v>
      </c>
    </row>
    <row r="10" spans="1:3" ht="15" thickBot="1">
      <c r="A10" s="3024"/>
      <c r="B10" s="3025"/>
      <c r="C10" s="1290" t="s">
        <v>2343</v>
      </c>
    </row>
    <row r="11" spans="1:3" ht="15" thickBot="1">
      <c r="A11" s="1414">
        <v>1</v>
      </c>
      <c r="B11" s="1414" t="s">
        <v>2344</v>
      </c>
      <c r="C11" s="1273"/>
    </row>
    <row r="12" spans="1:3" ht="15" thickBot="1">
      <c r="A12" s="1415">
        <v>2</v>
      </c>
      <c r="B12" s="1415" t="s">
        <v>2345</v>
      </c>
      <c r="C12" s="1273"/>
    </row>
    <row r="13" spans="1:3" ht="15" thickBot="1">
      <c r="A13" s="1415">
        <v>3</v>
      </c>
      <c r="B13" s="1415" t="s">
        <v>2346</v>
      </c>
      <c r="C13" s="1273"/>
    </row>
    <row r="14" spans="1:3" ht="15" thickBot="1">
      <c r="A14" s="1415">
        <v>4</v>
      </c>
      <c r="B14" s="1415" t="s">
        <v>2347</v>
      </c>
      <c r="C14" s="1273"/>
    </row>
    <row r="15" spans="1:3" ht="15" thickBot="1">
      <c r="A15" s="1415">
        <v>5</v>
      </c>
      <c r="B15" s="1415" t="s">
        <v>2348</v>
      </c>
      <c r="C15" s="1273"/>
    </row>
    <row r="16" spans="1:3" ht="15" thickBot="1">
      <c r="A16" s="1415">
        <v>6</v>
      </c>
      <c r="B16" s="1415" t="s">
        <v>2349</v>
      </c>
      <c r="C16" s="1273"/>
    </row>
    <row r="17" spans="1:3" ht="15" thickBot="1">
      <c r="A17" s="1415">
        <v>7</v>
      </c>
      <c r="B17" s="1415" t="s">
        <v>2350</v>
      </c>
      <c r="C17" s="1273"/>
    </row>
    <row r="18" spans="1:3" ht="15" thickBot="1">
      <c r="A18" s="1415">
        <v>8</v>
      </c>
      <c r="B18" s="1415" t="s">
        <v>2351</v>
      </c>
      <c r="C18" s="1273"/>
    </row>
    <row r="19" spans="1:3" ht="15" thickBot="1">
      <c r="A19" s="1279">
        <v>9</v>
      </c>
      <c r="B19" s="1279" t="s">
        <v>2352</v>
      </c>
      <c r="C19" s="1211"/>
    </row>
    <row r="22" spans="1:3">
      <c r="A22" s="1204" t="s">
        <v>2353</v>
      </c>
    </row>
    <row r="23" spans="1:3">
      <c r="A23" s="1204" t="s">
        <v>2354</v>
      </c>
    </row>
    <row r="24" spans="1:3">
      <c r="A24" s="1204" t="s">
        <v>2355</v>
      </c>
    </row>
    <row r="25" spans="1:3">
      <c r="A25" s="1204" t="s">
        <v>2356</v>
      </c>
    </row>
    <row r="26" spans="1:3">
      <c r="A26" s="1204" t="s">
        <v>2357</v>
      </c>
    </row>
    <row r="27" spans="1:3">
      <c r="A27" s="1204" t="s">
        <v>2358</v>
      </c>
    </row>
    <row r="28" spans="1:3">
      <c r="A28" s="1204" t="s">
        <v>2359</v>
      </c>
    </row>
  </sheetData>
  <mergeCells count="1">
    <mergeCell ref="A9:B1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7">
    <tabColor rgb="FF00B0F0"/>
    <pageSetUpPr fitToPage="1"/>
  </sheetPr>
  <dimension ref="A1:L51"/>
  <sheetViews>
    <sheetView showGridLines="0" topLeftCell="B22" zoomScale="55" zoomScaleNormal="55" workbookViewId="0">
      <selection activeCell="D49" sqref="D49"/>
    </sheetView>
  </sheetViews>
  <sheetFormatPr defaultColWidth="9.1796875" defaultRowHeight="15.5"/>
  <cols>
    <col min="1" max="1" width="6.7265625" style="26" customWidth="1"/>
    <col min="2" max="2" width="92.81640625" style="26" bestFit="1" customWidth="1"/>
    <col min="3" max="12" width="13.26953125" style="26" customWidth="1"/>
    <col min="13" max="13" width="18.453125" style="26" customWidth="1"/>
    <col min="14" max="16384" width="9.1796875" style="26"/>
  </cols>
  <sheetData>
    <row r="1" spans="1:12">
      <c r="A1" s="681" t="s">
        <v>2364</v>
      </c>
      <c r="B1" s="681"/>
      <c r="C1" s="681"/>
      <c r="D1" s="681"/>
      <c r="E1" s="681"/>
      <c r="F1" s="681"/>
      <c r="G1" s="681"/>
      <c r="H1" s="681"/>
      <c r="I1" s="681"/>
      <c r="J1" s="681"/>
    </row>
    <row r="2" spans="1:12" ht="15" customHeight="1">
      <c r="B2" s="682"/>
      <c r="C2" s="682"/>
      <c r="D2" s="682"/>
      <c r="E2" s="682"/>
      <c r="G2" s="682"/>
      <c r="H2" s="682"/>
      <c r="I2" s="682"/>
    </row>
    <row r="3" spans="1:12">
      <c r="A3" s="681"/>
      <c r="L3" s="28" t="s">
        <v>2365</v>
      </c>
    </row>
    <row r="4" spans="1:12">
      <c r="A4" s="3039" t="s">
        <v>629</v>
      </c>
      <c r="B4" s="3039" t="s">
        <v>2366</v>
      </c>
      <c r="C4" s="3042" t="s">
        <v>1749</v>
      </c>
      <c r="D4" s="3042"/>
      <c r="E4" s="3042"/>
      <c r="F4" s="3042"/>
      <c r="G4" s="3042"/>
      <c r="H4" s="3042" t="s">
        <v>1750</v>
      </c>
      <c r="I4" s="3042"/>
      <c r="J4" s="3042"/>
      <c r="K4" s="3042"/>
      <c r="L4" s="3042"/>
    </row>
    <row r="5" spans="1:12" ht="18.75" customHeight="1">
      <c r="A5" s="3040"/>
      <c r="B5" s="3040"/>
      <c r="C5" s="3042" t="s">
        <v>2367</v>
      </c>
      <c r="D5" s="3042"/>
      <c r="E5" s="3042"/>
      <c r="F5" s="3042"/>
      <c r="G5" s="3042"/>
      <c r="H5" s="3042" t="s">
        <v>2367</v>
      </c>
      <c r="I5" s="3042"/>
      <c r="J5" s="3042"/>
      <c r="K5" s="3042"/>
      <c r="L5" s="3042"/>
    </row>
    <row r="6" spans="1:12">
      <c r="A6" s="3041"/>
      <c r="B6" s="3041"/>
      <c r="C6" s="662" t="s">
        <v>2368</v>
      </c>
      <c r="D6" s="662" t="s">
        <v>2369</v>
      </c>
      <c r="E6" s="662" t="s">
        <v>2370</v>
      </c>
      <c r="F6" s="661" t="s">
        <v>2371</v>
      </c>
      <c r="G6" s="662" t="s">
        <v>2290</v>
      </c>
      <c r="H6" s="662" t="s">
        <v>2368</v>
      </c>
      <c r="I6" s="662" t="s">
        <v>2369</v>
      </c>
      <c r="J6" s="662" t="s">
        <v>2370</v>
      </c>
      <c r="K6" s="661" t="s">
        <v>2371</v>
      </c>
      <c r="L6" s="662" t="s">
        <v>2290</v>
      </c>
    </row>
    <row r="7" spans="1:12" ht="15" customHeight="1">
      <c r="A7" s="683" t="s">
        <v>2372</v>
      </c>
      <c r="B7" s="684" t="s">
        <v>2373</v>
      </c>
      <c r="C7" s="685" t="s">
        <v>2374</v>
      </c>
      <c r="D7" s="686" t="s">
        <v>2375</v>
      </c>
      <c r="E7" s="686" t="s">
        <v>2376</v>
      </c>
      <c r="F7" s="686" t="s">
        <v>2377</v>
      </c>
      <c r="G7" s="686" t="s">
        <v>2378</v>
      </c>
      <c r="H7" s="685" t="s">
        <v>2379</v>
      </c>
      <c r="I7" s="686" t="s">
        <v>2380</v>
      </c>
      <c r="J7" s="686" t="s">
        <v>2381</v>
      </c>
      <c r="K7" s="686" t="s">
        <v>2382</v>
      </c>
      <c r="L7" s="686" t="s">
        <v>2383</v>
      </c>
    </row>
    <row r="8" spans="1:12" ht="27.75" customHeight="1">
      <c r="A8" s="687">
        <v>1</v>
      </c>
      <c r="B8" s="688" t="s">
        <v>2384</v>
      </c>
      <c r="C8" s="685"/>
      <c r="D8" s="686"/>
      <c r="E8" s="686"/>
      <c r="F8" s="686"/>
      <c r="G8" s="686"/>
      <c r="H8" s="685"/>
      <c r="I8" s="686"/>
      <c r="J8" s="686"/>
      <c r="K8" s="686"/>
      <c r="L8" s="686"/>
    </row>
    <row r="9" spans="1:12" ht="27.75" customHeight="1">
      <c r="A9" s="687">
        <v>2</v>
      </c>
      <c r="B9" s="688" t="s">
        <v>2385</v>
      </c>
      <c r="C9" s="685"/>
      <c r="D9" s="686"/>
      <c r="E9" s="686"/>
      <c r="F9" s="686"/>
      <c r="G9" s="686"/>
      <c r="H9" s="685"/>
      <c r="I9" s="686"/>
      <c r="J9" s="686"/>
      <c r="K9" s="686"/>
      <c r="L9" s="686"/>
    </row>
    <row r="10" spans="1:12" ht="27.75" customHeight="1">
      <c r="A10" s="687">
        <v>3</v>
      </c>
      <c r="B10" s="688" t="s">
        <v>2386</v>
      </c>
      <c r="C10" s="685"/>
      <c r="D10" s="686"/>
      <c r="E10" s="686"/>
      <c r="F10" s="686"/>
      <c r="G10" s="686"/>
      <c r="H10" s="685"/>
      <c r="I10" s="686"/>
      <c r="J10" s="686"/>
      <c r="K10" s="686"/>
      <c r="L10" s="686"/>
    </row>
    <row r="11" spans="1:12" ht="27.75" customHeight="1">
      <c r="A11" s="687">
        <v>4</v>
      </c>
      <c r="B11" s="688" t="s">
        <v>2387</v>
      </c>
      <c r="C11" s="685"/>
      <c r="D11" s="686"/>
      <c r="E11" s="686"/>
      <c r="F11" s="686"/>
      <c r="G11" s="686"/>
      <c r="H11" s="685"/>
      <c r="I11" s="686"/>
      <c r="J11" s="686"/>
      <c r="K11" s="686"/>
      <c r="L11" s="686"/>
    </row>
    <row r="12" spans="1:12" ht="27.75" customHeight="1">
      <c r="A12" s="687">
        <v>5</v>
      </c>
      <c r="B12" s="688" t="s">
        <v>2388</v>
      </c>
      <c r="C12" s="685"/>
      <c r="D12" s="686"/>
      <c r="E12" s="686"/>
      <c r="F12" s="686"/>
      <c r="G12" s="686"/>
      <c r="H12" s="685"/>
      <c r="I12" s="686"/>
      <c r="J12" s="686"/>
      <c r="K12" s="686"/>
      <c r="L12" s="686"/>
    </row>
    <row r="13" spans="1:12" ht="27.75" customHeight="1">
      <c r="A13" s="687">
        <v>6</v>
      </c>
      <c r="B13" s="688" t="s">
        <v>2389</v>
      </c>
      <c r="C13" s="685"/>
      <c r="D13" s="686"/>
      <c r="E13" s="686"/>
      <c r="F13" s="686"/>
      <c r="G13" s="686"/>
      <c r="H13" s="685"/>
      <c r="I13" s="686"/>
      <c r="J13" s="686"/>
      <c r="K13" s="686"/>
      <c r="L13" s="686"/>
    </row>
    <row r="14" spans="1:12" ht="27.75" customHeight="1">
      <c r="A14" s="687">
        <v>7</v>
      </c>
      <c r="B14" s="688" t="s">
        <v>2390</v>
      </c>
      <c r="C14" s="689"/>
      <c r="D14" s="690"/>
      <c r="E14" s="690"/>
      <c r="F14" s="691"/>
      <c r="G14" s="690"/>
      <c r="H14" s="689"/>
      <c r="I14" s="690"/>
      <c r="J14" s="690"/>
      <c r="K14" s="691"/>
      <c r="L14" s="690"/>
    </row>
    <row r="15" spans="1:12" ht="27.75" customHeight="1">
      <c r="A15" s="687">
        <v>8</v>
      </c>
      <c r="B15" s="688" t="s">
        <v>2391</v>
      </c>
      <c r="C15" s="689"/>
      <c r="D15" s="690"/>
      <c r="E15" s="690"/>
      <c r="F15" s="691"/>
      <c r="G15" s="690"/>
      <c r="H15" s="689"/>
      <c r="I15" s="690"/>
      <c r="J15" s="690"/>
      <c r="K15" s="691"/>
      <c r="L15" s="690"/>
    </row>
    <row r="16" spans="1:12" ht="27.75" customHeight="1">
      <c r="A16" s="687">
        <v>9</v>
      </c>
      <c r="B16" s="688" t="s">
        <v>2392</v>
      </c>
      <c r="C16" s="689"/>
      <c r="D16" s="690"/>
      <c r="E16" s="690"/>
      <c r="F16" s="691"/>
      <c r="G16" s="690"/>
      <c r="H16" s="689"/>
      <c r="I16" s="690"/>
      <c r="J16" s="690"/>
      <c r="K16" s="691"/>
      <c r="L16" s="690"/>
    </row>
    <row r="17" spans="1:12" ht="27.75" customHeight="1">
      <c r="A17" s="687">
        <v>10</v>
      </c>
      <c r="B17" s="688" t="s">
        <v>2393</v>
      </c>
      <c r="C17" s="689"/>
      <c r="D17" s="690"/>
      <c r="E17" s="690"/>
      <c r="F17" s="691"/>
      <c r="G17" s="690"/>
      <c r="H17" s="689"/>
      <c r="I17" s="690"/>
      <c r="J17" s="690"/>
      <c r="K17" s="691"/>
      <c r="L17" s="690"/>
    </row>
    <row r="18" spans="1:12" ht="27.75" customHeight="1" thickBot="1">
      <c r="A18" s="687">
        <v>11</v>
      </c>
      <c r="B18" s="688" t="s">
        <v>2394</v>
      </c>
      <c r="C18" s="692"/>
      <c r="D18" s="690"/>
      <c r="E18" s="690"/>
      <c r="F18" s="691"/>
      <c r="G18" s="690"/>
      <c r="H18" s="692"/>
      <c r="I18" s="690"/>
      <c r="J18" s="690"/>
      <c r="K18" s="691"/>
      <c r="L18" s="690"/>
    </row>
    <row r="19" spans="1:12" ht="26.25" customHeight="1">
      <c r="A19" s="688"/>
      <c r="B19" s="693" t="s">
        <v>2395</v>
      </c>
      <c r="C19" s="694"/>
      <c r="D19" s="694"/>
      <c r="E19" s="694"/>
      <c r="F19" s="694"/>
      <c r="G19" s="694"/>
      <c r="H19" s="694"/>
      <c r="I19" s="694"/>
      <c r="J19" s="694"/>
      <c r="K19" s="694"/>
      <c r="L19" s="694"/>
    </row>
    <row r="20" spans="1:12">
      <c r="A20" s="695"/>
    </row>
    <row r="21" spans="1:12">
      <c r="A21" s="695"/>
    </row>
    <row r="23" spans="1:12">
      <c r="A23" s="681" t="s">
        <v>2396</v>
      </c>
      <c r="B23" s="681"/>
      <c r="C23" s="681"/>
      <c r="D23" s="681"/>
      <c r="E23" s="681"/>
      <c r="F23" s="681"/>
      <c r="G23" s="681"/>
      <c r="H23" s="681"/>
      <c r="I23" s="681"/>
      <c r="J23" s="681"/>
    </row>
    <row r="24" spans="1:12" ht="15" customHeight="1">
      <c r="B24" s="682"/>
      <c r="C24" s="682"/>
      <c r="D24" s="682"/>
      <c r="E24" s="682"/>
      <c r="G24" s="682"/>
      <c r="H24" s="682"/>
      <c r="I24" s="682"/>
    </row>
    <row r="25" spans="1:12">
      <c r="A25" s="681"/>
      <c r="L25" s="28" t="s">
        <v>2365</v>
      </c>
    </row>
    <row r="26" spans="1:12">
      <c r="A26" s="3039" t="s">
        <v>629</v>
      </c>
      <c r="B26" s="3039" t="s">
        <v>2397</v>
      </c>
      <c r="C26" s="3042" t="s">
        <v>1749</v>
      </c>
      <c r="D26" s="3042"/>
      <c r="E26" s="3042"/>
      <c r="F26" s="3042"/>
      <c r="G26" s="3042"/>
      <c r="H26" s="3042" t="s">
        <v>1750</v>
      </c>
      <c r="I26" s="3042"/>
      <c r="J26" s="3042"/>
      <c r="K26" s="3042"/>
      <c r="L26" s="3042"/>
    </row>
    <row r="27" spans="1:12" ht="18.75" customHeight="1">
      <c r="A27" s="3040"/>
      <c r="B27" s="3040"/>
      <c r="C27" s="3042" t="s">
        <v>2367</v>
      </c>
      <c r="D27" s="3042"/>
      <c r="E27" s="3042"/>
      <c r="F27" s="3042"/>
      <c r="G27" s="3042"/>
      <c r="H27" s="3042" t="s">
        <v>2367</v>
      </c>
      <c r="I27" s="3042"/>
      <c r="J27" s="3042"/>
      <c r="K27" s="3042"/>
      <c r="L27" s="3042"/>
    </row>
    <row r="28" spans="1:12">
      <c r="A28" s="3041"/>
      <c r="B28" s="3041"/>
      <c r="C28" s="662" t="s">
        <v>2368</v>
      </c>
      <c r="D28" s="662" t="s">
        <v>2369</v>
      </c>
      <c r="E28" s="662" t="s">
        <v>2370</v>
      </c>
      <c r="F28" s="661" t="s">
        <v>2371</v>
      </c>
      <c r="G28" s="662" t="s">
        <v>2290</v>
      </c>
      <c r="H28" s="662" t="s">
        <v>2368</v>
      </c>
      <c r="I28" s="662" t="s">
        <v>2369</v>
      </c>
      <c r="J28" s="662" t="s">
        <v>2370</v>
      </c>
      <c r="K28" s="661" t="s">
        <v>2371</v>
      </c>
      <c r="L28" s="662" t="s">
        <v>2290</v>
      </c>
    </row>
    <row r="29" spans="1:12" ht="15" customHeight="1">
      <c r="A29" s="683" t="s">
        <v>2372</v>
      </c>
      <c r="B29" s="684" t="s">
        <v>2373</v>
      </c>
      <c r="C29" s="685" t="s">
        <v>2374</v>
      </c>
      <c r="D29" s="686" t="s">
        <v>2375</v>
      </c>
      <c r="E29" s="686" t="s">
        <v>2376</v>
      </c>
      <c r="F29" s="686" t="s">
        <v>2377</v>
      </c>
      <c r="G29" s="686" t="s">
        <v>2378</v>
      </c>
      <c r="H29" s="685" t="s">
        <v>2379</v>
      </c>
      <c r="I29" s="686" t="s">
        <v>2380</v>
      </c>
      <c r="J29" s="686" t="s">
        <v>2381</v>
      </c>
      <c r="K29" s="686" t="s">
        <v>2382</v>
      </c>
      <c r="L29" s="686" t="s">
        <v>2383</v>
      </c>
    </row>
    <row r="30" spans="1:12" ht="27.75" customHeight="1">
      <c r="A30" s="687">
        <v>1</v>
      </c>
      <c r="B30" s="688" t="s">
        <v>2384</v>
      </c>
      <c r="C30" s="685"/>
      <c r="D30" s="686"/>
      <c r="E30" s="686"/>
      <c r="F30" s="686"/>
      <c r="G30" s="686"/>
      <c r="H30" s="685"/>
      <c r="I30" s="686"/>
      <c r="J30" s="686"/>
      <c r="K30" s="686"/>
      <c r="L30" s="686"/>
    </row>
    <row r="31" spans="1:12" ht="27.75" customHeight="1">
      <c r="A31" s="687">
        <v>2</v>
      </c>
      <c r="B31" s="688" t="s">
        <v>2385</v>
      </c>
      <c r="C31" s="685"/>
      <c r="D31" s="686"/>
      <c r="E31" s="686"/>
      <c r="F31" s="686"/>
      <c r="G31" s="686"/>
      <c r="H31" s="685"/>
      <c r="I31" s="686"/>
      <c r="J31" s="686"/>
      <c r="K31" s="686"/>
      <c r="L31" s="686"/>
    </row>
    <row r="32" spans="1:12" ht="27.75" customHeight="1">
      <c r="A32" s="687">
        <v>3</v>
      </c>
      <c r="B32" s="688" t="s">
        <v>2386</v>
      </c>
      <c r="C32" s="685"/>
      <c r="D32" s="686"/>
      <c r="E32" s="686"/>
      <c r="F32" s="686"/>
      <c r="G32" s="686"/>
      <c r="H32" s="685"/>
      <c r="I32" s="686"/>
      <c r="J32" s="686"/>
      <c r="K32" s="686"/>
      <c r="L32" s="686"/>
    </row>
    <row r="33" spans="1:12" ht="27.75" customHeight="1">
      <c r="A33" s="687">
        <v>4</v>
      </c>
      <c r="B33" s="688" t="s">
        <v>2387</v>
      </c>
      <c r="C33" s="685"/>
      <c r="D33" s="686"/>
      <c r="E33" s="686"/>
      <c r="F33" s="686"/>
      <c r="G33" s="686"/>
      <c r="H33" s="685"/>
      <c r="I33" s="686"/>
      <c r="J33" s="686"/>
      <c r="K33" s="686"/>
      <c r="L33" s="686"/>
    </row>
    <row r="34" spans="1:12" ht="27.75" customHeight="1">
      <c r="A34" s="687">
        <v>5</v>
      </c>
      <c r="B34" s="688" t="s">
        <v>2388</v>
      </c>
      <c r="C34" s="685"/>
      <c r="D34" s="686"/>
      <c r="E34" s="686"/>
      <c r="F34" s="686"/>
      <c r="G34" s="686"/>
      <c r="H34" s="685"/>
      <c r="I34" s="686"/>
      <c r="J34" s="686"/>
      <c r="K34" s="686"/>
      <c r="L34" s="686"/>
    </row>
    <row r="35" spans="1:12" ht="27.75" customHeight="1">
      <c r="A35" s="687">
        <v>6</v>
      </c>
      <c r="B35" s="688" t="s">
        <v>2389</v>
      </c>
      <c r="C35" s="685"/>
      <c r="D35" s="686"/>
      <c r="E35" s="686"/>
      <c r="F35" s="686"/>
      <c r="G35" s="686"/>
      <c r="H35" s="685"/>
      <c r="I35" s="686"/>
      <c r="J35" s="686"/>
      <c r="K35" s="686"/>
      <c r="L35" s="686"/>
    </row>
    <row r="36" spans="1:12" ht="27.75" customHeight="1">
      <c r="A36" s="687">
        <v>7</v>
      </c>
      <c r="B36" s="688" t="s">
        <v>2390</v>
      </c>
      <c r="C36" s="689"/>
      <c r="D36" s="690"/>
      <c r="E36" s="690"/>
      <c r="F36" s="691"/>
      <c r="G36" s="690"/>
      <c r="H36" s="689"/>
      <c r="I36" s="690"/>
      <c r="J36" s="690"/>
      <c r="K36" s="691"/>
      <c r="L36" s="690"/>
    </row>
    <row r="37" spans="1:12" ht="27.75" customHeight="1">
      <c r="A37" s="687">
        <v>8</v>
      </c>
      <c r="B37" s="688" t="s">
        <v>2391</v>
      </c>
      <c r="C37" s="689"/>
      <c r="D37" s="690"/>
      <c r="E37" s="690"/>
      <c r="F37" s="691"/>
      <c r="G37" s="690"/>
      <c r="H37" s="689"/>
      <c r="I37" s="690"/>
      <c r="J37" s="690"/>
      <c r="K37" s="691"/>
      <c r="L37" s="690"/>
    </row>
    <row r="38" spans="1:12" ht="27.75" customHeight="1">
      <c r="A38" s="687">
        <v>9</v>
      </c>
      <c r="B38" s="688" t="s">
        <v>2392</v>
      </c>
      <c r="C38" s="689"/>
      <c r="D38" s="690"/>
      <c r="E38" s="690"/>
      <c r="F38" s="691"/>
      <c r="G38" s="690"/>
      <c r="H38" s="689"/>
      <c r="I38" s="690"/>
      <c r="J38" s="690"/>
      <c r="K38" s="691"/>
      <c r="L38" s="690"/>
    </row>
    <row r="39" spans="1:12" ht="27.75" customHeight="1">
      <c r="A39" s="687">
        <v>10</v>
      </c>
      <c r="B39" s="688" t="s">
        <v>2393</v>
      </c>
      <c r="C39" s="689"/>
      <c r="D39" s="690"/>
      <c r="E39" s="690"/>
      <c r="F39" s="691"/>
      <c r="G39" s="690"/>
      <c r="H39" s="689"/>
      <c r="I39" s="690"/>
      <c r="J39" s="690"/>
      <c r="K39" s="691"/>
      <c r="L39" s="690"/>
    </row>
    <row r="40" spans="1:12" ht="27.75" customHeight="1" thickBot="1">
      <c r="A40" s="687">
        <v>11</v>
      </c>
      <c r="B40" s="688" t="s">
        <v>2394</v>
      </c>
      <c r="C40" s="692"/>
      <c r="D40" s="690"/>
      <c r="E40" s="690"/>
      <c r="F40" s="691"/>
      <c r="G40" s="690"/>
      <c r="H40" s="692"/>
      <c r="I40" s="690"/>
      <c r="J40" s="690"/>
      <c r="K40" s="691"/>
      <c r="L40" s="690"/>
    </row>
    <row r="41" spans="1:12" ht="26.25" customHeight="1">
      <c r="A41" s="688"/>
      <c r="B41" s="693" t="s">
        <v>2395</v>
      </c>
      <c r="C41" s="694"/>
      <c r="D41" s="694"/>
      <c r="E41" s="694"/>
      <c r="F41" s="694"/>
      <c r="G41" s="694"/>
      <c r="H41" s="694"/>
      <c r="I41" s="694"/>
      <c r="J41" s="694"/>
      <c r="K41" s="694"/>
      <c r="L41" s="694"/>
    </row>
    <row r="46" spans="1:12" ht="16" thickBot="1"/>
    <row r="47" spans="1:12">
      <c r="B47" s="1510" t="s">
        <v>2398</v>
      </c>
    </row>
    <row r="48" spans="1:12" ht="46.5">
      <c r="B48" s="1459" t="s">
        <v>2399</v>
      </c>
    </row>
    <row r="49" spans="2:2" ht="46.5">
      <c r="B49" s="1459" t="s">
        <v>2400</v>
      </c>
    </row>
    <row r="50" spans="2:2" ht="62">
      <c r="B50" s="1459" t="s">
        <v>2401</v>
      </c>
    </row>
    <row r="51" spans="2:2" ht="16" thickBot="1">
      <c r="B51" s="1511" t="s">
        <v>2402</v>
      </c>
    </row>
  </sheetData>
  <mergeCells count="12">
    <mergeCell ref="A26:A28"/>
    <mergeCell ref="B26:B28"/>
    <mergeCell ref="C26:G26"/>
    <mergeCell ref="H26:L26"/>
    <mergeCell ref="C27:G27"/>
    <mergeCell ref="H27:L27"/>
    <mergeCell ref="A4:A6"/>
    <mergeCell ref="B4:B6"/>
    <mergeCell ref="C4:G4"/>
    <mergeCell ref="H4:L4"/>
    <mergeCell ref="C5:G5"/>
    <mergeCell ref="H5:L5"/>
  </mergeCells>
  <pageMargins left="0.5" right="0.5" top="0.5" bottom="0.5" header="0.3" footer="0.3"/>
  <pageSetup paperSize="9" scale="5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8">
    <tabColor rgb="FF00B0F0"/>
    <pageSetUpPr fitToPage="1"/>
  </sheetPr>
  <dimension ref="A1:N48"/>
  <sheetViews>
    <sheetView showGridLines="0" topLeftCell="A33" zoomScale="85" zoomScaleNormal="85" workbookViewId="0">
      <selection activeCell="D49" sqref="D49"/>
    </sheetView>
  </sheetViews>
  <sheetFormatPr defaultColWidth="9.1796875" defaultRowHeight="15.5"/>
  <cols>
    <col min="1" max="1" width="4.81640625" style="26" customWidth="1"/>
    <col min="2" max="2" width="74.453125" style="26" customWidth="1"/>
    <col min="3" max="3" width="18.453125" style="26" customWidth="1"/>
    <col min="4" max="4" width="20" style="26" customWidth="1"/>
    <col min="5" max="5" width="21.453125" style="26" customWidth="1"/>
    <col min="6" max="6" width="18.453125" style="26" customWidth="1"/>
    <col min="7" max="7" width="20.453125" style="26" customWidth="1"/>
    <col min="8" max="10" width="18.453125" style="26" customWidth="1"/>
    <col min="11" max="11" width="21.26953125" style="26" customWidth="1"/>
    <col min="12" max="14" width="18.453125" style="26" customWidth="1"/>
    <col min="15" max="16384" width="9.1796875" style="26"/>
  </cols>
  <sheetData>
    <row r="1" spans="1:14" ht="20">
      <c r="A1" s="696" t="s">
        <v>2403</v>
      </c>
      <c r="B1" s="696"/>
      <c r="C1" s="696"/>
      <c r="D1" s="696"/>
      <c r="E1" s="696"/>
      <c r="F1" s="696"/>
      <c r="G1" s="696"/>
      <c r="H1" s="696"/>
    </row>
    <row r="2" spans="1:14" ht="12.75" customHeight="1">
      <c r="B2" s="682"/>
      <c r="C2" s="682"/>
      <c r="D2" s="682"/>
      <c r="E2" s="682"/>
    </row>
    <row r="3" spans="1:14">
      <c r="A3" s="681"/>
      <c r="H3" s="697"/>
      <c r="N3" s="697" t="s">
        <v>628</v>
      </c>
    </row>
    <row r="4" spans="1:14" s="29" customFormat="1" ht="18">
      <c r="A4" s="3043" t="s">
        <v>629</v>
      </c>
      <c r="B4" s="3046" t="s">
        <v>2404</v>
      </c>
      <c r="C4" s="3049" t="s">
        <v>1749</v>
      </c>
      <c r="D4" s="3049"/>
      <c r="E4" s="3049"/>
      <c r="F4" s="3049"/>
      <c r="G4" s="3049"/>
      <c r="H4" s="3049"/>
      <c r="I4" s="3049" t="s">
        <v>1750</v>
      </c>
      <c r="J4" s="3049"/>
      <c r="K4" s="3049"/>
      <c r="L4" s="3049"/>
      <c r="M4" s="3049"/>
      <c r="N4" s="3049"/>
    </row>
    <row r="5" spans="1:14" s="29" customFormat="1" ht="18">
      <c r="A5" s="3044"/>
      <c r="B5" s="3047"/>
      <c r="C5" s="3049" t="s">
        <v>2405</v>
      </c>
      <c r="D5" s="3049"/>
      <c r="E5" s="3049"/>
      <c r="F5" s="3049"/>
      <c r="G5" s="3049"/>
      <c r="H5" s="3049"/>
      <c r="I5" s="3049" t="s">
        <v>2405</v>
      </c>
      <c r="J5" s="3049"/>
      <c r="K5" s="3049"/>
      <c r="L5" s="3049"/>
      <c r="M5" s="3049"/>
      <c r="N5" s="3049"/>
    </row>
    <row r="6" spans="1:14" s="29" customFormat="1" ht="18">
      <c r="A6" s="3045"/>
      <c r="B6" s="3048"/>
      <c r="C6" s="698" t="s">
        <v>2406</v>
      </c>
      <c r="D6" s="698" t="s">
        <v>2407</v>
      </c>
      <c r="E6" s="698" t="s">
        <v>2408</v>
      </c>
      <c r="F6" s="698" t="s">
        <v>2409</v>
      </c>
      <c r="G6" s="698" t="s">
        <v>2410</v>
      </c>
      <c r="H6" s="698" t="s">
        <v>2290</v>
      </c>
      <c r="I6" s="698" t="s">
        <v>2406</v>
      </c>
      <c r="J6" s="698" t="s">
        <v>2407</v>
      </c>
      <c r="K6" s="698" t="s">
        <v>2408</v>
      </c>
      <c r="L6" s="698" t="s">
        <v>2409</v>
      </c>
      <c r="M6" s="698" t="s">
        <v>2410</v>
      </c>
      <c r="N6" s="698" t="s">
        <v>2290</v>
      </c>
    </row>
    <row r="7" spans="1:14" s="703" customFormat="1" ht="13">
      <c r="A7" s="699" t="s">
        <v>2372</v>
      </c>
      <c r="B7" s="700" t="s">
        <v>2373</v>
      </c>
      <c r="C7" s="701" t="s">
        <v>2374</v>
      </c>
      <c r="D7" s="702" t="s">
        <v>2375</v>
      </c>
      <c r="E7" s="702" t="s">
        <v>2376</v>
      </c>
      <c r="F7" s="702" t="s">
        <v>2377</v>
      </c>
      <c r="G7" s="702" t="s">
        <v>2378</v>
      </c>
      <c r="H7" s="702" t="s">
        <v>2379</v>
      </c>
      <c r="I7" s="701" t="s">
        <v>2380</v>
      </c>
      <c r="J7" s="702" t="s">
        <v>2381</v>
      </c>
      <c r="K7" s="702" t="s">
        <v>2382</v>
      </c>
      <c r="L7" s="702" t="s">
        <v>2383</v>
      </c>
      <c r="M7" s="702" t="s">
        <v>2411</v>
      </c>
      <c r="N7" s="702" t="s">
        <v>2412</v>
      </c>
    </row>
    <row r="8" spans="1:14" s="703" customFormat="1" ht="24" customHeight="1">
      <c r="A8" s="704">
        <v>1</v>
      </c>
      <c r="B8" s="688" t="s">
        <v>2384</v>
      </c>
      <c r="C8" s="701"/>
      <c r="D8" s="702"/>
      <c r="E8" s="702"/>
      <c r="F8" s="702"/>
      <c r="G8" s="702"/>
      <c r="H8" s="702"/>
      <c r="I8" s="701"/>
      <c r="J8" s="702"/>
      <c r="K8" s="702"/>
      <c r="L8" s="702"/>
      <c r="M8" s="702"/>
      <c r="N8" s="702"/>
    </row>
    <row r="9" spans="1:14" s="703" customFormat="1" ht="24" customHeight="1">
      <c r="A9" s="704">
        <v>2</v>
      </c>
      <c r="B9" s="688" t="s">
        <v>2385</v>
      </c>
      <c r="C9" s="701"/>
      <c r="D9" s="702"/>
      <c r="E9" s="702"/>
      <c r="F9" s="702"/>
      <c r="G9" s="702"/>
      <c r="H9" s="702"/>
      <c r="I9" s="701"/>
      <c r="J9" s="702"/>
      <c r="K9" s="702"/>
      <c r="L9" s="702"/>
      <c r="M9" s="702"/>
      <c r="N9" s="702"/>
    </row>
    <row r="10" spans="1:14" s="703" customFormat="1" ht="24" customHeight="1">
      <c r="A10" s="704">
        <v>3</v>
      </c>
      <c r="B10" s="688" t="s">
        <v>2386</v>
      </c>
      <c r="C10" s="701"/>
      <c r="D10" s="702"/>
      <c r="E10" s="702"/>
      <c r="F10" s="702"/>
      <c r="G10" s="702"/>
      <c r="H10" s="702"/>
      <c r="I10" s="701"/>
      <c r="J10" s="702"/>
      <c r="K10" s="702"/>
      <c r="L10" s="702"/>
      <c r="M10" s="702"/>
      <c r="N10" s="702"/>
    </row>
    <row r="11" spans="1:14" s="703" customFormat="1" ht="24" customHeight="1">
      <c r="A11" s="704">
        <v>4</v>
      </c>
      <c r="B11" s="688" t="s">
        <v>2387</v>
      </c>
      <c r="C11" s="701"/>
      <c r="D11" s="702"/>
      <c r="E11" s="702"/>
      <c r="F11" s="702"/>
      <c r="G11" s="702"/>
      <c r="H11" s="702"/>
      <c r="I11" s="701"/>
      <c r="J11" s="702"/>
      <c r="K11" s="702"/>
      <c r="L11" s="702"/>
      <c r="M11" s="702"/>
      <c r="N11" s="702"/>
    </row>
    <row r="12" spans="1:14" s="703" customFormat="1" ht="24" customHeight="1">
      <c r="A12" s="704">
        <v>5</v>
      </c>
      <c r="B12" s="688" t="s">
        <v>2388</v>
      </c>
      <c r="C12" s="701"/>
      <c r="D12" s="702"/>
      <c r="E12" s="702"/>
      <c r="F12" s="702"/>
      <c r="G12" s="702"/>
      <c r="H12" s="702"/>
      <c r="I12" s="701"/>
      <c r="J12" s="702"/>
      <c r="K12" s="702"/>
      <c r="L12" s="702"/>
      <c r="M12" s="702"/>
      <c r="N12" s="702"/>
    </row>
    <row r="13" spans="1:14" s="703" customFormat="1" ht="24" customHeight="1">
      <c r="A13" s="704">
        <v>6</v>
      </c>
      <c r="B13" s="688" t="s">
        <v>2389</v>
      </c>
      <c r="C13" s="701"/>
      <c r="D13" s="702"/>
      <c r="E13" s="702"/>
      <c r="F13" s="702"/>
      <c r="G13" s="702"/>
      <c r="H13" s="702"/>
      <c r="I13" s="701"/>
      <c r="J13" s="702"/>
      <c r="K13" s="702"/>
      <c r="L13" s="702"/>
      <c r="M13" s="702"/>
      <c r="N13" s="702"/>
    </row>
    <row r="14" spans="1:14" s="703" customFormat="1" ht="24" customHeight="1">
      <c r="A14" s="704">
        <v>7</v>
      </c>
      <c r="B14" s="688" t="s">
        <v>2390</v>
      </c>
      <c r="C14" s="701"/>
      <c r="D14" s="702"/>
      <c r="E14" s="702"/>
      <c r="F14" s="702"/>
      <c r="G14" s="702"/>
      <c r="H14" s="702"/>
      <c r="I14" s="701"/>
      <c r="J14" s="702"/>
      <c r="K14" s="702"/>
      <c r="L14" s="702"/>
      <c r="M14" s="702"/>
      <c r="N14" s="702"/>
    </row>
    <row r="15" spans="1:14" ht="24" customHeight="1">
      <c r="A15" s="704">
        <v>8</v>
      </c>
      <c r="B15" s="688" t="s">
        <v>2391</v>
      </c>
      <c r="C15" s="705"/>
      <c r="D15" s="706"/>
      <c r="E15" s="706"/>
      <c r="F15" s="706"/>
      <c r="G15" s="706"/>
      <c r="H15" s="706"/>
      <c r="I15" s="705"/>
      <c r="J15" s="706"/>
      <c r="K15" s="706"/>
      <c r="L15" s="706"/>
      <c r="M15" s="706"/>
      <c r="N15" s="706"/>
    </row>
    <row r="16" spans="1:14" ht="24" customHeight="1">
      <c r="A16" s="704">
        <v>9</v>
      </c>
      <c r="B16" s="688" t="s">
        <v>2392</v>
      </c>
      <c r="C16" s="705"/>
      <c r="D16" s="706"/>
      <c r="E16" s="706"/>
      <c r="F16" s="706"/>
      <c r="G16" s="706"/>
      <c r="H16" s="706"/>
      <c r="I16" s="705"/>
      <c r="J16" s="706"/>
      <c r="K16" s="706"/>
      <c r="L16" s="706"/>
      <c r="M16" s="706"/>
      <c r="N16" s="706"/>
    </row>
    <row r="17" spans="1:14" ht="24" customHeight="1">
      <c r="A17" s="704">
        <v>10</v>
      </c>
      <c r="B17" s="688" t="s">
        <v>2413</v>
      </c>
      <c r="C17" s="705"/>
      <c r="D17" s="706"/>
      <c r="E17" s="706"/>
      <c r="F17" s="706"/>
      <c r="G17" s="706"/>
      <c r="H17" s="706"/>
      <c r="I17" s="705"/>
      <c r="J17" s="706"/>
      <c r="K17" s="706"/>
      <c r="L17" s="706"/>
      <c r="M17" s="706"/>
      <c r="N17" s="706"/>
    </row>
    <row r="18" spans="1:14" ht="24" customHeight="1" thickBot="1">
      <c r="A18" s="704">
        <v>11</v>
      </c>
      <c r="B18" s="688" t="s">
        <v>2394</v>
      </c>
      <c r="C18" s="705"/>
      <c r="D18" s="706"/>
      <c r="E18" s="706"/>
      <c r="F18" s="706"/>
      <c r="G18" s="706"/>
      <c r="H18" s="706"/>
      <c r="I18" s="705"/>
      <c r="J18" s="706"/>
      <c r="K18" s="706"/>
      <c r="L18" s="706"/>
      <c r="M18" s="706"/>
      <c r="N18" s="706"/>
    </row>
    <row r="19" spans="1:14" ht="27" customHeight="1">
      <c r="A19" s="688"/>
      <c r="B19" s="693" t="s">
        <v>2395</v>
      </c>
      <c r="C19" s="694"/>
      <c r="D19" s="694"/>
      <c r="E19" s="694"/>
      <c r="F19" s="694"/>
      <c r="G19" s="694"/>
      <c r="H19" s="694"/>
      <c r="I19" s="694"/>
      <c r="J19" s="694"/>
      <c r="K19" s="694"/>
      <c r="L19" s="694"/>
      <c r="M19" s="694"/>
      <c r="N19" s="694"/>
    </row>
    <row r="20" spans="1:14" s="703" customFormat="1" ht="13">
      <c r="B20" s="707"/>
    </row>
    <row r="22" spans="1:14" ht="20">
      <c r="A22" s="696" t="s">
        <v>2414</v>
      </c>
      <c r="B22" s="696"/>
      <c r="C22" s="696"/>
      <c r="D22" s="696"/>
      <c r="E22" s="696"/>
      <c r="F22" s="696"/>
      <c r="G22" s="696"/>
      <c r="H22" s="696"/>
    </row>
    <row r="23" spans="1:14" ht="12.75" customHeight="1">
      <c r="B23" s="682"/>
      <c r="C23" s="682"/>
      <c r="D23" s="682"/>
      <c r="E23" s="682"/>
    </row>
    <row r="24" spans="1:14">
      <c r="A24" s="681"/>
      <c r="H24" s="697"/>
      <c r="N24" s="697" t="s">
        <v>628</v>
      </c>
    </row>
    <row r="25" spans="1:14" s="29" customFormat="1" ht="18">
      <c r="A25" s="3043" t="s">
        <v>629</v>
      </c>
      <c r="B25" s="3046" t="s">
        <v>2366</v>
      </c>
      <c r="C25" s="3049" t="s">
        <v>1749</v>
      </c>
      <c r="D25" s="3049"/>
      <c r="E25" s="3049"/>
      <c r="F25" s="3049"/>
      <c r="G25" s="3049"/>
      <c r="H25" s="3049"/>
      <c r="I25" s="3049" t="s">
        <v>1750</v>
      </c>
      <c r="J25" s="3049"/>
      <c r="K25" s="3049"/>
      <c r="L25" s="3049"/>
      <c r="M25" s="3049"/>
      <c r="N25" s="3049"/>
    </row>
    <row r="26" spans="1:14" s="29" customFormat="1" ht="18">
      <c r="A26" s="3044"/>
      <c r="B26" s="3047"/>
      <c r="C26" s="3049" t="s">
        <v>2405</v>
      </c>
      <c r="D26" s="3049"/>
      <c r="E26" s="3049"/>
      <c r="F26" s="3049"/>
      <c r="G26" s="3049"/>
      <c r="H26" s="3049"/>
      <c r="I26" s="3049" t="s">
        <v>2405</v>
      </c>
      <c r="J26" s="3049"/>
      <c r="K26" s="3049"/>
      <c r="L26" s="3049"/>
      <c r="M26" s="3049"/>
      <c r="N26" s="3049"/>
    </row>
    <row r="27" spans="1:14" s="29" customFormat="1" ht="18">
      <c r="A27" s="3045"/>
      <c r="B27" s="3048"/>
      <c r="C27" s="698" t="s">
        <v>2406</v>
      </c>
      <c r="D27" s="698" t="s">
        <v>2407</v>
      </c>
      <c r="E27" s="698" t="s">
        <v>2408</v>
      </c>
      <c r="F27" s="698" t="s">
        <v>2409</v>
      </c>
      <c r="G27" s="698" t="s">
        <v>2410</v>
      </c>
      <c r="H27" s="698" t="s">
        <v>2290</v>
      </c>
      <c r="I27" s="698" t="s">
        <v>2406</v>
      </c>
      <c r="J27" s="698" t="s">
        <v>2407</v>
      </c>
      <c r="K27" s="698" t="s">
        <v>2408</v>
      </c>
      <c r="L27" s="698" t="s">
        <v>2409</v>
      </c>
      <c r="M27" s="698" t="s">
        <v>2410</v>
      </c>
      <c r="N27" s="698" t="s">
        <v>2290</v>
      </c>
    </row>
    <row r="28" spans="1:14" s="703" customFormat="1" ht="13">
      <c r="A28" s="699" t="s">
        <v>2372</v>
      </c>
      <c r="B28" s="700" t="s">
        <v>2373</v>
      </c>
      <c r="C28" s="701" t="s">
        <v>2374</v>
      </c>
      <c r="D28" s="702" t="s">
        <v>2375</v>
      </c>
      <c r="E28" s="702" t="s">
        <v>2376</v>
      </c>
      <c r="F28" s="702" t="s">
        <v>2377</v>
      </c>
      <c r="G28" s="702" t="s">
        <v>2378</v>
      </c>
      <c r="H28" s="702" t="s">
        <v>2379</v>
      </c>
      <c r="I28" s="701" t="s">
        <v>2380</v>
      </c>
      <c r="J28" s="702" t="s">
        <v>2381</v>
      </c>
      <c r="K28" s="702" t="s">
        <v>2382</v>
      </c>
      <c r="L28" s="702" t="s">
        <v>2383</v>
      </c>
      <c r="M28" s="702" t="s">
        <v>2411</v>
      </c>
      <c r="N28" s="702" t="s">
        <v>2412</v>
      </c>
    </row>
    <row r="29" spans="1:14" s="703" customFormat="1" ht="24" customHeight="1">
      <c r="A29" s="704">
        <v>1</v>
      </c>
      <c r="B29" s="688" t="s">
        <v>2384</v>
      </c>
      <c r="C29" s="701"/>
      <c r="D29" s="702"/>
      <c r="E29" s="702"/>
      <c r="F29" s="702"/>
      <c r="G29" s="702"/>
      <c r="H29" s="702"/>
      <c r="I29" s="701"/>
      <c r="J29" s="702"/>
      <c r="K29" s="702"/>
      <c r="L29" s="702"/>
      <c r="M29" s="702"/>
      <c r="N29" s="702"/>
    </row>
    <row r="30" spans="1:14" s="703" customFormat="1" ht="24" customHeight="1">
      <c r="A30" s="704">
        <v>2</v>
      </c>
      <c r="B30" s="688" t="s">
        <v>2385</v>
      </c>
      <c r="C30" s="701"/>
      <c r="D30" s="702"/>
      <c r="E30" s="702"/>
      <c r="F30" s="702"/>
      <c r="G30" s="702"/>
      <c r="H30" s="702"/>
      <c r="I30" s="701"/>
      <c r="J30" s="702"/>
      <c r="K30" s="702"/>
      <c r="L30" s="702"/>
      <c r="M30" s="702"/>
      <c r="N30" s="702"/>
    </row>
    <row r="31" spans="1:14" s="703" customFormat="1" ht="24" customHeight="1">
      <c r="A31" s="704">
        <v>3</v>
      </c>
      <c r="B31" s="688" t="s">
        <v>2386</v>
      </c>
      <c r="C31" s="701"/>
      <c r="D31" s="702"/>
      <c r="E31" s="702"/>
      <c r="F31" s="702"/>
      <c r="G31" s="702"/>
      <c r="H31" s="702"/>
      <c r="I31" s="701"/>
      <c r="J31" s="702"/>
      <c r="K31" s="702"/>
      <c r="L31" s="702"/>
      <c r="M31" s="702"/>
      <c r="N31" s="702"/>
    </row>
    <row r="32" spans="1:14" s="703" customFormat="1" ht="24" customHeight="1">
      <c r="A32" s="704">
        <v>4</v>
      </c>
      <c r="B32" s="688" t="s">
        <v>2387</v>
      </c>
      <c r="C32" s="701"/>
      <c r="D32" s="702"/>
      <c r="E32" s="702"/>
      <c r="F32" s="702"/>
      <c r="G32" s="702"/>
      <c r="H32" s="702"/>
      <c r="I32" s="701"/>
      <c r="J32" s="702"/>
      <c r="K32" s="702"/>
      <c r="L32" s="702"/>
      <c r="M32" s="702"/>
      <c r="N32" s="702"/>
    </row>
    <row r="33" spans="1:14" s="703" customFormat="1" ht="24" customHeight="1">
      <c r="A33" s="704">
        <v>5</v>
      </c>
      <c r="B33" s="688" t="s">
        <v>2388</v>
      </c>
      <c r="C33" s="701"/>
      <c r="D33" s="702"/>
      <c r="E33" s="702"/>
      <c r="F33" s="702"/>
      <c r="G33" s="702"/>
      <c r="H33" s="702"/>
      <c r="I33" s="701"/>
      <c r="J33" s="702"/>
      <c r="K33" s="702"/>
      <c r="L33" s="702"/>
      <c r="M33" s="702"/>
      <c r="N33" s="702"/>
    </row>
    <row r="34" spans="1:14" s="703" customFormat="1" ht="24" customHeight="1">
      <c r="A34" s="704">
        <v>6</v>
      </c>
      <c r="B34" s="688" t="s">
        <v>2389</v>
      </c>
      <c r="C34" s="701"/>
      <c r="D34" s="702"/>
      <c r="E34" s="702"/>
      <c r="F34" s="702"/>
      <c r="G34" s="702"/>
      <c r="H34" s="702"/>
      <c r="I34" s="701"/>
      <c r="J34" s="702"/>
      <c r="K34" s="702"/>
      <c r="L34" s="702"/>
      <c r="M34" s="702"/>
      <c r="N34" s="702"/>
    </row>
    <row r="35" spans="1:14" s="703" customFormat="1" ht="24" customHeight="1">
      <c r="A35" s="704">
        <v>7</v>
      </c>
      <c r="B35" s="688" t="s">
        <v>2390</v>
      </c>
      <c r="C35" s="701"/>
      <c r="D35" s="702"/>
      <c r="E35" s="702"/>
      <c r="F35" s="702"/>
      <c r="G35" s="702"/>
      <c r="H35" s="702"/>
      <c r="I35" s="701"/>
      <c r="J35" s="702"/>
      <c r="K35" s="702"/>
      <c r="L35" s="702"/>
      <c r="M35" s="702"/>
      <c r="N35" s="702"/>
    </row>
    <row r="36" spans="1:14" ht="24" customHeight="1">
      <c r="A36" s="704">
        <v>8</v>
      </c>
      <c r="B36" s="688" t="s">
        <v>2391</v>
      </c>
      <c r="C36" s="705"/>
      <c r="D36" s="706"/>
      <c r="E36" s="706"/>
      <c r="F36" s="706"/>
      <c r="G36" s="706"/>
      <c r="H36" s="706"/>
      <c r="I36" s="705"/>
      <c r="J36" s="706"/>
      <c r="K36" s="706"/>
      <c r="L36" s="706"/>
      <c r="M36" s="706"/>
      <c r="N36" s="706"/>
    </row>
    <row r="37" spans="1:14" ht="24" customHeight="1">
      <c r="A37" s="704">
        <v>9</v>
      </c>
      <c r="B37" s="688" t="s">
        <v>2392</v>
      </c>
      <c r="C37" s="705"/>
      <c r="D37" s="706"/>
      <c r="E37" s="706"/>
      <c r="F37" s="706"/>
      <c r="G37" s="706"/>
      <c r="H37" s="706"/>
      <c r="I37" s="705"/>
      <c r="J37" s="706"/>
      <c r="K37" s="706"/>
      <c r="L37" s="706"/>
      <c r="M37" s="706"/>
      <c r="N37" s="706"/>
    </row>
    <row r="38" spans="1:14" ht="24" customHeight="1">
      <c r="A38" s="704">
        <v>10</v>
      </c>
      <c r="B38" s="688" t="s">
        <v>2413</v>
      </c>
      <c r="C38" s="705"/>
      <c r="D38" s="706"/>
      <c r="E38" s="706"/>
      <c r="F38" s="706"/>
      <c r="G38" s="706"/>
      <c r="H38" s="706"/>
      <c r="I38" s="705"/>
      <c r="J38" s="706"/>
      <c r="K38" s="706"/>
      <c r="L38" s="706"/>
      <c r="M38" s="706"/>
      <c r="N38" s="706"/>
    </row>
    <row r="39" spans="1:14" ht="24" customHeight="1" thickBot="1">
      <c r="A39" s="704">
        <v>11</v>
      </c>
      <c r="B39" s="688" t="s">
        <v>2394</v>
      </c>
      <c r="C39" s="705"/>
      <c r="D39" s="706"/>
      <c r="E39" s="706"/>
      <c r="F39" s="706"/>
      <c r="G39" s="706"/>
      <c r="H39" s="706"/>
      <c r="I39" s="705"/>
      <c r="J39" s="706"/>
      <c r="K39" s="706"/>
      <c r="L39" s="706"/>
      <c r="M39" s="706"/>
      <c r="N39" s="706"/>
    </row>
    <row r="40" spans="1:14" ht="27" customHeight="1">
      <c r="A40" s="688"/>
      <c r="B40" s="693" t="s">
        <v>2395</v>
      </c>
      <c r="C40" s="694"/>
      <c r="D40" s="694"/>
      <c r="E40" s="694"/>
      <c r="F40" s="694"/>
      <c r="G40" s="694"/>
      <c r="H40" s="694"/>
      <c r="I40" s="694"/>
      <c r="J40" s="694"/>
      <c r="K40" s="694"/>
      <c r="L40" s="694"/>
      <c r="M40" s="694"/>
      <c r="N40" s="694"/>
    </row>
    <row r="43" spans="1:14" ht="16" thickBot="1"/>
    <row r="44" spans="1:14" ht="31">
      <c r="B44" s="1510" t="s">
        <v>2415</v>
      </c>
    </row>
    <row r="45" spans="1:14" ht="62">
      <c r="B45" s="1459" t="s">
        <v>2416</v>
      </c>
    </row>
    <row r="46" spans="1:14" ht="62">
      <c r="B46" s="1459" t="s">
        <v>2417</v>
      </c>
    </row>
    <row r="47" spans="1:14" ht="124">
      <c r="B47" s="1459" t="s">
        <v>2418</v>
      </c>
    </row>
    <row r="48" spans="1:14" ht="16" thickBot="1">
      <c r="B48" s="1511"/>
    </row>
  </sheetData>
  <mergeCells count="12">
    <mergeCell ref="A25:A27"/>
    <mergeCell ref="B25:B27"/>
    <mergeCell ref="C25:H25"/>
    <mergeCell ref="I25:N25"/>
    <mergeCell ref="C26:H26"/>
    <mergeCell ref="I26:N26"/>
    <mergeCell ref="A4:A6"/>
    <mergeCell ref="B4:B6"/>
    <mergeCell ref="C4:H4"/>
    <mergeCell ref="I4:N4"/>
    <mergeCell ref="C5:H5"/>
    <mergeCell ref="I5:N5"/>
  </mergeCells>
  <pageMargins left="0.45" right="0.45" top="0.5" bottom="0.5" header="0.3" footer="0.3"/>
  <pageSetup paperSize="9" scale="4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0">
    <tabColor rgb="FF00B0F0"/>
  </sheetPr>
  <dimension ref="A1:M106"/>
  <sheetViews>
    <sheetView topLeftCell="A94" zoomScale="115" zoomScaleNormal="115" workbookViewId="0">
      <selection activeCell="D49" sqref="D49"/>
    </sheetView>
  </sheetViews>
  <sheetFormatPr defaultColWidth="9.1796875" defaultRowHeight="15.5"/>
  <cols>
    <col min="1" max="1" width="4.453125" style="26" customWidth="1"/>
    <col min="2" max="2" width="69.1796875" style="26" customWidth="1"/>
    <col min="3" max="3" width="15" style="26" customWidth="1"/>
    <col min="4" max="4" width="17.7265625" style="26" customWidth="1"/>
    <col min="5" max="5" width="23.26953125" style="26" customWidth="1"/>
    <col min="6" max="6" width="15.81640625" style="26" customWidth="1"/>
    <col min="7" max="7" width="16.26953125" style="26" customWidth="1"/>
    <col min="8" max="8" width="16" style="26" customWidth="1"/>
    <col min="9" max="9" width="13.81640625" style="26" customWidth="1"/>
    <col min="10" max="10" width="17.7265625" style="26" customWidth="1"/>
    <col min="11" max="11" width="15.1796875" style="26" customWidth="1"/>
    <col min="12" max="12" width="15.81640625" style="26" customWidth="1"/>
    <col min="13" max="13" width="14.81640625" style="26" customWidth="1"/>
    <col min="14" max="16384" width="9.1796875" style="26"/>
  </cols>
  <sheetData>
    <row r="1" spans="1:13" ht="20">
      <c r="A1" s="954" t="s">
        <v>2419</v>
      </c>
      <c r="B1" s="696"/>
      <c r="C1" s="696"/>
      <c r="D1" s="696"/>
      <c r="E1" s="696"/>
      <c r="F1" s="696"/>
      <c r="G1" s="696"/>
      <c r="H1" s="696"/>
    </row>
    <row r="2" spans="1:13" ht="20">
      <c r="A2" s="27"/>
      <c r="B2" s="27"/>
      <c r="C2" s="27"/>
      <c r="D2" s="27"/>
      <c r="E2" s="27"/>
      <c r="F2" s="27"/>
      <c r="G2" s="27"/>
      <c r="H2" s="27"/>
    </row>
    <row r="3" spans="1:13" ht="17.5">
      <c r="A3" s="681"/>
      <c r="M3" s="953" t="s">
        <v>628</v>
      </c>
    </row>
    <row r="4" spans="1:13" ht="71.25" customHeight="1">
      <c r="A4" s="952" t="s">
        <v>629</v>
      </c>
      <c r="B4" s="663" t="s">
        <v>2420</v>
      </c>
      <c r="C4" s="951" t="s">
        <v>2384</v>
      </c>
      <c r="D4" s="951" t="s">
        <v>2385</v>
      </c>
      <c r="E4" s="951" t="s">
        <v>2386</v>
      </c>
      <c r="F4" s="951" t="s">
        <v>2387</v>
      </c>
      <c r="G4" s="951" t="s">
        <v>2388</v>
      </c>
      <c r="H4" s="951" t="s">
        <v>2389</v>
      </c>
      <c r="I4" s="951" t="s">
        <v>2390</v>
      </c>
      <c r="J4" s="951" t="s">
        <v>2391</v>
      </c>
      <c r="K4" s="951" t="s">
        <v>2392</v>
      </c>
      <c r="L4" s="951" t="s">
        <v>2393</v>
      </c>
      <c r="M4" s="951" t="s">
        <v>2394</v>
      </c>
    </row>
    <row r="5" spans="1:13">
      <c r="A5" s="31" t="s">
        <v>2372</v>
      </c>
      <c r="B5" s="950" t="s">
        <v>2373</v>
      </c>
      <c r="C5" s="949" t="s">
        <v>2374</v>
      </c>
      <c r="D5" s="948" t="s">
        <v>2375</v>
      </c>
      <c r="E5" s="948" t="s">
        <v>2376</v>
      </c>
      <c r="F5" s="948" t="s">
        <v>2377</v>
      </c>
      <c r="G5" s="948" t="s">
        <v>2378</v>
      </c>
      <c r="H5" s="948" t="s">
        <v>2379</v>
      </c>
      <c r="I5" s="948" t="s">
        <v>2380</v>
      </c>
      <c r="J5" s="948" t="s">
        <v>2381</v>
      </c>
      <c r="K5" s="948" t="s">
        <v>2382</v>
      </c>
      <c r="L5" s="948" t="s">
        <v>2383</v>
      </c>
      <c r="M5" s="948" t="s">
        <v>2411</v>
      </c>
    </row>
    <row r="6" spans="1:13">
      <c r="A6" s="31"/>
      <c r="B6" s="947" t="s">
        <v>1749</v>
      </c>
      <c r="C6" s="33"/>
      <c r="D6" s="33"/>
      <c r="E6" s="33"/>
      <c r="F6" s="33"/>
      <c r="G6" s="33"/>
      <c r="H6" s="33"/>
      <c r="I6" s="688"/>
      <c r="J6" s="688"/>
      <c r="K6" s="688"/>
      <c r="L6" s="688"/>
      <c r="M6" s="688"/>
    </row>
    <row r="7" spans="1:13">
      <c r="A7" s="941">
        <v>1</v>
      </c>
      <c r="B7" s="688" t="s">
        <v>2421</v>
      </c>
      <c r="C7" s="688"/>
      <c r="D7" s="688"/>
      <c r="E7" s="688"/>
      <c r="F7" s="688"/>
      <c r="G7" s="688"/>
      <c r="H7" s="688"/>
      <c r="I7" s="688"/>
      <c r="J7" s="688"/>
      <c r="K7" s="688"/>
      <c r="L7" s="688"/>
      <c r="M7" s="688"/>
    </row>
    <row r="8" spans="1:13">
      <c r="A8" s="941">
        <v>2</v>
      </c>
      <c r="B8" s="688" t="s">
        <v>2422</v>
      </c>
      <c r="C8" s="688"/>
      <c r="D8" s="688"/>
      <c r="E8" s="688"/>
      <c r="F8" s="688"/>
      <c r="G8" s="688"/>
      <c r="H8" s="688"/>
      <c r="I8" s="688"/>
      <c r="J8" s="688"/>
      <c r="K8" s="688"/>
      <c r="L8" s="688"/>
      <c r="M8" s="688"/>
    </row>
    <row r="9" spans="1:13">
      <c r="A9" s="941">
        <v>3</v>
      </c>
      <c r="B9" s="942" t="s">
        <v>2423</v>
      </c>
      <c r="C9" s="688"/>
      <c r="D9" s="688"/>
      <c r="E9" s="688"/>
      <c r="F9" s="688"/>
      <c r="G9" s="688"/>
      <c r="H9" s="688"/>
      <c r="I9" s="688"/>
      <c r="J9" s="688"/>
      <c r="K9" s="688"/>
      <c r="L9" s="688"/>
      <c r="M9" s="688"/>
    </row>
    <row r="10" spans="1:13">
      <c r="A10" s="941">
        <v>4</v>
      </c>
      <c r="B10" s="688" t="s">
        <v>2424</v>
      </c>
      <c r="C10" s="688"/>
      <c r="D10" s="688"/>
      <c r="E10" s="688"/>
      <c r="F10" s="688"/>
      <c r="G10" s="688"/>
      <c r="H10" s="688"/>
      <c r="I10" s="688"/>
      <c r="J10" s="688"/>
      <c r="K10" s="688"/>
      <c r="L10" s="688"/>
      <c r="M10" s="688"/>
    </row>
    <row r="11" spans="1:13">
      <c r="A11" s="941">
        <v>5</v>
      </c>
      <c r="B11" s="688" t="s">
        <v>2425</v>
      </c>
      <c r="C11" s="688"/>
      <c r="D11" s="688"/>
      <c r="E11" s="688"/>
      <c r="F11" s="688"/>
      <c r="G11" s="688"/>
      <c r="H11" s="688"/>
      <c r="I11" s="688"/>
      <c r="J11" s="688"/>
      <c r="K11" s="688"/>
      <c r="L11" s="688"/>
      <c r="M11" s="688"/>
    </row>
    <row r="12" spans="1:13">
      <c r="A12" s="941">
        <v>6</v>
      </c>
      <c r="B12" s="688" t="s">
        <v>2426</v>
      </c>
      <c r="C12" s="688"/>
      <c r="D12" s="688"/>
      <c r="E12" s="688"/>
      <c r="F12" s="688"/>
      <c r="G12" s="688"/>
      <c r="H12" s="688"/>
      <c r="I12" s="688"/>
      <c r="J12" s="688"/>
      <c r="K12" s="688"/>
      <c r="L12" s="688"/>
      <c r="M12" s="688"/>
    </row>
    <row r="13" spans="1:13">
      <c r="A13" s="941">
        <v>7</v>
      </c>
      <c r="B13" s="688" t="s">
        <v>2427</v>
      </c>
      <c r="C13" s="688"/>
      <c r="D13" s="688"/>
      <c r="E13" s="688"/>
      <c r="F13" s="688"/>
      <c r="G13" s="688"/>
      <c r="H13" s="688"/>
      <c r="I13" s="688"/>
      <c r="J13" s="688"/>
      <c r="K13" s="688"/>
      <c r="L13" s="688"/>
      <c r="M13" s="688"/>
    </row>
    <row r="14" spans="1:13">
      <c r="A14" s="941">
        <v>8</v>
      </c>
      <c r="B14" s="688" t="s">
        <v>2428</v>
      </c>
      <c r="C14" s="688"/>
      <c r="D14" s="688"/>
      <c r="E14" s="688"/>
      <c r="F14" s="688"/>
      <c r="G14" s="688"/>
      <c r="H14" s="688"/>
      <c r="I14" s="688"/>
      <c r="J14" s="688"/>
      <c r="K14" s="688"/>
      <c r="L14" s="688"/>
      <c r="M14" s="688"/>
    </row>
    <row r="15" spans="1:13">
      <c r="A15" s="941">
        <v>9</v>
      </c>
      <c r="B15" s="688" t="s">
        <v>2429</v>
      </c>
      <c r="C15" s="688"/>
      <c r="D15" s="688"/>
      <c r="E15" s="688"/>
      <c r="F15" s="688"/>
      <c r="G15" s="688"/>
      <c r="H15" s="688"/>
      <c r="I15" s="688"/>
      <c r="J15" s="688"/>
      <c r="K15" s="688"/>
      <c r="L15" s="688"/>
      <c r="M15" s="688"/>
    </row>
    <row r="16" spans="1:13">
      <c r="A16" s="941">
        <v>10</v>
      </c>
      <c r="B16" s="688" t="s">
        <v>2430</v>
      </c>
      <c r="C16" s="688"/>
      <c r="D16" s="688"/>
      <c r="E16" s="688"/>
      <c r="F16" s="688"/>
      <c r="G16" s="688"/>
      <c r="H16" s="688"/>
      <c r="I16" s="688"/>
      <c r="J16" s="688"/>
      <c r="K16" s="688"/>
      <c r="L16" s="688"/>
      <c r="M16" s="688"/>
    </row>
    <row r="17" spans="1:13">
      <c r="A17" s="941">
        <v>11</v>
      </c>
      <c r="B17" s="688" t="s">
        <v>2431</v>
      </c>
      <c r="C17" s="688"/>
      <c r="D17" s="688"/>
      <c r="E17" s="688"/>
      <c r="F17" s="688"/>
      <c r="G17" s="688"/>
      <c r="H17" s="688"/>
      <c r="I17" s="688"/>
      <c r="J17" s="688"/>
      <c r="K17" s="688"/>
      <c r="L17" s="688"/>
      <c r="M17" s="688"/>
    </row>
    <row r="18" spans="1:13">
      <c r="A18" s="941">
        <v>12</v>
      </c>
      <c r="B18" s="688" t="s">
        <v>2432</v>
      </c>
      <c r="C18" s="688"/>
      <c r="D18" s="688"/>
      <c r="E18" s="688"/>
      <c r="F18" s="688"/>
      <c r="G18" s="688"/>
      <c r="H18" s="688"/>
      <c r="I18" s="688"/>
      <c r="J18" s="688"/>
      <c r="K18" s="688"/>
      <c r="L18" s="688"/>
      <c r="M18" s="688"/>
    </row>
    <row r="19" spans="1:13">
      <c r="A19" s="941">
        <v>13</v>
      </c>
      <c r="B19" s="688" t="s">
        <v>2433</v>
      </c>
      <c r="C19" s="688"/>
      <c r="D19" s="688"/>
      <c r="E19" s="688"/>
      <c r="F19" s="688"/>
      <c r="G19" s="688"/>
      <c r="H19" s="688"/>
      <c r="I19" s="688"/>
      <c r="J19" s="688"/>
      <c r="K19" s="688"/>
      <c r="L19" s="688"/>
      <c r="M19" s="688"/>
    </row>
    <row r="20" spans="1:13">
      <c r="A20" s="941">
        <v>14</v>
      </c>
      <c r="B20" s="688" t="s">
        <v>2434</v>
      </c>
      <c r="C20" s="688"/>
      <c r="D20" s="688"/>
      <c r="E20" s="688"/>
      <c r="F20" s="688"/>
      <c r="G20" s="688"/>
      <c r="H20" s="688"/>
      <c r="I20" s="688"/>
      <c r="J20" s="688"/>
      <c r="K20" s="688"/>
      <c r="L20" s="688"/>
      <c r="M20" s="688"/>
    </row>
    <row r="21" spans="1:13">
      <c r="A21" s="941">
        <v>15</v>
      </c>
      <c r="B21" s="688" t="s">
        <v>2435</v>
      </c>
      <c r="C21" s="33"/>
      <c r="D21" s="33"/>
      <c r="E21" s="33"/>
      <c r="F21" s="33"/>
      <c r="G21" s="33"/>
      <c r="H21" s="33"/>
      <c r="I21" s="688"/>
      <c r="J21" s="688"/>
      <c r="K21" s="688"/>
      <c r="L21" s="688"/>
      <c r="M21" s="688"/>
    </row>
    <row r="22" spans="1:13">
      <c r="A22" s="941">
        <v>16</v>
      </c>
      <c r="B22" s="688" t="s">
        <v>2436</v>
      </c>
      <c r="C22" s="688"/>
      <c r="D22" s="688"/>
      <c r="E22" s="688"/>
      <c r="F22" s="688"/>
      <c r="G22" s="688"/>
      <c r="H22" s="688"/>
      <c r="I22" s="688"/>
      <c r="J22" s="688"/>
      <c r="K22" s="688"/>
      <c r="L22" s="688"/>
      <c r="M22" s="688"/>
    </row>
    <row r="23" spans="1:13">
      <c r="A23" s="941">
        <v>17</v>
      </c>
      <c r="B23" s="688" t="s">
        <v>2437</v>
      </c>
      <c r="C23" s="688"/>
      <c r="D23" s="688"/>
      <c r="E23" s="688"/>
      <c r="F23" s="688"/>
      <c r="G23" s="688"/>
      <c r="H23" s="688"/>
      <c r="I23" s="688"/>
      <c r="J23" s="688"/>
      <c r="K23" s="688"/>
      <c r="L23" s="688"/>
      <c r="M23" s="688"/>
    </row>
    <row r="24" spans="1:13">
      <c r="A24" s="941">
        <v>18</v>
      </c>
      <c r="B24" s="688" t="s">
        <v>2438</v>
      </c>
      <c r="C24" s="688"/>
      <c r="D24" s="688"/>
      <c r="E24" s="688"/>
      <c r="F24" s="688"/>
      <c r="G24" s="688"/>
      <c r="H24" s="688"/>
      <c r="I24" s="688"/>
      <c r="J24" s="688"/>
      <c r="K24" s="688"/>
      <c r="L24" s="688"/>
      <c r="M24" s="688"/>
    </row>
    <row r="25" spans="1:13">
      <c r="A25" s="941">
        <v>19</v>
      </c>
      <c r="B25" s="688" t="s">
        <v>2439</v>
      </c>
      <c r="C25" s="688"/>
      <c r="D25" s="688"/>
      <c r="E25" s="688"/>
      <c r="F25" s="688"/>
      <c r="G25" s="688"/>
      <c r="H25" s="688"/>
      <c r="I25" s="688"/>
      <c r="J25" s="688"/>
      <c r="K25" s="688"/>
      <c r="L25" s="688"/>
      <c r="M25" s="688"/>
    </row>
    <row r="26" spans="1:13" ht="16" thickBot="1">
      <c r="A26" s="940">
        <v>20</v>
      </c>
      <c r="B26" s="939" t="s">
        <v>717</v>
      </c>
      <c r="C26" s="939"/>
      <c r="D26" s="939"/>
      <c r="E26" s="939"/>
      <c r="F26" s="939"/>
      <c r="G26" s="939"/>
      <c r="H26" s="939"/>
      <c r="I26" s="939"/>
      <c r="J26" s="939"/>
      <c r="K26" s="939"/>
      <c r="L26" s="939"/>
      <c r="M26" s="939"/>
    </row>
    <row r="27" spans="1:13" ht="22.5" customHeight="1">
      <c r="A27" s="694"/>
      <c r="B27" s="693" t="s">
        <v>2440</v>
      </c>
      <c r="C27" s="694"/>
      <c r="D27" s="694"/>
      <c r="E27" s="694"/>
      <c r="F27" s="694"/>
      <c r="G27" s="694"/>
      <c r="H27" s="694"/>
      <c r="I27" s="694"/>
      <c r="J27" s="694"/>
      <c r="K27" s="694"/>
      <c r="L27" s="694"/>
      <c r="M27" s="694"/>
    </row>
    <row r="28" spans="1:13">
      <c r="A28" s="946"/>
      <c r="B28" s="945" t="s">
        <v>1750</v>
      </c>
      <c r="C28" s="944"/>
      <c r="D28" s="944"/>
      <c r="E28" s="944"/>
      <c r="F28" s="944"/>
      <c r="G28" s="944"/>
      <c r="H28" s="944"/>
      <c r="I28" s="943"/>
      <c r="J28" s="943"/>
      <c r="K28" s="943"/>
      <c r="L28" s="943"/>
      <c r="M28" s="943"/>
    </row>
    <row r="29" spans="1:13">
      <c r="A29" s="941">
        <v>1</v>
      </c>
      <c r="B29" s="688" t="s">
        <v>2421</v>
      </c>
      <c r="C29" s="688"/>
      <c r="D29" s="688"/>
      <c r="E29" s="688"/>
      <c r="F29" s="688"/>
      <c r="G29" s="688"/>
      <c r="H29" s="688"/>
      <c r="I29" s="688"/>
      <c r="J29" s="688"/>
      <c r="K29" s="688"/>
      <c r="L29" s="688"/>
      <c r="M29" s="688"/>
    </row>
    <row r="30" spans="1:13">
      <c r="A30" s="941">
        <v>2</v>
      </c>
      <c r="B30" s="688" t="s">
        <v>2422</v>
      </c>
      <c r="C30" s="688"/>
      <c r="D30" s="688"/>
      <c r="E30" s="688"/>
      <c r="F30" s="688"/>
      <c r="G30" s="688"/>
      <c r="H30" s="688"/>
      <c r="I30" s="688"/>
      <c r="J30" s="688"/>
      <c r="K30" s="688"/>
      <c r="L30" s="688"/>
      <c r="M30" s="688"/>
    </row>
    <row r="31" spans="1:13">
      <c r="A31" s="941">
        <v>3</v>
      </c>
      <c r="B31" s="942" t="s">
        <v>2423</v>
      </c>
      <c r="C31" s="688"/>
      <c r="D31" s="688"/>
      <c r="E31" s="688"/>
      <c r="F31" s="688"/>
      <c r="G31" s="688"/>
      <c r="H31" s="688"/>
      <c r="I31" s="688"/>
      <c r="J31" s="688"/>
      <c r="K31" s="688"/>
      <c r="L31" s="688"/>
      <c r="M31" s="688"/>
    </row>
    <row r="32" spans="1:13">
      <c r="A32" s="941">
        <v>4</v>
      </c>
      <c r="B32" s="688" t="s">
        <v>2424</v>
      </c>
      <c r="C32" s="688"/>
      <c r="D32" s="688"/>
      <c r="E32" s="688"/>
      <c r="F32" s="688"/>
      <c r="G32" s="688"/>
      <c r="H32" s="688"/>
      <c r="I32" s="688"/>
      <c r="J32" s="688"/>
      <c r="K32" s="688"/>
      <c r="L32" s="688"/>
      <c r="M32" s="688"/>
    </row>
    <row r="33" spans="1:13">
      <c r="A33" s="941">
        <v>5</v>
      </c>
      <c r="B33" s="688" t="s">
        <v>2425</v>
      </c>
      <c r="C33" s="688"/>
      <c r="D33" s="688"/>
      <c r="E33" s="688"/>
      <c r="F33" s="688"/>
      <c r="G33" s="688"/>
      <c r="H33" s="688"/>
      <c r="I33" s="688"/>
      <c r="J33" s="688"/>
      <c r="K33" s="688"/>
      <c r="L33" s="688"/>
      <c r="M33" s="688"/>
    </row>
    <row r="34" spans="1:13">
      <c r="A34" s="941">
        <v>6</v>
      </c>
      <c r="B34" s="688" t="s">
        <v>2426</v>
      </c>
      <c r="C34" s="688"/>
      <c r="D34" s="688"/>
      <c r="E34" s="688"/>
      <c r="F34" s="688"/>
      <c r="G34" s="688"/>
      <c r="H34" s="688"/>
      <c r="I34" s="688"/>
      <c r="J34" s="688"/>
      <c r="K34" s="688"/>
      <c r="L34" s="688"/>
      <c r="M34" s="688"/>
    </row>
    <row r="35" spans="1:13">
      <c r="A35" s="941">
        <v>7</v>
      </c>
      <c r="B35" s="688" t="s">
        <v>2427</v>
      </c>
      <c r="C35" s="688"/>
      <c r="D35" s="688"/>
      <c r="E35" s="688"/>
      <c r="F35" s="688"/>
      <c r="G35" s="688"/>
      <c r="H35" s="688"/>
      <c r="I35" s="688"/>
      <c r="J35" s="688"/>
      <c r="K35" s="688"/>
      <c r="L35" s="688"/>
      <c r="M35" s="688"/>
    </row>
    <row r="36" spans="1:13">
      <c r="A36" s="941">
        <v>8</v>
      </c>
      <c r="B36" s="688" t="s">
        <v>2428</v>
      </c>
      <c r="C36" s="688"/>
      <c r="D36" s="688"/>
      <c r="E36" s="688"/>
      <c r="F36" s="688"/>
      <c r="G36" s="688"/>
      <c r="H36" s="688"/>
      <c r="I36" s="688"/>
      <c r="J36" s="688"/>
      <c r="K36" s="688"/>
      <c r="L36" s="688"/>
      <c r="M36" s="688"/>
    </row>
    <row r="37" spans="1:13">
      <c r="A37" s="941">
        <v>9</v>
      </c>
      <c r="B37" s="688" t="s">
        <v>2429</v>
      </c>
      <c r="C37" s="688"/>
      <c r="D37" s="688"/>
      <c r="E37" s="688"/>
      <c r="F37" s="688"/>
      <c r="G37" s="688"/>
      <c r="H37" s="688"/>
      <c r="I37" s="688"/>
      <c r="J37" s="688"/>
      <c r="K37" s="688"/>
      <c r="L37" s="688"/>
      <c r="M37" s="688"/>
    </row>
    <row r="38" spans="1:13">
      <c r="A38" s="941">
        <v>10</v>
      </c>
      <c r="B38" s="688" t="s">
        <v>2430</v>
      </c>
      <c r="C38" s="688"/>
      <c r="D38" s="688"/>
      <c r="E38" s="688"/>
      <c r="F38" s="688"/>
      <c r="G38" s="688"/>
      <c r="H38" s="688"/>
      <c r="I38" s="688"/>
      <c r="J38" s="688"/>
      <c r="K38" s="688"/>
      <c r="L38" s="688"/>
      <c r="M38" s="688"/>
    </row>
    <row r="39" spans="1:13">
      <c r="A39" s="941">
        <v>11</v>
      </c>
      <c r="B39" s="688" t="s">
        <v>2431</v>
      </c>
      <c r="C39" s="688"/>
      <c r="D39" s="688"/>
      <c r="E39" s="688"/>
      <c r="F39" s="688"/>
      <c r="G39" s="688"/>
      <c r="H39" s="688"/>
      <c r="I39" s="688"/>
      <c r="J39" s="688"/>
      <c r="K39" s="688"/>
      <c r="L39" s="688"/>
      <c r="M39" s="688"/>
    </row>
    <row r="40" spans="1:13">
      <c r="A40" s="941">
        <v>12</v>
      </c>
      <c r="B40" s="688" t="s">
        <v>2432</v>
      </c>
      <c r="C40" s="688"/>
      <c r="D40" s="688"/>
      <c r="E40" s="688"/>
      <c r="F40" s="688"/>
      <c r="G40" s="688"/>
      <c r="H40" s="688"/>
      <c r="I40" s="688"/>
      <c r="J40" s="688"/>
      <c r="K40" s="688"/>
      <c r="L40" s="688"/>
      <c r="M40" s="688"/>
    </row>
    <row r="41" spans="1:13">
      <c r="A41" s="941">
        <v>13</v>
      </c>
      <c r="B41" s="688" t="s">
        <v>2433</v>
      </c>
      <c r="C41" s="688"/>
      <c r="D41" s="688"/>
      <c r="E41" s="688"/>
      <c r="F41" s="688"/>
      <c r="G41" s="688"/>
      <c r="H41" s="688"/>
      <c r="I41" s="688"/>
      <c r="J41" s="688"/>
      <c r="K41" s="688"/>
      <c r="L41" s="688"/>
      <c r="M41" s="688"/>
    </row>
    <row r="42" spans="1:13">
      <c r="A42" s="941">
        <v>14</v>
      </c>
      <c r="B42" s="688" t="s">
        <v>2434</v>
      </c>
      <c r="C42" s="688"/>
      <c r="D42" s="688"/>
      <c r="E42" s="688"/>
      <c r="F42" s="688"/>
      <c r="G42" s="688"/>
      <c r="H42" s="688"/>
      <c r="I42" s="688"/>
      <c r="J42" s="688"/>
      <c r="K42" s="688"/>
      <c r="L42" s="688"/>
      <c r="M42" s="688"/>
    </row>
    <row r="43" spans="1:13">
      <c r="A43" s="941">
        <v>15</v>
      </c>
      <c r="B43" s="688" t="s">
        <v>2435</v>
      </c>
      <c r="C43" s="33"/>
      <c r="D43" s="33"/>
      <c r="E43" s="33"/>
      <c r="F43" s="33"/>
      <c r="G43" s="33"/>
      <c r="H43" s="33"/>
      <c r="I43" s="688"/>
      <c r="J43" s="688"/>
      <c r="K43" s="688"/>
      <c r="L43" s="688"/>
      <c r="M43" s="688"/>
    </row>
    <row r="44" spans="1:13">
      <c r="A44" s="941">
        <v>16</v>
      </c>
      <c r="B44" s="688" t="s">
        <v>2436</v>
      </c>
      <c r="C44" s="688"/>
      <c r="D44" s="688"/>
      <c r="E44" s="688"/>
      <c r="F44" s="688"/>
      <c r="G44" s="688"/>
      <c r="H44" s="688"/>
      <c r="I44" s="688"/>
      <c r="J44" s="688"/>
      <c r="K44" s="688"/>
      <c r="L44" s="688"/>
      <c r="M44" s="688"/>
    </row>
    <row r="45" spans="1:13">
      <c r="A45" s="941">
        <v>17</v>
      </c>
      <c r="B45" s="688" t="s">
        <v>2437</v>
      </c>
      <c r="C45" s="688"/>
      <c r="D45" s="688"/>
      <c r="E45" s="688"/>
      <c r="F45" s="688"/>
      <c r="G45" s="688"/>
      <c r="H45" s="688"/>
      <c r="I45" s="688"/>
      <c r="J45" s="688"/>
      <c r="K45" s="688"/>
      <c r="L45" s="688"/>
      <c r="M45" s="688"/>
    </row>
    <row r="46" spans="1:13">
      <c r="A46" s="941">
        <v>18</v>
      </c>
      <c r="B46" s="688" t="s">
        <v>2438</v>
      </c>
      <c r="C46" s="688"/>
      <c r="D46" s="688"/>
      <c r="E46" s="688"/>
      <c r="F46" s="688"/>
      <c r="G46" s="688"/>
      <c r="H46" s="688"/>
      <c r="I46" s="688"/>
      <c r="J46" s="688"/>
      <c r="K46" s="688"/>
      <c r="L46" s="688"/>
      <c r="M46" s="688"/>
    </row>
    <row r="47" spans="1:13">
      <c r="A47" s="941">
        <v>19</v>
      </c>
      <c r="B47" s="688" t="s">
        <v>2439</v>
      </c>
      <c r="C47" s="688"/>
      <c r="D47" s="688"/>
      <c r="E47" s="688"/>
      <c r="F47" s="688"/>
      <c r="G47" s="688"/>
      <c r="H47" s="688"/>
      <c r="I47" s="688"/>
      <c r="J47" s="688"/>
      <c r="K47" s="688"/>
      <c r="L47" s="688"/>
      <c r="M47" s="688"/>
    </row>
    <row r="48" spans="1:13" ht="16" thickBot="1">
      <c r="A48" s="940">
        <v>20</v>
      </c>
      <c r="B48" s="939" t="s">
        <v>717</v>
      </c>
      <c r="C48" s="939"/>
      <c r="D48" s="939"/>
      <c r="E48" s="939"/>
      <c r="F48" s="939"/>
      <c r="G48" s="939"/>
      <c r="H48" s="939"/>
      <c r="I48" s="939"/>
      <c r="J48" s="939"/>
      <c r="K48" s="939"/>
      <c r="L48" s="939"/>
      <c r="M48" s="939"/>
    </row>
    <row r="49" spans="1:13" ht="22.5" customHeight="1">
      <c r="A49" s="694"/>
      <c r="B49" s="693" t="s">
        <v>2395</v>
      </c>
      <c r="C49" s="694"/>
      <c r="D49" s="694"/>
      <c r="E49" s="694"/>
      <c r="F49" s="694"/>
      <c r="G49" s="694"/>
      <c r="H49" s="694"/>
      <c r="I49" s="694"/>
      <c r="J49" s="694"/>
      <c r="K49" s="694"/>
      <c r="L49" s="694"/>
      <c r="M49" s="694"/>
    </row>
    <row r="50" spans="1:13">
      <c r="B50" s="955"/>
    </row>
    <row r="51" spans="1:13">
      <c r="B51" s="955"/>
    </row>
    <row r="52" spans="1:13" ht="20">
      <c r="B52" s="696"/>
      <c r="C52" s="696"/>
      <c r="D52" s="696"/>
      <c r="E52" s="696"/>
      <c r="F52" s="696"/>
      <c r="G52" s="696"/>
      <c r="H52" s="696"/>
    </row>
    <row r="53" spans="1:13" ht="20">
      <c r="A53" s="954" t="s">
        <v>2441</v>
      </c>
      <c r="B53" s="27"/>
      <c r="C53" s="27"/>
      <c r="D53" s="27"/>
      <c r="E53" s="27"/>
      <c r="F53" s="27"/>
      <c r="G53" s="27"/>
      <c r="H53" s="27"/>
    </row>
    <row r="54" spans="1:13" ht="17.5">
      <c r="A54" s="681"/>
      <c r="M54" s="953" t="s">
        <v>628</v>
      </c>
    </row>
    <row r="55" spans="1:13" ht="71.25" customHeight="1">
      <c r="A55" s="952" t="s">
        <v>629</v>
      </c>
      <c r="B55" s="663" t="s">
        <v>2442</v>
      </c>
      <c r="C55" s="951" t="s">
        <v>2384</v>
      </c>
      <c r="D55" s="951" t="s">
        <v>2385</v>
      </c>
      <c r="E55" s="951" t="s">
        <v>2386</v>
      </c>
      <c r="F55" s="951" t="s">
        <v>2387</v>
      </c>
      <c r="G55" s="951" t="s">
        <v>2388</v>
      </c>
      <c r="H55" s="951" t="s">
        <v>2389</v>
      </c>
      <c r="I55" s="951" t="s">
        <v>2390</v>
      </c>
      <c r="J55" s="951" t="s">
        <v>2391</v>
      </c>
      <c r="K55" s="951" t="s">
        <v>2392</v>
      </c>
      <c r="L55" s="951" t="s">
        <v>2393</v>
      </c>
      <c r="M55" s="951" t="s">
        <v>2394</v>
      </c>
    </row>
    <row r="56" spans="1:13">
      <c r="A56" s="31" t="s">
        <v>2372</v>
      </c>
      <c r="B56" s="950" t="s">
        <v>2373</v>
      </c>
      <c r="C56" s="949" t="s">
        <v>2374</v>
      </c>
      <c r="D56" s="948" t="s">
        <v>2375</v>
      </c>
      <c r="E56" s="948" t="s">
        <v>2376</v>
      </c>
      <c r="F56" s="948" t="s">
        <v>2377</v>
      </c>
      <c r="G56" s="948" t="s">
        <v>2378</v>
      </c>
      <c r="H56" s="948" t="s">
        <v>2379</v>
      </c>
      <c r="I56" s="948" t="s">
        <v>2380</v>
      </c>
      <c r="J56" s="948" t="s">
        <v>2381</v>
      </c>
      <c r="K56" s="948" t="s">
        <v>2382</v>
      </c>
      <c r="L56" s="948" t="s">
        <v>2383</v>
      </c>
      <c r="M56" s="948" t="s">
        <v>2411</v>
      </c>
    </row>
    <row r="57" spans="1:13">
      <c r="A57" s="31"/>
      <c r="B57" s="947" t="s">
        <v>1749</v>
      </c>
      <c r="C57" s="33"/>
      <c r="D57" s="33"/>
      <c r="E57" s="33"/>
      <c r="F57" s="33"/>
      <c r="G57" s="33"/>
      <c r="H57" s="33"/>
      <c r="I57" s="688"/>
      <c r="J57" s="688"/>
      <c r="K57" s="688"/>
      <c r="L57" s="688"/>
      <c r="M57" s="688"/>
    </row>
    <row r="58" spans="1:13">
      <c r="A58" s="941">
        <v>1</v>
      </c>
      <c r="B58" s="688" t="s">
        <v>2421</v>
      </c>
      <c r="C58" s="688"/>
      <c r="D58" s="688"/>
      <c r="E58" s="688"/>
      <c r="F58" s="688"/>
      <c r="G58" s="688"/>
      <c r="H58" s="688"/>
      <c r="I58" s="688"/>
      <c r="J58" s="688"/>
      <c r="K58" s="688"/>
      <c r="L58" s="688"/>
      <c r="M58" s="688"/>
    </row>
    <row r="59" spans="1:13">
      <c r="A59" s="941">
        <v>2</v>
      </c>
      <c r="B59" s="688" t="s">
        <v>2422</v>
      </c>
      <c r="C59" s="688"/>
      <c r="D59" s="688"/>
      <c r="E59" s="688"/>
      <c r="F59" s="688"/>
      <c r="G59" s="688"/>
      <c r="H59" s="688"/>
      <c r="I59" s="688"/>
      <c r="J59" s="688"/>
      <c r="K59" s="688"/>
      <c r="L59" s="688"/>
      <c r="M59" s="688"/>
    </row>
    <row r="60" spans="1:13">
      <c r="A60" s="941">
        <v>3</v>
      </c>
      <c r="B60" s="942" t="s">
        <v>2423</v>
      </c>
      <c r="C60" s="688"/>
      <c r="D60" s="688"/>
      <c r="E60" s="688"/>
      <c r="F60" s="688"/>
      <c r="G60" s="688"/>
      <c r="H60" s="688"/>
      <c r="I60" s="688"/>
      <c r="J60" s="688"/>
      <c r="K60" s="688"/>
      <c r="L60" s="688"/>
      <c r="M60" s="688"/>
    </row>
    <row r="61" spans="1:13">
      <c r="A61" s="941">
        <v>4</v>
      </c>
      <c r="B61" s="688" t="s">
        <v>2424</v>
      </c>
      <c r="C61" s="688"/>
      <c r="D61" s="688"/>
      <c r="E61" s="688"/>
      <c r="F61" s="688"/>
      <c r="G61" s="688"/>
      <c r="H61" s="688"/>
      <c r="I61" s="688"/>
      <c r="J61" s="688"/>
      <c r="K61" s="688"/>
      <c r="L61" s="688"/>
      <c r="M61" s="688"/>
    </row>
    <row r="62" spans="1:13">
      <c r="A62" s="941">
        <v>5</v>
      </c>
      <c r="B62" s="688" t="s">
        <v>2425</v>
      </c>
      <c r="C62" s="688"/>
      <c r="D62" s="688"/>
      <c r="E62" s="688"/>
      <c r="F62" s="688"/>
      <c r="G62" s="688"/>
      <c r="H62" s="688"/>
      <c r="I62" s="688"/>
      <c r="J62" s="688"/>
      <c r="K62" s="688"/>
      <c r="L62" s="688"/>
      <c r="M62" s="688"/>
    </row>
    <row r="63" spans="1:13">
      <c r="A63" s="941">
        <v>6</v>
      </c>
      <c r="B63" s="688" t="s">
        <v>2426</v>
      </c>
      <c r="C63" s="688"/>
      <c r="D63" s="688"/>
      <c r="E63" s="688"/>
      <c r="F63" s="688"/>
      <c r="G63" s="688"/>
      <c r="H63" s="688"/>
      <c r="I63" s="688"/>
      <c r="J63" s="688"/>
      <c r="K63" s="688"/>
      <c r="L63" s="688"/>
      <c r="M63" s="688"/>
    </row>
    <row r="64" spans="1:13">
      <c r="A64" s="941">
        <v>7</v>
      </c>
      <c r="B64" s="688" t="s">
        <v>2427</v>
      </c>
      <c r="C64" s="688"/>
      <c r="D64" s="688"/>
      <c r="E64" s="688"/>
      <c r="F64" s="688"/>
      <c r="G64" s="688"/>
      <c r="H64" s="688"/>
      <c r="I64" s="688"/>
      <c r="J64" s="688"/>
      <c r="K64" s="688"/>
      <c r="L64" s="688"/>
      <c r="M64" s="688"/>
    </row>
    <row r="65" spans="1:13">
      <c r="A65" s="941">
        <v>8</v>
      </c>
      <c r="B65" s="688" t="s">
        <v>2428</v>
      </c>
      <c r="C65" s="688"/>
      <c r="D65" s="688"/>
      <c r="E65" s="688"/>
      <c r="F65" s="688"/>
      <c r="G65" s="688"/>
      <c r="H65" s="688"/>
      <c r="I65" s="688"/>
      <c r="J65" s="688"/>
      <c r="K65" s="688"/>
      <c r="L65" s="688"/>
      <c r="M65" s="688"/>
    </row>
    <row r="66" spans="1:13">
      <c r="A66" s="941">
        <v>9</v>
      </c>
      <c r="B66" s="688" t="s">
        <v>2429</v>
      </c>
      <c r="C66" s="688"/>
      <c r="D66" s="688"/>
      <c r="E66" s="688"/>
      <c r="F66" s="688"/>
      <c r="G66" s="688"/>
      <c r="H66" s="688"/>
      <c r="I66" s="688"/>
      <c r="J66" s="688"/>
      <c r="K66" s="688"/>
      <c r="L66" s="688"/>
      <c r="M66" s="688"/>
    </row>
    <row r="67" spans="1:13">
      <c r="A67" s="941">
        <v>10</v>
      </c>
      <c r="B67" s="688" t="s">
        <v>2430</v>
      </c>
      <c r="C67" s="688"/>
      <c r="D67" s="688"/>
      <c r="E67" s="688"/>
      <c r="F67" s="688"/>
      <c r="G67" s="688"/>
      <c r="H67" s="688"/>
      <c r="I67" s="688"/>
      <c r="J67" s="688"/>
      <c r="K67" s="688"/>
      <c r="L67" s="688"/>
      <c r="M67" s="688"/>
    </row>
    <row r="68" spans="1:13">
      <c r="A68" s="941">
        <v>11</v>
      </c>
      <c r="B68" s="688" t="s">
        <v>2431</v>
      </c>
      <c r="C68" s="688"/>
      <c r="D68" s="688"/>
      <c r="E68" s="688"/>
      <c r="F68" s="688"/>
      <c r="G68" s="688"/>
      <c r="H68" s="688"/>
      <c r="I68" s="688"/>
      <c r="J68" s="688"/>
      <c r="K68" s="688"/>
      <c r="L68" s="688"/>
      <c r="M68" s="688"/>
    </row>
    <row r="69" spans="1:13">
      <c r="A69" s="941">
        <v>12</v>
      </c>
      <c r="B69" s="688" t="s">
        <v>2432</v>
      </c>
      <c r="C69" s="688"/>
      <c r="D69" s="688"/>
      <c r="E69" s="688"/>
      <c r="F69" s="688"/>
      <c r="G69" s="688"/>
      <c r="H69" s="688"/>
      <c r="I69" s="688"/>
      <c r="J69" s="688"/>
      <c r="K69" s="688"/>
      <c r="L69" s="688"/>
      <c r="M69" s="688"/>
    </row>
    <row r="70" spans="1:13">
      <c r="A70" s="941">
        <v>13</v>
      </c>
      <c r="B70" s="688" t="s">
        <v>2433</v>
      </c>
      <c r="C70" s="688"/>
      <c r="D70" s="688"/>
      <c r="E70" s="688"/>
      <c r="F70" s="688"/>
      <c r="G70" s="688"/>
      <c r="H70" s="688"/>
      <c r="I70" s="688"/>
      <c r="J70" s="688"/>
      <c r="K70" s="688"/>
      <c r="L70" s="688"/>
      <c r="M70" s="688"/>
    </row>
    <row r="71" spans="1:13">
      <c r="A71" s="941">
        <v>14</v>
      </c>
      <c r="B71" s="688" t="s">
        <v>2434</v>
      </c>
      <c r="C71" s="688"/>
      <c r="D71" s="688"/>
      <c r="E71" s="688"/>
      <c r="F71" s="688"/>
      <c r="G71" s="688"/>
      <c r="H71" s="688"/>
      <c r="I71" s="688"/>
      <c r="J71" s="688"/>
      <c r="K71" s="688"/>
      <c r="L71" s="688"/>
      <c r="M71" s="688"/>
    </row>
    <row r="72" spans="1:13">
      <c r="A72" s="941">
        <v>15</v>
      </c>
      <c r="B72" s="688" t="s">
        <v>2435</v>
      </c>
      <c r="C72" s="33"/>
      <c r="D72" s="33"/>
      <c r="E72" s="33"/>
      <c r="F72" s="33"/>
      <c r="G72" s="33"/>
      <c r="H72" s="33"/>
      <c r="I72" s="688"/>
      <c r="J72" s="688"/>
      <c r="K72" s="688"/>
      <c r="L72" s="688"/>
      <c r="M72" s="688"/>
    </row>
    <row r="73" spans="1:13">
      <c r="A73" s="941">
        <v>16</v>
      </c>
      <c r="B73" s="688" t="s">
        <v>2436</v>
      </c>
      <c r="C73" s="688"/>
      <c r="D73" s="688"/>
      <c r="E73" s="688"/>
      <c r="F73" s="688"/>
      <c r="G73" s="688"/>
      <c r="H73" s="688"/>
      <c r="I73" s="688"/>
      <c r="J73" s="688"/>
      <c r="K73" s="688"/>
      <c r="L73" s="688"/>
      <c r="M73" s="688"/>
    </row>
    <row r="74" spans="1:13">
      <c r="A74" s="941">
        <v>17</v>
      </c>
      <c r="B74" s="688" t="s">
        <v>2437</v>
      </c>
      <c r="C74" s="688"/>
      <c r="D74" s="688"/>
      <c r="E74" s="688"/>
      <c r="F74" s="688"/>
      <c r="G74" s="688"/>
      <c r="H74" s="688"/>
      <c r="I74" s="688"/>
      <c r="J74" s="688"/>
      <c r="K74" s="688"/>
      <c r="L74" s="688"/>
      <c r="M74" s="688"/>
    </row>
    <row r="75" spans="1:13">
      <c r="A75" s="941">
        <v>18</v>
      </c>
      <c r="B75" s="688" t="s">
        <v>2438</v>
      </c>
      <c r="C75" s="688"/>
      <c r="D75" s="688"/>
      <c r="E75" s="688"/>
      <c r="F75" s="688"/>
      <c r="G75" s="688"/>
      <c r="H75" s="688"/>
      <c r="I75" s="688"/>
      <c r="J75" s="688"/>
      <c r="K75" s="688"/>
      <c r="L75" s="688"/>
      <c r="M75" s="688"/>
    </row>
    <row r="76" spans="1:13">
      <c r="A76" s="941">
        <v>19</v>
      </c>
      <c r="B76" s="688" t="s">
        <v>2439</v>
      </c>
      <c r="C76" s="688"/>
      <c r="D76" s="688"/>
      <c r="E76" s="688"/>
      <c r="F76" s="688"/>
      <c r="G76" s="688"/>
      <c r="H76" s="688"/>
      <c r="I76" s="688"/>
      <c r="J76" s="688"/>
      <c r="K76" s="688"/>
      <c r="L76" s="688"/>
      <c r="M76" s="688"/>
    </row>
    <row r="77" spans="1:13" ht="16" thickBot="1">
      <c r="A77" s="940">
        <v>20</v>
      </c>
      <c r="B77" s="939" t="s">
        <v>717</v>
      </c>
      <c r="C77" s="939"/>
      <c r="D77" s="939"/>
      <c r="E77" s="939"/>
      <c r="F77" s="939"/>
      <c r="G77" s="939"/>
      <c r="H77" s="939"/>
      <c r="I77" s="939"/>
      <c r="J77" s="939"/>
      <c r="K77" s="939"/>
      <c r="L77" s="939"/>
      <c r="M77" s="939"/>
    </row>
    <row r="78" spans="1:13" ht="22.5" customHeight="1">
      <c r="A78" s="694"/>
      <c r="B78" s="693" t="s">
        <v>2440</v>
      </c>
      <c r="C78" s="694"/>
      <c r="D78" s="694"/>
      <c r="E78" s="694"/>
      <c r="F78" s="694"/>
      <c r="G78" s="694"/>
      <c r="H78" s="694"/>
      <c r="I78" s="694"/>
      <c r="J78" s="694"/>
      <c r="K78" s="694"/>
      <c r="L78" s="694"/>
      <c r="M78" s="694"/>
    </row>
    <row r="79" spans="1:13">
      <c r="A79" s="946"/>
      <c r="B79" s="945" t="s">
        <v>1750</v>
      </c>
      <c r="C79" s="944"/>
      <c r="D79" s="944"/>
      <c r="E79" s="944"/>
      <c r="F79" s="944"/>
      <c r="G79" s="944"/>
      <c r="H79" s="944"/>
      <c r="I79" s="943"/>
      <c r="J79" s="943"/>
      <c r="K79" s="943"/>
      <c r="L79" s="943"/>
      <c r="M79" s="943"/>
    </row>
    <row r="80" spans="1:13">
      <c r="A80" s="941">
        <v>1</v>
      </c>
      <c r="B80" s="688" t="s">
        <v>2421</v>
      </c>
      <c r="C80" s="688"/>
      <c r="D80" s="688"/>
      <c r="E80" s="688"/>
      <c r="F80" s="688"/>
      <c r="G80" s="688"/>
      <c r="H80" s="688"/>
      <c r="I80" s="688"/>
      <c r="J80" s="688"/>
      <c r="K80" s="688"/>
      <c r="L80" s="688"/>
      <c r="M80" s="688"/>
    </row>
    <row r="81" spans="1:13">
      <c r="A81" s="941">
        <v>2</v>
      </c>
      <c r="B81" s="688" t="s">
        <v>2422</v>
      </c>
      <c r="C81" s="688"/>
      <c r="D81" s="688"/>
      <c r="E81" s="688"/>
      <c r="F81" s="688"/>
      <c r="G81" s="688"/>
      <c r="H81" s="688"/>
      <c r="I81" s="688"/>
      <c r="J81" s="688"/>
      <c r="K81" s="688"/>
      <c r="L81" s="688"/>
      <c r="M81" s="688"/>
    </row>
    <row r="82" spans="1:13">
      <c r="A82" s="941">
        <v>3</v>
      </c>
      <c r="B82" s="942" t="s">
        <v>2423</v>
      </c>
      <c r="C82" s="688"/>
      <c r="D82" s="688"/>
      <c r="E82" s="688"/>
      <c r="F82" s="688"/>
      <c r="G82" s="688"/>
      <c r="H82" s="688"/>
      <c r="I82" s="688"/>
      <c r="J82" s="688"/>
      <c r="K82" s="688"/>
      <c r="L82" s="688"/>
      <c r="M82" s="688"/>
    </row>
    <row r="83" spans="1:13">
      <c r="A83" s="941">
        <v>4</v>
      </c>
      <c r="B83" s="688" t="s">
        <v>2424</v>
      </c>
      <c r="C83" s="688"/>
      <c r="D83" s="688"/>
      <c r="E83" s="688"/>
      <c r="F83" s="688"/>
      <c r="G83" s="688"/>
      <c r="H83" s="688"/>
      <c r="I83" s="688"/>
      <c r="J83" s="688"/>
      <c r="K83" s="688"/>
      <c r="L83" s="688"/>
      <c r="M83" s="688"/>
    </row>
    <row r="84" spans="1:13">
      <c r="A84" s="941">
        <v>5</v>
      </c>
      <c r="B84" s="688" t="s">
        <v>2425</v>
      </c>
      <c r="C84" s="688"/>
      <c r="D84" s="688"/>
      <c r="E84" s="688"/>
      <c r="F84" s="688"/>
      <c r="G84" s="688"/>
      <c r="H84" s="688"/>
      <c r="I84" s="688"/>
      <c r="J84" s="688"/>
      <c r="K84" s="688"/>
      <c r="L84" s="688"/>
      <c r="M84" s="688"/>
    </row>
    <row r="85" spans="1:13">
      <c r="A85" s="941">
        <v>6</v>
      </c>
      <c r="B85" s="688" t="s">
        <v>2426</v>
      </c>
      <c r="C85" s="688"/>
      <c r="D85" s="688"/>
      <c r="E85" s="688"/>
      <c r="F85" s="688"/>
      <c r="G85" s="688"/>
      <c r="H85" s="688"/>
      <c r="I85" s="688"/>
      <c r="J85" s="688"/>
      <c r="K85" s="688"/>
      <c r="L85" s="688"/>
      <c r="M85" s="688"/>
    </row>
    <row r="86" spans="1:13">
      <c r="A86" s="941">
        <v>7</v>
      </c>
      <c r="B86" s="688" t="s">
        <v>2427</v>
      </c>
      <c r="C86" s="688"/>
      <c r="D86" s="688"/>
      <c r="E86" s="688"/>
      <c r="F86" s="688"/>
      <c r="G86" s="688"/>
      <c r="H86" s="688"/>
      <c r="I86" s="688"/>
      <c r="J86" s="688"/>
      <c r="K86" s="688"/>
      <c r="L86" s="688"/>
      <c r="M86" s="688"/>
    </row>
    <row r="87" spans="1:13">
      <c r="A87" s="941">
        <v>8</v>
      </c>
      <c r="B87" s="688" t="s">
        <v>2428</v>
      </c>
      <c r="C87" s="688"/>
      <c r="D87" s="688"/>
      <c r="E87" s="688"/>
      <c r="F87" s="688"/>
      <c r="G87" s="688"/>
      <c r="H87" s="688"/>
      <c r="I87" s="688"/>
      <c r="J87" s="688"/>
      <c r="K87" s="688"/>
      <c r="L87" s="688"/>
      <c r="M87" s="688"/>
    </row>
    <row r="88" spans="1:13">
      <c r="A88" s="941">
        <v>9</v>
      </c>
      <c r="B88" s="688" t="s">
        <v>2429</v>
      </c>
      <c r="C88" s="688"/>
      <c r="D88" s="688"/>
      <c r="E88" s="688"/>
      <c r="F88" s="688"/>
      <c r="G88" s="688"/>
      <c r="H88" s="688"/>
      <c r="I88" s="688"/>
      <c r="J88" s="688"/>
      <c r="K88" s="688"/>
      <c r="L88" s="688"/>
      <c r="M88" s="688"/>
    </row>
    <row r="89" spans="1:13">
      <c r="A89" s="941">
        <v>10</v>
      </c>
      <c r="B89" s="688" t="s">
        <v>2430</v>
      </c>
      <c r="C89" s="688"/>
      <c r="D89" s="688"/>
      <c r="E89" s="688"/>
      <c r="F89" s="688"/>
      <c r="G89" s="688"/>
      <c r="H89" s="688"/>
      <c r="I89" s="688"/>
      <c r="J89" s="688"/>
      <c r="K89" s="688"/>
      <c r="L89" s="688"/>
      <c r="M89" s="688"/>
    </row>
    <row r="90" spans="1:13">
      <c r="A90" s="941">
        <v>11</v>
      </c>
      <c r="B90" s="688" t="s">
        <v>2431</v>
      </c>
      <c r="C90" s="688"/>
      <c r="D90" s="688"/>
      <c r="E90" s="688"/>
      <c r="F90" s="688"/>
      <c r="G90" s="688"/>
      <c r="H90" s="688"/>
      <c r="I90" s="688"/>
      <c r="J90" s="688"/>
      <c r="K90" s="688"/>
      <c r="L90" s="688"/>
      <c r="M90" s="688"/>
    </row>
    <row r="91" spans="1:13">
      <c r="A91" s="941">
        <v>12</v>
      </c>
      <c r="B91" s="688" t="s">
        <v>2432</v>
      </c>
      <c r="C91" s="688"/>
      <c r="D91" s="688"/>
      <c r="E91" s="688"/>
      <c r="F91" s="688"/>
      <c r="G91" s="688"/>
      <c r="H91" s="688"/>
      <c r="I91" s="688"/>
      <c r="J91" s="688"/>
      <c r="K91" s="688"/>
      <c r="L91" s="688"/>
      <c r="M91" s="688"/>
    </row>
    <row r="92" spans="1:13">
      <c r="A92" s="941">
        <v>13</v>
      </c>
      <c r="B92" s="688" t="s">
        <v>2433</v>
      </c>
      <c r="C92" s="688"/>
      <c r="D92" s="688"/>
      <c r="E92" s="688"/>
      <c r="F92" s="688"/>
      <c r="G92" s="688"/>
      <c r="H92" s="688"/>
      <c r="I92" s="688"/>
      <c r="J92" s="688"/>
      <c r="K92" s="688"/>
      <c r="L92" s="688"/>
      <c r="M92" s="688"/>
    </row>
    <row r="93" spans="1:13">
      <c r="A93" s="941">
        <v>14</v>
      </c>
      <c r="B93" s="688" t="s">
        <v>2434</v>
      </c>
      <c r="C93" s="688"/>
      <c r="D93" s="688"/>
      <c r="E93" s="688"/>
      <c r="F93" s="688"/>
      <c r="G93" s="688"/>
      <c r="H93" s="688"/>
      <c r="I93" s="688"/>
      <c r="J93" s="688"/>
      <c r="K93" s="688"/>
      <c r="L93" s="688"/>
      <c r="M93" s="688"/>
    </row>
    <row r="94" spans="1:13">
      <c r="A94" s="941">
        <v>15</v>
      </c>
      <c r="B94" s="688" t="s">
        <v>2435</v>
      </c>
      <c r="C94" s="33"/>
      <c r="D94" s="33"/>
      <c r="E94" s="33"/>
      <c r="F94" s="33"/>
      <c r="G94" s="33"/>
      <c r="H94" s="33"/>
      <c r="I94" s="688"/>
      <c r="J94" s="688"/>
      <c r="K94" s="688"/>
      <c r="L94" s="688"/>
      <c r="M94" s="688"/>
    </row>
    <row r="95" spans="1:13">
      <c r="A95" s="941">
        <v>16</v>
      </c>
      <c r="B95" s="688" t="s">
        <v>2436</v>
      </c>
      <c r="C95" s="688"/>
      <c r="D95" s="688"/>
      <c r="E95" s="688"/>
      <c r="F95" s="688"/>
      <c r="G95" s="688"/>
      <c r="H95" s="688"/>
      <c r="I95" s="688"/>
      <c r="J95" s="688"/>
      <c r="K95" s="688"/>
      <c r="L95" s="688"/>
      <c r="M95" s="688"/>
    </row>
    <row r="96" spans="1:13">
      <c r="A96" s="941">
        <v>17</v>
      </c>
      <c r="B96" s="688" t="s">
        <v>2437</v>
      </c>
      <c r="C96" s="688"/>
      <c r="D96" s="688"/>
      <c r="E96" s="688"/>
      <c r="F96" s="688"/>
      <c r="G96" s="688"/>
      <c r="H96" s="688"/>
      <c r="I96" s="688"/>
      <c r="J96" s="688"/>
      <c r="K96" s="688"/>
      <c r="L96" s="688"/>
      <c r="M96" s="688"/>
    </row>
    <row r="97" spans="1:13">
      <c r="A97" s="941">
        <v>18</v>
      </c>
      <c r="B97" s="688" t="s">
        <v>2438</v>
      </c>
      <c r="C97" s="688"/>
      <c r="D97" s="688"/>
      <c r="E97" s="688"/>
      <c r="F97" s="688"/>
      <c r="G97" s="688"/>
      <c r="H97" s="688"/>
      <c r="I97" s="688"/>
      <c r="J97" s="688"/>
      <c r="K97" s="688"/>
      <c r="L97" s="688"/>
      <c r="M97" s="688"/>
    </row>
    <row r="98" spans="1:13">
      <c r="A98" s="941">
        <v>19</v>
      </c>
      <c r="B98" s="688" t="s">
        <v>2439</v>
      </c>
      <c r="C98" s="688"/>
      <c r="D98" s="688"/>
      <c r="E98" s="688"/>
      <c r="F98" s="688"/>
      <c r="G98" s="688"/>
      <c r="H98" s="688"/>
      <c r="I98" s="688"/>
      <c r="J98" s="688"/>
      <c r="K98" s="688"/>
      <c r="L98" s="688"/>
      <c r="M98" s="688"/>
    </row>
    <row r="99" spans="1:13" ht="16" thickBot="1">
      <c r="A99" s="940">
        <v>20</v>
      </c>
      <c r="B99" s="939" t="s">
        <v>717</v>
      </c>
      <c r="C99" s="939"/>
      <c r="D99" s="939"/>
      <c r="E99" s="939"/>
      <c r="F99" s="939"/>
      <c r="G99" s="939"/>
      <c r="H99" s="939"/>
      <c r="I99" s="939"/>
      <c r="J99" s="939"/>
      <c r="K99" s="939"/>
      <c r="L99" s="939"/>
      <c r="M99" s="939"/>
    </row>
    <row r="100" spans="1:13" ht="22.5" customHeight="1">
      <c r="A100" s="694"/>
      <c r="B100" s="693" t="s">
        <v>2440</v>
      </c>
      <c r="C100" s="694"/>
      <c r="D100" s="694"/>
      <c r="E100" s="694"/>
      <c r="F100" s="694"/>
      <c r="G100" s="694"/>
      <c r="H100" s="694"/>
      <c r="I100" s="694"/>
      <c r="J100" s="694"/>
      <c r="K100" s="694"/>
      <c r="L100" s="694"/>
      <c r="M100" s="694"/>
    </row>
    <row r="101" spans="1:13" ht="16" thickBot="1"/>
    <row r="102" spans="1:13" ht="31">
      <c r="B102" s="1510" t="s">
        <v>2443</v>
      </c>
    </row>
    <row r="103" spans="1:13" ht="62">
      <c r="B103" s="1459" t="s">
        <v>2399</v>
      </c>
    </row>
    <row r="104" spans="1:13" ht="62">
      <c r="B104" s="1459" t="s">
        <v>2444</v>
      </c>
    </row>
    <row r="105" spans="1:13" ht="77.5">
      <c r="B105" s="1459" t="s">
        <v>2445</v>
      </c>
    </row>
    <row r="106" spans="1:13" ht="16" thickBot="1">
      <c r="B106" s="1511"/>
    </row>
  </sheetData>
  <pageMargins left="0.45" right="0.45" top="0.5" bottom="0.5" header="0.3" footer="0.3"/>
  <pageSetup paperSize="9" scale="5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1">
    <tabColor rgb="FF00B0F0"/>
  </sheetPr>
  <dimension ref="A1:M43"/>
  <sheetViews>
    <sheetView topLeftCell="A10" zoomScale="85" zoomScaleNormal="85" workbookViewId="0">
      <selection activeCell="D49" sqref="D49"/>
    </sheetView>
  </sheetViews>
  <sheetFormatPr defaultColWidth="9.1796875" defaultRowHeight="13"/>
  <cols>
    <col min="1" max="1" width="4.453125" style="703" bestFit="1" customWidth="1"/>
    <col min="2" max="2" width="71.81640625" style="703" customWidth="1"/>
    <col min="3" max="12" width="13.26953125" style="703" customWidth="1"/>
    <col min="13" max="16384" width="9.1796875" style="703"/>
  </cols>
  <sheetData>
    <row r="1" spans="1:13" ht="20">
      <c r="A1" s="696" t="s">
        <v>2446</v>
      </c>
      <c r="B1" s="696"/>
      <c r="C1" s="696"/>
      <c r="D1" s="696"/>
      <c r="E1" s="696"/>
      <c r="F1" s="696"/>
      <c r="G1" s="696"/>
    </row>
    <row r="2" spans="1:13" ht="15" customHeight="1">
      <c r="B2" s="27"/>
      <c r="C2" s="27"/>
      <c r="D2" s="27"/>
      <c r="E2" s="27"/>
    </row>
    <row r="3" spans="1:13" ht="17.5">
      <c r="A3" s="968"/>
      <c r="B3" s="967"/>
      <c r="C3" s="967"/>
      <c r="D3" s="967"/>
      <c r="E3" s="967"/>
      <c r="F3" s="966"/>
      <c r="G3" s="966"/>
      <c r="H3" s="967"/>
      <c r="I3" s="967"/>
      <c r="J3" s="967"/>
      <c r="K3" s="966"/>
      <c r="L3" s="966" t="s">
        <v>628</v>
      </c>
      <c r="M3" s="965"/>
    </row>
    <row r="4" spans="1:13" s="29" customFormat="1" ht="18.75" customHeight="1">
      <c r="A4" s="3043" t="s">
        <v>629</v>
      </c>
      <c r="B4" s="3046" t="s">
        <v>11</v>
      </c>
      <c r="C4" s="3050" t="s">
        <v>1749</v>
      </c>
      <c r="D4" s="3051"/>
      <c r="E4" s="3051"/>
      <c r="F4" s="3051"/>
      <c r="G4" s="3052"/>
      <c r="H4" s="3050" t="s">
        <v>1750</v>
      </c>
      <c r="I4" s="3051"/>
      <c r="J4" s="3051"/>
      <c r="K4" s="3051"/>
      <c r="L4" s="3052"/>
    </row>
    <row r="5" spans="1:13" s="29" customFormat="1" ht="18">
      <c r="A5" s="3044"/>
      <c r="B5" s="3047"/>
      <c r="C5" s="3053" t="s">
        <v>2447</v>
      </c>
      <c r="D5" s="3054"/>
      <c r="E5" s="3054"/>
      <c r="F5" s="3054"/>
      <c r="G5" s="3055"/>
      <c r="H5" s="3053" t="s">
        <v>2447</v>
      </c>
      <c r="I5" s="3054"/>
      <c r="J5" s="3054"/>
      <c r="K5" s="3054"/>
      <c r="L5" s="3055"/>
    </row>
    <row r="6" spans="1:13" s="29" customFormat="1" ht="18">
      <c r="A6" s="3045"/>
      <c r="B6" s="3048"/>
      <c r="C6" s="698" t="s">
        <v>2368</v>
      </c>
      <c r="D6" s="698" t="s">
        <v>2369</v>
      </c>
      <c r="E6" s="698" t="s">
        <v>2370</v>
      </c>
      <c r="F6" s="698" t="s">
        <v>2371</v>
      </c>
      <c r="G6" s="698" t="s">
        <v>2290</v>
      </c>
      <c r="H6" s="698" t="s">
        <v>2368</v>
      </c>
      <c r="I6" s="698" t="s">
        <v>2369</v>
      </c>
      <c r="J6" s="698" t="s">
        <v>2370</v>
      </c>
      <c r="K6" s="698" t="s">
        <v>2371</v>
      </c>
      <c r="L6" s="698" t="s">
        <v>2290</v>
      </c>
    </row>
    <row r="7" spans="1:13" s="26" customFormat="1" ht="15.5">
      <c r="A7" s="946" t="s">
        <v>2372</v>
      </c>
      <c r="B7" s="964" t="s">
        <v>2373</v>
      </c>
      <c r="C7" s="944" t="s">
        <v>2374</v>
      </c>
      <c r="D7" s="963" t="s">
        <v>2375</v>
      </c>
      <c r="E7" s="963" t="s">
        <v>2376</v>
      </c>
      <c r="F7" s="963" t="s">
        <v>2377</v>
      </c>
      <c r="G7" s="963" t="s">
        <v>2378</v>
      </c>
      <c r="H7" s="944" t="s">
        <v>2379</v>
      </c>
      <c r="I7" s="963" t="s">
        <v>2380</v>
      </c>
      <c r="J7" s="963" t="s">
        <v>2381</v>
      </c>
      <c r="K7" s="963" t="s">
        <v>2382</v>
      </c>
      <c r="L7" s="963" t="s">
        <v>2383</v>
      </c>
    </row>
    <row r="8" spans="1:13" s="26" customFormat="1" ht="15.5">
      <c r="A8" s="960">
        <v>1</v>
      </c>
      <c r="B8" s="959" t="s">
        <v>1981</v>
      </c>
      <c r="C8" s="962"/>
      <c r="D8" s="961"/>
      <c r="E8" s="961"/>
      <c r="F8" s="961"/>
      <c r="G8" s="961"/>
      <c r="H8" s="962"/>
      <c r="I8" s="961"/>
      <c r="J8" s="961"/>
      <c r="K8" s="961"/>
      <c r="L8" s="961"/>
    </row>
    <row r="9" spans="1:13" s="26" customFormat="1" ht="19.5" customHeight="1">
      <c r="A9" s="960">
        <v>2</v>
      </c>
      <c r="B9" s="959" t="s">
        <v>2448</v>
      </c>
      <c r="C9" s="958"/>
      <c r="D9" s="948"/>
      <c r="E9" s="948"/>
      <c r="F9" s="948"/>
      <c r="G9" s="948"/>
      <c r="H9" s="958"/>
      <c r="I9" s="948"/>
      <c r="J9" s="948"/>
      <c r="K9" s="948"/>
      <c r="L9" s="948"/>
    </row>
    <row r="10" spans="1:13" s="26" customFormat="1" ht="19.5" customHeight="1">
      <c r="A10" s="960"/>
      <c r="B10" s="959" t="s">
        <v>2449</v>
      </c>
      <c r="C10" s="958"/>
      <c r="D10" s="948"/>
      <c r="E10" s="948"/>
      <c r="F10" s="948"/>
      <c r="G10" s="948"/>
      <c r="H10" s="958"/>
      <c r="I10" s="948"/>
      <c r="J10" s="948"/>
      <c r="K10" s="948"/>
      <c r="L10" s="948"/>
    </row>
    <row r="11" spans="1:13" s="26" customFormat="1" ht="19.5" customHeight="1">
      <c r="A11" s="960"/>
      <c r="B11" s="1509" t="s">
        <v>2450</v>
      </c>
      <c r="C11" s="958"/>
      <c r="D11" s="948"/>
      <c r="E11" s="948"/>
      <c r="F11" s="948"/>
      <c r="G11" s="948"/>
      <c r="H11" s="958"/>
      <c r="I11" s="948"/>
      <c r="J11" s="948"/>
      <c r="K11" s="948"/>
      <c r="L11" s="948"/>
    </row>
    <row r="12" spans="1:13" s="26" customFormat="1" ht="19.5" customHeight="1">
      <c r="A12" s="960">
        <v>3</v>
      </c>
      <c r="B12" s="1509" t="s">
        <v>2451</v>
      </c>
      <c r="C12" s="958"/>
      <c r="D12" s="948"/>
      <c r="E12" s="948"/>
      <c r="F12" s="948"/>
      <c r="G12" s="948"/>
      <c r="H12" s="958"/>
      <c r="I12" s="948"/>
      <c r="J12" s="948"/>
      <c r="K12" s="948"/>
      <c r="L12" s="948"/>
    </row>
    <row r="13" spans="1:13" s="26" customFormat="1" ht="19.5" customHeight="1">
      <c r="A13" s="960">
        <v>4</v>
      </c>
      <c r="B13" s="1509" t="s">
        <v>2452</v>
      </c>
      <c r="C13" s="958"/>
      <c r="D13" s="948"/>
      <c r="E13" s="948"/>
      <c r="F13" s="948"/>
      <c r="G13" s="948"/>
      <c r="H13" s="958"/>
      <c r="I13" s="948"/>
      <c r="J13" s="948"/>
      <c r="K13" s="948"/>
      <c r="L13" s="948"/>
    </row>
    <row r="14" spans="1:13" s="26" customFormat="1" ht="19.5" customHeight="1">
      <c r="A14" s="960">
        <v>5</v>
      </c>
      <c r="B14" s="1509" t="s">
        <v>2453</v>
      </c>
      <c r="C14" s="958"/>
      <c r="D14" s="948"/>
      <c r="E14" s="948"/>
      <c r="F14" s="948"/>
      <c r="G14" s="948"/>
      <c r="H14" s="958"/>
      <c r="I14" s="948"/>
      <c r="J14" s="948"/>
      <c r="K14" s="948"/>
      <c r="L14" s="948"/>
    </row>
    <row r="15" spans="1:13" s="26" customFormat="1" ht="19.5" customHeight="1" thickBot="1">
      <c r="A15" s="1419">
        <v>6</v>
      </c>
      <c r="B15" s="1509" t="s">
        <v>2454</v>
      </c>
      <c r="C15" s="958"/>
      <c r="D15" s="957"/>
      <c r="E15" s="957"/>
      <c r="F15" s="957"/>
      <c r="G15" s="957"/>
      <c r="H15" s="958"/>
      <c r="I15" s="957"/>
      <c r="J15" s="957"/>
      <c r="K15" s="957"/>
      <c r="L15" s="957"/>
    </row>
    <row r="16" spans="1:13" s="26" customFormat="1" ht="15.5">
      <c r="A16" s="694"/>
      <c r="B16" s="956"/>
      <c r="C16" s="694"/>
      <c r="D16" s="694"/>
      <c r="E16" s="694"/>
      <c r="F16" s="694"/>
      <c r="G16" s="694"/>
      <c r="H16" s="694"/>
      <c r="I16" s="694"/>
      <c r="J16" s="694"/>
      <c r="K16" s="694"/>
      <c r="L16" s="694"/>
    </row>
    <row r="19" spans="1:13" ht="20">
      <c r="A19" s="696" t="s">
        <v>2455</v>
      </c>
      <c r="B19" s="696"/>
      <c r="C19" s="696"/>
      <c r="D19" s="696"/>
      <c r="E19" s="696"/>
      <c r="F19" s="696"/>
      <c r="G19" s="696"/>
    </row>
    <row r="20" spans="1:13" ht="15" customHeight="1">
      <c r="B20" s="27"/>
      <c r="C20" s="27"/>
      <c r="D20" s="27"/>
      <c r="E20" s="27"/>
    </row>
    <row r="21" spans="1:13" ht="17.5">
      <c r="A21" s="968"/>
      <c r="B21" s="967"/>
      <c r="C21" s="967"/>
      <c r="D21" s="967"/>
      <c r="E21" s="967"/>
      <c r="F21" s="966"/>
      <c r="G21" s="966"/>
      <c r="H21" s="967"/>
      <c r="I21" s="967"/>
      <c r="J21" s="967"/>
      <c r="K21" s="966"/>
      <c r="L21" s="966" t="s">
        <v>628</v>
      </c>
      <c r="M21" s="965"/>
    </row>
    <row r="22" spans="1:13" s="29" customFormat="1" ht="18.75" customHeight="1">
      <c r="A22" s="3043" t="s">
        <v>629</v>
      </c>
      <c r="B22" s="3046" t="s">
        <v>11</v>
      </c>
      <c r="C22" s="3050" t="s">
        <v>1749</v>
      </c>
      <c r="D22" s="3051"/>
      <c r="E22" s="3051"/>
      <c r="F22" s="3051"/>
      <c r="G22" s="3052"/>
      <c r="H22" s="3050" t="s">
        <v>1750</v>
      </c>
      <c r="I22" s="3051"/>
      <c r="J22" s="3051"/>
      <c r="K22" s="3051"/>
      <c r="L22" s="3052"/>
    </row>
    <row r="23" spans="1:13" s="29" customFormat="1" ht="18">
      <c r="A23" s="3044"/>
      <c r="B23" s="3047"/>
      <c r="C23" s="3053" t="s">
        <v>2447</v>
      </c>
      <c r="D23" s="3054"/>
      <c r="E23" s="3054"/>
      <c r="F23" s="3054"/>
      <c r="G23" s="3055"/>
      <c r="H23" s="3053" t="s">
        <v>2447</v>
      </c>
      <c r="I23" s="3054"/>
      <c r="J23" s="3054"/>
      <c r="K23" s="3054"/>
      <c r="L23" s="3055"/>
    </row>
    <row r="24" spans="1:13" s="29" customFormat="1" ht="18">
      <c r="A24" s="3045"/>
      <c r="B24" s="3048"/>
      <c r="C24" s="698" t="s">
        <v>2368</v>
      </c>
      <c r="D24" s="698" t="s">
        <v>2369</v>
      </c>
      <c r="E24" s="698" t="s">
        <v>2370</v>
      </c>
      <c r="F24" s="698" t="s">
        <v>2371</v>
      </c>
      <c r="G24" s="698" t="s">
        <v>2290</v>
      </c>
      <c r="H24" s="698" t="s">
        <v>2368</v>
      </c>
      <c r="I24" s="698" t="s">
        <v>2369</v>
      </c>
      <c r="J24" s="698" t="s">
        <v>2370</v>
      </c>
      <c r="K24" s="698" t="s">
        <v>2371</v>
      </c>
      <c r="L24" s="698" t="s">
        <v>2290</v>
      </c>
    </row>
    <row r="25" spans="1:13" s="26" customFormat="1" ht="15.5">
      <c r="A25" s="946" t="s">
        <v>2372</v>
      </c>
      <c r="B25" s="964" t="s">
        <v>2373</v>
      </c>
      <c r="C25" s="944" t="s">
        <v>2374</v>
      </c>
      <c r="D25" s="963" t="s">
        <v>2375</v>
      </c>
      <c r="E25" s="963" t="s">
        <v>2376</v>
      </c>
      <c r="F25" s="963" t="s">
        <v>2377</v>
      </c>
      <c r="G25" s="963" t="s">
        <v>2378</v>
      </c>
      <c r="H25" s="944" t="s">
        <v>2379</v>
      </c>
      <c r="I25" s="963" t="s">
        <v>2380</v>
      </c>
      <c r="J25" s="963" t="s">
        <v>2381</v>
      </c>
      <c r="K25" s="963" t="s">
        <v>2382</v>
      </c>
      <c r="L25" s="963" t="s">
        <v>2383</v>
      </c>
    </row>
    <row r="26" spans="1:13" s="26" customFormat="1" ht="15.5">
      <c r="A26" s="960">
        <v>1</v>
      </c>
      <c r="B26" s="959" t="s">
        <v>1981</v>
      </c>
      <c r="C26" s="962"/>
      <c r="D26" s="961"/>
      <c r="E26" s="961"/>
      <c r="F26" s="961"/>
      <c r="G26" s="961"/>
      <c r="H26" s="962"/>
      <c r="I26" s="961"/>
      <c r="J26" s="961"/>
      <c r="K26" s="961"/>
      <c r="L26" s="961"/>
    </row>
    <row r="27" spans="1:13" s="26" customFormat="1" ht="19.5" customHeight="1">
      <c r="A27" s="960">
        <v>2</v>
      </c>
      <c r="B27" s="959" t="s">
        <v>2448</v>
      </c>
      <c r="C27" s="958"/>
      <c r="D27" s="948"/>
      <c r="E27" s="948"/>
      <c r="F27" s="948"/>
      <c r="G27" s="948"/>
      <c r="H27" s="958"/>
      <c r="I27" s="948"/>
      <c r="J27" s="948"/>
      <c r="K27" s="948"/>
      <c r="L27" s="948"/>
    </row>
    <row r="28" spans="1:13" s="26" customFormat="1" ht="19.5" customHeight="1">
      <c r="A28" s="960"/>
      <c r="B28" s="959" t="s">
        <v>2449</v>
      </c>
      <c r="C28" s="958"/>
      <c r="D28" s="948"/>
      <c r="E28" s="948"/>
      <c r="F28" s="948"/>
      <c r="G28" s="948"/>
      <c r="H28" s="958"/>
      <c r="I28" s="948"/>
      <c r="J28" s="948"/>
      <c r="K28" s="948"/>
      <c r="L28" s="948"/>
    </row>
    <row r="29" spans="1:13" s="26" customFormat="1" ht="19.5" customHeight="1">
      <c r="A29" s="960"/>
      <c r="B29" s="959" t="s">
        <v>2450</v>
      </c>
      <c r="C29" s="958"/>
      <c r="D29" s="948"/>
      <c r="E29" s="948"/>
      <c r="F29" s="948"/>
      <c r="G29" s="948"/>
      <c r="H29" s="958"/>
      <c r="I29" s="948"/>
      <c r="J29" s="948"/>
      <c r="K29" s="948"/>
      <c r="L29" s="948"/>
    </row>
    <row r="30" spans="1:13" s="26" customFormat="1" ht="19.5" customHeight="1">
      <c r="A30" s="960">
        <v>3</v>
      </c>
      <c r="B30" s="1509" t="s">
        <v>2451</v>
      </c>
      <c r="C30" s="958"/>
      <c r="D30" s="948"/>
      <c r="E30" s="948"/>
      <c r="F30" s="948"/>
      <c r="G30" s="948"/>
      <c r="H30" s="958"/>
      <c r="I30" s="948"/>
      <c r="J30" s="948"/>
      <c r="K30" s="948"/>
      <c r="L30" s="948"/>
    </row>
    <row r="31" spans="1:13" s="26" customFormat="1" ht="19.5" customHeight="1">
      <c r="A31" s="960">
        <v>4</v>
      </c>
      <c r="B31" s="1509" t="s">
        <v>2452</v>
      </c>
      <c r="C31" s="958"/>
      <c r="D31" s="948"/>
      <c r="E31" s="948"/>
      <c r="F31" s="948"/>
      <c r="G31" s="948"/>
      <c r="H31" s="958"/>
      <c r="I31" s="948"/>
      <c r="J31" s="948"/>
      <c r="K31" s="948"/>
      <c r="L31" s="948"/>
    </row>
    <row r="32" spans="1:13" s="26" customFormat="1" ht="19.5" customHeight="1">
      <c r="A32" s="960">
        <v>5</v>
      </c>
      <c r="B32" s="1509" t="s">
        <v>2453</v>
      </c>
      <c r="C32" s="958"/>
      <c r="D32" s="948"/>
      <c r="E32" s="948"/>
      <c r="F32" s="948"/>
      <c r="G32" s="948"/>
      <c r="H32" s="958"/>
      <c r="I32" s="948"/>
      <c r="J32" s="948"/>
      <c r="K32" s="948"/>
      <c r="L32" s="948"/>
    </row>
    <row r="33" spans="1:12" s="26" customFormat="1" ht="19.5" customHeight="1" thickBot="1">
      <c r="A33" s="1419">
        <v>6</v>
      </c>
      <c r="B33" s="1509" t="s">
        <v>2454</v>
      </c>
      <c r="C33" s="958"/>
      <c r="D33" s="957"/>
      <c r="E33" s="957"/>
      <c r="F33" s="957"/>
      <c r="G33" s="957"/>
      <c r="H33" s="958"/>
      <c r="I33" s="957"/>
      <c r="J33" s="957"/>
      <c r="K33" s="957"/>
      <c r="L33" s="957"/>
    </row>
    <row r="34" spans="1:12" s="26" customFormat="1" ht="15.5">
      <c r="A34" s="694"/>
      <c r="B34" s="956"/>
      <c r="C34" s="694"/>
      <c r="D34" s="694"/>
      <c r="E34" s="694"/>
      <c r="F34" s="694"/>
      <c r="G34" s="694"/>
      <c r="H34" s="694"/>
      <c r="I34" s="694"/>
      <c r="J34" s="694"/>
      <c r="K34" s="694"/>
      <c r="L34" s="694"/>
    </row>
    <row r="35" spans="1:12" ht="13.5" thickBot="1"/>
    <row r="36" spans="1:12" ht="31">
      <c r="B36" s="1510" t="s">
        <v>2456</v>
      </c>
    </row>
    <row r="37" spans="1:12" ht="46.5">
      <c r="B37" s="1459" t="s">
        <v>2457</v>
      </c>
    </row>
    <row r="38" spans="1:12" ht="46.5">
      <c r="B38" s="1459" t="s">
        <v>2458</v>
      </c>
    </row>
    <row r="39" spans="1:12" ht="77.5">
      <c r="B39" s="1459" t="s">
        <v>2459</v>
      </c>
    </row>
    <row r="40" spans="1:12" ht="31">
      <c r="B40" s="1459" t="s">
        <v>2402</v>
      </c>
    </row>
    <row r="41" spans="1:12" ht="77.5">
      <c r="B41" s="1459" t="s">
        <v>2460</v>
      </c>
    </row>
    <row r="42" spans="1:12" ht="31">
      <c r="B42" s="1459" t="s">
        <v>2461</v>
      </c>
    </row>
    <row r="43" spans="1:12" ht="16" thickBot="1">
      <c r="B43" s="1511"/>
    </row>
  </sheetData>
  <mergeCells count="12">
    <mergeCell ref="A22:A24"/>
    <mergeCell ref="B22:B24"/>
    <mergeCell ref="C22:G22"/>
    <mergeCell ref="H22:L22"/>
    <mergeCell ref="C23:G23"/>
    <mergeCell ref="H23:L23"/>
    <mergeCell ref="A4:A6"/>
    <mergeCell ref="B4:B6"/>
    <mergeCell ref="C4:G4"/>
    <mergeCell ref="H4:L4"/>
    <mergeCell ref="C5:G5"/>
    <mergeCell ref="H5:L5"/>
  </mergeCells>
  <pageMargins left="0.25" right="0.25" top="0.25" bottom="0.25" header="0.5" footer="0.5"/>
  <pageSetup paperSize="9" scale="8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2">
    <tabColor rgb="FF00B0F0"/>
    <pageSetUpPr fitToPage="1"/>
  </sheetPr>
  <dimension ref="A1:I111"/>
  <sheetViews>
    <sheetView topLeftCell="A67" zoomScale="55" zoomScaleNormal="55" workbookViewId="0">
      <selection activeCell="D49" sqref="D49"/>
    </sheetView>
  </sheetViews>
  <sheetFormatPr defaultColWidth="9.1796875" defaultRowHeight="15.5"/>
  <cols>
    <col min="1" max="1" width="4.453125" style="26" bestFit="1" customWidth="1"/>
    <col min="2" max="2" width="67.7265625" style="26" customWidth="1"/>
    <col min="3" max="3" width="16.453125" style="26" customWidth="1"/>
    <col min="4" max="4" width="21.26953125" style="26" customWidth="1"/>
    <col min="5" max="5" width="21.1796875" style="26" customWidth="1"/>
    <col min="6" max="6" width="22.453125" style="26" customWidth="1"/>
    <col min="7" max="7" width="34.453125" style="26" customWidth="1"/>
    <col min="8" max="8" width="33.26953125" style="26" customWidth="1"/>
    <col min="9" max="9" width="16.453125" style="26" customWidth="1"/>
    <col min="10" max="14" width="20" style="26" customWidth="1"/>
    <col min="15" max="16384" width="9.1796875" style="26"/>
  </cols>
  <sheetData>
    <row r="1" spans="1:9" ht="20">
      <c r="A1" s="696" t="s">
        <v>2462</v>
      </c>
      <c r="B1" s="954"/>
      <c r="C1" s="954"/>
      <c r="D1" s="696"/>
      <c r="E1" s="696"/>
      <c r="F1" s="696"/>
      <c r="G1" s="696"/>
      <c r="H1" s="696"/>
      <c r="I1" s="696"/>
    </row>
    <row r="2" spans="1:9" ht="20">
      <c r="A2" s="27"/>
      <c r="B2" s="27"/>
      <c r="C2" s="27"/>
      <c r="D2" s="27"/>
      <c r="E2" s="27"/>
      <c r="F2" s="27"/>
      <c r="G2" s="27"/>
      <c r="H2" s="27"/>
      <c r="I2" s="27"/>
    </row>
    <row r="3" spans="1:9" ht="17.5">
      <c r="A3" s="968"/>
      <c r="B3" s="955"/>
      <c r="C3" s="955"/>
      <c r="D3" s="955"/>
      <c r="E3" s="955"/>
      <c r="F3" s="955"/>
      <c r="G3" s="955"/>
      <c r="H3" s="955"/>
      <c r="I3" s="966" t="s">
        <v>628</v>
      </c>
    </row>
    <row r="4" spans="1:9" ht="22.5" customHeight="1">
      <c r="A4" s="3056" t="s">
        <v>629</v>
      </c>
      <c r="B4" s="3058" t="s">
        <v>2420</v>
      </c>
      <c r="C4" s="3058" t="s">
        <v>2463</v>
      </c>
      <c r="D4" s="3060" t="s">
        <v>2464</v>
      </c>
      <c r="E4" s="3060"/>
      <c r="F4" s="3061" t="s">
        <v>2465</v>
      </c>
      <c r="G4" s="3061" t="s">
        <v>2466</v>
      </c>
      <c r="H4" s="3061" t="s">
        <v>2467</v>
      </c>
      <c r="I4" s="3063" t="s">
        <v>2454</v>
      </c>
    </row>
    <row r="5" spans="1:9" ht="25.5" customHeight="1">
      <c r="A5" s="3057"/>
      <c r="B5" s="3059"/>
      <c r="C5" s="3059"/>
      <c r="D5" s="951" t="s">
        <v>2468</v>
      </c>
      <c r="E5" s="951" t="s">
        <v>2469</v>
      </c>
      <c r="F5" s="3062"/>
      <c r="G5" s="3062"/>
      <c r="H5" s="3062"/>
      <c r="I5" s="3064"/>
    </row>
    <row r="6" spans="1:9">
      <c r="A6" s="31" t="s">
        <v>2372</v>
      </c>
      <c r="B6" s="32" t="s">
        <v>2373</v>
      </c>
      <c r="C6" s="33" t="s">
        <v>2374</v>
      </c>
      <c r="D6" s="34" t="s">
        <v>2375</v>
      </c>
      <c r="E6" s="34" t="s">
        <v>2376</v>
      </c>
      <c r="F6" s="34" t="s">
        <v>2377</v>
      </c>
      <c r="G6" s="34" t="s">
        <v>2378</v>
      </c>
      <c r="H6" s="34"/>
      <c r="I6" s="970" t="s">
        <v>2379</v>
      </c>
    </row>
    <row r="7" spans="1:9">
      <c r="A7" s="31"/>
      <c r="B7" s="947" t="s">
        <v>1749</v>
      </c>
      <c r="C7" s="971"/>
      <c r="D7" s="33"/>
      <c r="E7" s="34"/>
      <c r="F7" s="34"/>
      <c r="G7" s="34"/>
      <c r="H7" s="34"/>
      <c r="I7" s="970"/>
    </row>
    <row r="8" spans="1:9">
      <c r="A8" s="941">
        <v>1</v>
      </c>
      <c r="B8" s="688" t="s">
        <v>2421</v>
      </c>
      <c r="C8" s="688"/>
      <c r="D8" s="688"/>
      <c r="E8" s="688"/>
      <c r="F8" s="688"/>
      <c r="G8" s="688"/>
      <c r="H8" s="688"/>
      <c r="I8" s="688"/>
    </row>
    <row r="9" spans="1:9">
      <c r="A9" s="941">
        <v>2</v>
      </c>
      <c r="B9" s="688" t="s">
        <v>2422</v>
      </c>
      <c r="C9" s="688"/>
      <c r="D9" s="688"/>
      <c r="E9" s="688"/>
      <c r="F9" s="688"/>
      <c r="G9" s="688"/>
      <c r="H9" s="688"/>
      <c r="I9" s="688"/>
    </row>
    <row r="10" spans="1:9">
      <c r="A10" s="941">
        <v>3</v>
      </c>
      <c r="B10" s="942" t="s">
        <v>2423</v>
      </c>
      <c r="C10" s="942"/>
      <c r="D10" s="688"/>
      <c r="E10" s="688"/>
      <c r="F10" s="688"/>
      <c r="G10" s="688"/>
      <c r="H10" s="688"/>
      <c r="I10" s="688"/>
    </row>
    <row r="11" spans="1:9">
      <c r="A11" s="941">
        <v>4</v>
      </c>
      <c r="B11" s="688" t="s">
        <v>2424</v>
      </c>
      <c r="C11" s="688"/>
      <c r="D11" s="688"/>
      <c r="E11" s="688"/>
      <c r="F11" s="688"/>
      <c r="G11" s="688"/>
      <c r="H11" s="688"/>
      <c r="I11" s="688"/>
    </row>
    <row r="12" spans="1:9">
      <c r="A12" s="941">
        <v>5</v>
      </c>
      <c r="B12" s="688" t="s">
        <v>2425</v>
      </c>
      <c r="C12" s="688"/>
      <c r="D12" s="688"/>
      <c r="E12" s="688"/>
      <c r="F12" s="688"/>
      <c r="G12" s="688"/>
      <c r="H12" s="688"/>
      <c r="I12" s="688"/>
    </row>
    <row r="13" spans="1:9">
      <c r="A13" s="941">
        <v>6</v>
      </c>
      <c r="B13" s="688" t="s">
        <v>2426</v>
      </c>
      <c r="C13" s="688"/>
      <c r="D13" s="688"/>
      <c r="E13" s="688"/>
      <c r="F13" s="688"/>
      <c r="G13" s="688"/>
      <c r="H13" s="688"/>
      <c r="I13" s="688"/>
    </row>
    <row r="14" spans="1:9">
      <c r="A14" s="941">
        <v>7</v>
      </c>
      <c r="B14" s="688" t="s">
        <v>2427</v>
      </c>
      <c r="C14" s="688"/>
      <c r="D14" s="688"/>
      <c r="E14" s="688"/>
      <c r="F14" s="688"/>
      <c r="G14" s="688"/>
      <c r="H14" s="688"/>
      <c r="I14" s="688"/>
    </row>
    <row r="15" spans="1:9">
      <c r="A15" s="941">
        <v>8</v>
      </c>
      <c r="B15" s="688" t="s">
        <v>2428</v>
      </c>
      <c r="C15" s="688"/>
      <c r="D15" s="688"/>
      <c r="E15" s="688"/>
      <c r="F15" s="688"/>
      <c r="G15" s="688"/>
      <c r="H15" s="688"/>
      <c r="I15" s="688"/>
    </row>
    <row r="16" spans="1:9">
      <c r="A16" s="941">
        <v>9</v>
      </c>
      <c r="B16" s="688" t="s">
        <v>2429</v>
      </c>
      <c r="C16" s="688"/>
      <c r="D16" s="688"/>
      <c r="E16" s="688"/>
      <c r="F16" s="688"/>
      <c r="G16" s="688"/>
      <c r="H16" s="688"/>
      <c r="I16" s="688"/>
    </row>
    <row r="17" spans="1:9">
      <c r="A17" s="941">
        <v>10</v>
      </c>
      <c r="B17" s="688" t="s">
        <v>2430</v>
      </c>
      <c r="C17" s="688"/>
      <c r="D17" s="688"/>
      <c r="E17" s="688"/>
      <c r="F17" s="688"/>
      <c r="G17" s="688"/>
      <c r="H17" s="688"/>
      <c r="I17" s="688"/>
    </row>
    <row r="18" spans="1:9">
      <c r="A18" s="941">
        <v>11</v>
      </c>
      <c r="B18" s="688" t="s">
        <v>2431</v>
      </c>
      <c r="C18" s="688"/>
      <c r="D18" s="688"/>
      <c r="E18" s="688"/>
      <c r="F18" s="688"/>
      <c r="G18" s="688"/>
      <c r="H18" s="688"/>
      <c r="I18" s="688"/>
    </row>
    <row r="19" spans="1:9">
      <c r="A19" s="941">
        <v>12</v>
      </c>
      <c r="B19" s="688" t="s">
        <v>2432</v>
      </c>
      <c r="C19" s="688"/>
      <c r="D19" s="688"/>
      <c r="E19" s="688"/>
      <c r="F19" s="688"/>
      <c r="G19" s="688"/>
      <c r="H19" s="688"/>
      <c r="I19" s="688"/>
    </row>
    <row r="20" spans="1:9">
      <c r="A20" s="941">
        <v>13</v>
      </c>
      <c r="B20" s="688" t="s">
        <v>2433</v>
      </c>
      <c r="C20" s="688"/>
      <c r="D20" s="688"/>
      <c r="E20" s="688"/>
      <c r="F20" s="688"/>
      <c r="G20" s="688"/>
      <c r="H20" s="688"/>
      <c r="I20" s="688"/>
    </row>
    <row r="21" spans="1:9">
      <c r="A21" s="941">
        <v>14</v>
      </c>
      <c r="B21" s="688" t="s">
        <v>2434</v>
      </c>
      <c r="C21" s="688"/>
      <c r="D21" s="688"/>
      <c r="E21" s="688"/>
      <c r="F21" s="688"/>
      <c r="G21" s="688"/>
      <c r="H21" s="688"/>
      <c r="I21" s="688"/>
    </row>
    <row r="22" spans="1:9">
      <c r="A22" s="941">
        <v>15</v>
      </c>
      <c r="B22" s="688" t="s">
        <v>2435</v>
      </c>
      <c r="C22" s="688"/>
      <c r="D22" s="688"/>
      <c r="E22" s="688"/>
      <c r="F22" s="688"/>
      <c r="G22" s="688"/>
      <c r="H22" s="688"/>
      <c r="I22" s="688"/>
    </row>
    <row r="23" spans="1:9">
      <c r="A23" s="941">
        <v>16</v>
      </c>
      <c r="B23" s="688" t="s">
        <v>2436</v>
      </c>
      <c r="C23" s="688"/>
      <c r="D23" s="688"/>
      <c r="E23" s="688"/>
      <c r="F23" s="688"/>
      <c r="G23" s="688"/>
      <c r="H23" s="688"/>
      <c r="I23" s="688"/>
    </row>
    <row r="24" spans="1:9">
      <c r="A24" s="941">
        <v>17</v>
      </c>
      <c r="B24" s="688" t="s">
        <v>2437</v>
      </c>
      <c r="C24" s="688"/>
      <c r="D24" s="688"/>
      <c r="E24" s="688"/>
      <c r="F24" s="688"/>
      <c r="G24" s="688"/>
      <c r="H24" s="688"/>
      <c r="I24" s="688"/>
    </row>
    <row r="25" spans="1:9">
      <c r="A25" s="941">
        <v>18</v>
      </c>
      <c r="B25" s="688" t="s">
        <v>2438</v>
      </c>
      <c r="C25" s="688"/>
      <c r="D25" s="688"/>
      <c r="E25" s="688"/>
      <c r="F25" s="688"/>
      <c r="G25" s="688"/>
      <c r="H25" s="688"/>
      <c r="I25" s="688"/>
    </row>
    <row r="26" spans="1:9">
      <c r="A26" s="941">
        <v>19</v>
      </c>
      <c r="B26" s="688" t="s">
        <v>2439</v>
      </c>
      <c r="C26" s="688"/>
      <c r="D26" s="688"/>
      <c r="E26" s="688"/>
      <c r="F26" s="688"/>
      <c r="G26" s="688"/>
      <c r="H26" s="943"/>
      <c r="I26" s="943"/>
    </row>
    <row r="27" spans="1:9" ht="16" thickBot="1">
      <c r="A27" s="941">
        <v>20</v>
      </c>
      <c r="B27" s="957" t="s">
        <v>717</v>
      </c>
      <c r="C27" s="957"/>
      <c r="D27" s="957"/>
      <c r="E27" s="957"/>
      <c r="F27" s="957"/>
      <c r="G27" s="957"/>
      <c r="H27" s="957"/>
      <c r="I27" s="957"/>
    </row>
    <row r="28" spans="1:9">
      <c r="A28" s="688"/>
      <c r="B28" s="693" t="s">
        <v>2470</v>
      </c>
      <c r="C28" s="693"/>
      <c r="D28" s="694"/>
      <c r="E28" s="694"/>
      <c r="F28" s="694"/>
      <c r="G28" s="694"/>
      <c r="H28" s="694"/>
      <c r="I28" s="694"/>
    </row>
    <row r="29" spans="1:9">
      <c r="A29" s="31"/>
      <c r="B29" s="945" t="s">
        <v>1750</v>
      </c>
      <c r="C29" s="971"/>
      <c r="D29" s="33"/>
      <c r="E29" s="34"/>
      <c r="F29" s="34"/>
      <c r="G29" s="34"/>
      <c r="H29" s="34"/>
      <c r="I29" s="970"/>
    </row>
    <row r="30" spans="1:9">
      <c r="A30" s="941">
        <v>1</v>
      </c>
      <c r="B30" s="688" t="s">
        <v>2421</v>
      </c>
      <c r="C30" s="688"/>
      <c r="D30" s="688"/>
      <c r="E30" s="688"/>
      <c r="F30" s="688"/>
      <c r="G30" s="688"/>
      <c r="H30" s="688"/>
      <c r="I30" s="688"/>
    </row>
    <row r="31" spans="1:9">
      <c r="A31" s="941">
        <v>2</v>
      </c>
      <c r="B31" s="688" t="s">
        <v>2422</v>
      </c>
      <c r="C31" s="688"/>
      <c r="D31" s="688"/>
      <c r="E31" s="688"/>
      <c r="F31" s="688"/>
      <c r="G31" s="688"/>
      <c r="H31" s="688"/>
      <c r="I31" s="688"/>
    </row>
    <row r="32" spans="1:9">
      <c r="A32" s="941">
        <v>3</v>
      </c>
      <c r="B32" s="942" t="s">
        <v>2423</v>
      </c>
      <c r="C32" s="942"/>
      <c r="D32" s="688"/>
      <c r="E32" s="688"/>
      <c r="F32" s="688"/>
      <c r="G32" s="688"/>
      <c r="H32" s="688"/>
      <c r="I32" s="688"/>
    </row>
    <row r="33" spans="1:9">
      <c r="A33" s="941">
        <v>4</v>
      </c>
      <c r="B33" s="688" t="s">
        <v>2424</v>
      </c>
      <c r="C33" s="688"/>
      <c r="D33" s="688"/>
      <c r="E33" s="688"/>
      <c r="F33" s="688"/>
      <c r="G33" s="688"/>
      <c r="H33" s="688"/>
      <c r="I33" s="688"/>
    </row>
    <row r="34" spans="1:9">
      <c r="A34" s="941">
        <v>5</v>
      </c>
      <c r="B34" s="688" t="s">
        <v>2425</v>
      </c>
      <c r="C34" s="688"/>
      <c r="D34" s="688"/>
      <c r="E34" s="688"/>
      <c r="F34" s="688"/>
      <c r="G34" s="688"/>
      <c r="H34" s="688"/>
      <c r="I34" s="688"/>
    </row>
    <row r="35" spans="1:9">
      <c r="A35" s="941">
        <v>6</v>
      </c>
      <c r="B35" s="688" t="s">
        <v>2426</v>
      </c>
      <c r="C35" s="688"/>
      <c r="D35" s="688"/>
      <c r="E35" s="688"/>
      <c r="F35" s="688"/>
      <c r="G35" s="688"/>
      <c r="H35" s="688"/>
      <c r="I35" s="688"/>
    </row>
    <row r="36" spans="1:9">
      <c r="A36" s="941">
        <v>7</v>
      </c>
      <c r="B36" s="688" t="s">
        <v>2427</v>
      </c>
      <c r="C36" s="688"/>
      <c r="D36" s="688"/>
      <c r="E36" s="688"/>
      <c r="F36" s="688"/>
      <c r="G36" s="688"/>
      <c r="H36" s="688"/>
      <c r="I36" s="688"/>
    </row>
    <row r="37" spans="1:9">
      <c r="A37" s="941">
        <v>8</v>
      </c>
      <c r="B37" s="688" t="s">
        <v>2428</v>
      </c>
      <c r="C37" s="688"/>
      <c r="D37" s="688"/>
      <c r="E37" s="688"/>
      <c r="F37" s="688"/>
      <c r="G37" s="688"/>
      <c r="H37" s="688"/>
      <c r="I37" s="688"/>
    </row>
    <row r="38" spans="1:9">
      <c r="A38" s="941">
        <v>9</v>
      </c>
      <c r="B38" s="688" t="s">
        <v>2429</v>
      </c>
      <c r="C38" s="688"/>
      <c r="D38" s="688"/>
      <c r="E38" s="688"/>
      <c r="F38" s="688"/>
      <c r="G38" s="688"/>
      <c r="H38" s="688"/>
      <c r="I38" s="688"/>
    </row>
    <row r="39" spans="1:9">
      <c r="A39" s="941">
        <v>10</v>
      </c>
      <c r="B39" s="688" t="s">
        <v>2430</v>
      </c>
      <c r="C39" s="688"/>
      <c r="D39" s="688"/>
      <c r="E39" s="688"/>
      <c r="F39" s="688"/>
      <c r="G39" s="688"/>
      <c r="H39" s="688"/>
      <c r="I39" s="688"/>
    </row>
    <row r="40" spans="1:9">
      <c r="A40" s="941">
        <v>11</v>
      </c>
      <c r="B40" s="688" t="s">
        <v>2431</v>
      </c>
      <c r="C40" s="688"/>
      <c r="D40" s="688"/>
      <c r="E40" s="688"/>
      <c r="F40" s="688"/>
      <c r="G40" s="688"/>
      <c r="H40" s="688"/>
      <c r="I40" s="688"/>
    </row>
    <row r="41" spans="1:9">
      <c r="A41" s="941">
        <v>12</v>
      </c>
      <c r="B41" s="688" t="s">
        <v>2432</v>
      </c>
      <c r="C41" s="688"/>
      <c r="D41" s="688"/>
      <c r="E41" s="688"/>
      <c r="F41" s="688"/>
      <c r="G41" s="688"/>
      <c r="H41" s="688"/>
      <c r="I41" s="688"/>
    </row>
    <row r="42" spans="1:9">
      <c r="A42" s="941">
        <v>13</v>
      </c>
      <c r="B42" s="688" t="s">
        <v>2433</v>
      </c>
      <c r="C42" s="688"/>
      <c r="D42" s="688"/>
      <c r="E42" s="688"/>
      <c r="F42" s="688"/>
      <c r="G42" s="688"/>
      <c r="H42" s="688"/>
      <c r="I42" s="688"/>
    </row>
    <row r="43" spans="1:9">
      <c r="A43" s="941">
        <v>14</v>
      </c>
      <c r="B43" s="688" t="s">
        <v>2434</v>
      </c>
      <c r="C43" s="688"/>
      <c r="D43" s="688"/>
      <c r="E43" s="688"/>
      <c r="F43" s="688"/>
      <c r="G43" s="688"/>
      <c r="H43" s="688"/>
      <c r="I43" s="688"/>
    </row>
    <row r="44" spans="1:9">
      <c r="A44" s="941">
        <v>15</v>
      </c>
      <c r="B44" s="688" t="s">
        <v>2435</v>
      </c>
      <c r="C44" s="688"/>
      <c r="D44" s="688"/>
      <c r="E44" s="688"/>
      <c r="F44" s="688"/>
      <c r="G44" s="688"/>
      <c r="H44" s="688"/>
      <c r="I44" s="688"/>
    </row>
    <row r="45" spans="1:9">
      <c r="A45" s="941">
        <v>16</v>
      </c>
      <c r="B45" s="688" t="s">
        <v>2436</v>
      </c>
      <c r="C45" s="688"/>
      <c r="D45" s="688"/>
      <c r="E45" s="688"/>
      <c r="F45" s="688"/>
      <c r="G45" s="688"/>
      <c r="H45" s="688"/>
      <c r="I45" s="688"/>
    </row>
    <row r="46" spans="1:9">
      <c r="A46" s="941">
        <v>17</v>
      </c>
      <c r="B46" s="688" t="s">
        <v>2437</v>
      </c>
      <c r="C46" s="688"/>
      <c r="D46" s="688"/>
      <c r="E46" s="688"/>
      <c r="F46" s="688"/>
      <c r="G46" s="688"/>
      <c r="H46" s="688"/>
      <c r="I46" s="688"/>
    </row>
    <row r="47" spans="1:9">
      <c r="A47" s="941">
        <v>18</v>
      </c>
      <c r="B47" s="688" t="s">
        <v>2438</v>
      </c>
      <c r="C47" s="688"/>
      <c r="D47" s="688"/>
      <c r="E47" s="688"/>
      <c r="F47" s="688"/>
      <c r="G47" s="688"/>
      <c r="H47" s="688"/>
      <c r="I47" s="688"/>
    </row>
    <row r="48" spans="1:9">
      <c r="A48" s="941">
        <v>19</v>
      </c>
      <c r="B48" s="957" t="s">
        <v>2439</v>
      </c>
      <c r="C48" s="969"/>
      <c r="D48" s="957"/>
      <c r="E48" s="957"/>
      <c r="F48" s="957"/>
      <c r="G48" s="957"/>
      <c r="H48" s="957"/>
      <c r="I48" s="688"/>
    </row>
    <row r="49" spans="1:9" ht="16" thickBot="1">
      <c r="A49" s="941">
        <v>20</v>
      </c>
      <c r="B49" s="957" t="s">
        <v>717</v>
      </c>
      <c r="C49" s="969"/>
      <c r="D49" s="957"/>
      <c r="E49" s="957"/>
      <c r="F49" s="957"/>
      <c r="G49" s="957"/>
      <c r="H49" s="957"/>
      <c r="I49" s="957"/>
    </row>
    <row r="50" spans="1:9">
      <c r="A50" s="688"/>
      <c r="B50" s="693" t="s">
        <v>2470</v>
      </c>
      <c r="C50" s="688"/>
      <c r="D50" s="688"/>
      <c r="E50" s="688"/>
      <c r="F50" s="688"/>
      <c r="G50" s="688"/>
      <c r="H50" s="688"/>
      <c r="I50" s="688"/>
    </row>
    <row r="51" spans="1:9">
      <c r="A51" s="955"/>
      <c r="B51" s="955"/>
      <c r="C51" s="955"/>
      <c r="D51" s="955"/>
      <c r="E51" s="955"/>
      <c r="F51" s="955"/>
      <c r="G51" s="955"/>
      <c r="H51" s="955"/>
      <c r="I51" s="955"/>
    </row>
    <row r="52" spans="1:9">
      <c r="A52" s="955"/>
      <c r="B52" s="955"/>
      <c r="C52" s="955"/>
      <c r="D52" s="955"/>
      <c r="E52" s="955"/>
      <c r="F52" s="955"/>
      <c r="G52" s="955"/>
      <c r="H52" s="955"/>
      <c r="I52" s="955"/>
    </row>
    <row r="53" spans="1:9">
      <c r="A53" s="955"/>
      <c r="B53" s="973"/>
      <c r="C53" s="955"/>
      <c r="D53" s="955"/>
      <c r="E53" s="955"/>
      <c r="F53" s="955"/>
      <c r="G53" s="955"/>
      <c r="H53" s="955"/>
      <c r="I53" s="955"/>
    </row>
    <row r="54" spans="1:9" ht="20">
      <c r="A54" s="696" t="s">
        <v>2471</v>
      </c>
      <c r="B54" s="954"/>
      <c r="C54" s="954"/>
      <c r="D54" s="696"/>
      <c r="E54" s="696"/>
      <c r="F54" s="696"/>
      <c r="G54" s="696"/>
      <c r="H54" s="696"/>
      <c r="I54" s="696"/>
    </row>
    <row r="55" spans="1:9" ht="20">
      <c r="A55" s="27"/>
      <c r="B55" s="27"/>
      <c r="C55" s="27"/>
      <c r="D55" s="27"/>
      <c r="E55" s="27"/>
      <c r="F55" s="27"/>
      <c r="G55" s="27"/>
      <c r="H55" s="27"/>
      <c r="I55" s="27"/>
    </row>
    <row r="56" spans="1:9" ht="17.5">
      <c r="A56" s="968"/>
      <c r="B56" s="955"/>
      <c r="C56" s="955"/>
      <c r="D56" s="955"/>
      <c r="E56" s="955"/>
      <c r="F56" s="955"/>
      <c r="G56" s="955"/>
      <c r="H56" s="955"/>
      <c r="I56" s="966" t="s">
        <v>628</v>
      </c>
    </row>
    <row r="57" spans="1:9" ht="22.5" customHeight="1">
      <c r="A57" s="3056" t="s">
        <v>629</v>
      </c>
      <c r="B57" s="3058" t="s">
        <v>2420</v>
      </c>
      <c r="C57" s="3058" t="s">
        <v>2463</v>
      </c>
      <c r="D57" s="3060" t="s">
        <v>2464</v>
      </c>
      <c r="E57" s="3060"/>
      <c r="F57" s="3061" t="s">
        <v>2465</v>
      </c>
      <c r="G57" s="3061" t="s">
        <v>2466</v>
      </c>
      <c r="H57" s="3061" t="s">
        <v>2467</v>
      </c>
      <c r="I57" s="3063" t="s">
        <v>2454</v>
      </c>
    </row>
    <row r="58" spans="1:9" ht="25.5" customHeight="1">
      <c r="A58" s="3057"/>
      <c r="B58" s="3059"/>
      <c r="C58" s="3059"/>
      <c r="D58" s="951" t="s">
        <v>2468</v>
      </c>
      <c r="E58" s="951" t="s">
        <v>2469</v>
      </c>
      <c r="F58" s="3062"/>
      <c r="G58" s="3062"/>
      <c r="H58" s="3062"/>
      <c r="I58" s="3064"/>
    </row>
    <row r="59" spans="1:9">
      <c r="A59" s="31" t="s">
        <v>2372</v>
      </c>
      <c r="B59" s="32" t="s">
        <v>2373</v>
      </c>
      <c r="C59" s="33" t="s">
        <v>2374</v>
      </c>
      <c r="D59" s="34" t="s">
        <v>2375</v>
      </c>
      <c r="E59" s="34" t="s">
        <v>2376</v>
      </c>
      <c r="F59" s="34" t="s">
        <v>2377</v>
      </c>
      <c r="G59" s="34" t="s">
        <v>2378</v>
      </c>
      <c r="H59" s="34"/>
      <c r="I59" s="970" t="s">
        <v>2379</v>
      </c>
    </row>
    <row r="60" spans="1:9">
      <c r="A60" s="31"/>
      <c r="B60" s="947" t="s">
        <v>1749</v>
      </c>
      <c r="C60" s="971"/>
      <c r="D60" s="33"/>
      <c r="E60" s="34"/>
      <c r="F60" s="34"/>
      <c r="G60" s="34"/>
      <c r="H60" s="34"/>
      <c r="I60" s="970"/>
    </row>
    <row r="61" spans="1:9">
      <c r="A61" s="941">
        <v>1</v>
      </c>
      <c r="B61" s="688" t="s">
        <v>2421</v>
      </c>
      <c r="C61" s="688"/>
      <c r="D61" s="688"/>
      <c r="E61" s="688"/>
      <c r="F61" s="688"/>
      <c r="G61" s="688"/>
      <c r="H61" s="688"/>
      <c r="I61" s="688"/>
    </row>
    <row r="62" spans="1:9">
      <c r="A62" s="941">
        <v>2</v>
      </c>
      <c r="B62" s="688" t="s">
        <v>2422</v>
      </c>
      <c r="C62" s="688"/>
      <c r="D62" s="688"/>
      <c r="E62" s="688"/>
      <c r="F62" s="688"/>
      <c r="G62" s="688"/>
      <c r="H62" s="688"/>
      <c r="I62" s="688"/>
    </row>
    <row r="63" spans="1:9">
      <c r="A63" s="941">
        <v>3</v>
      </c>
      <c r="B63" s="942" t="s">
        <v>2423</v>
      </c>
      <c r="C63" s="942"/>
      <c r="D63" s="688"/>
      <c r="E63" s="688"/>
      <c r="F63" s="688"/>
      <c r="G63" s="688"/>
      <c r="H63" s="688"/>
      <c r="I63" s="688"/>
    </row>
    <row r="64" spans="1:9">
      <c r="A64" s="941">
        <v>4</v>
      </c>
      <c r="B64" s="688" t="s">
        <v>2424</v>
      </c>
      <c r="C64" s="688"/>
      <c r="D64" s="688"/>
      <c r="E64" s="688"/>
      <c r="F64" s="688"/>
      <c r="G64" s="688"/>
      <c r="H64" s="688"/>
      <c r="I64" s="688"/>
    </row>
    <row r="65" spans="1:9">
      <c r="A65" s="941">
        <v>5</v>
      </c>
      <c r="B65" s="688" t="s">
        <v>2425</v>
      </c>
      <c r="C65" s="688"/>
      <c r="D65" s="688"/>
      <c r="E65" s="688"/>
      <c r="F65" s="688"/>
      <c r="G65" s="688"/>
      <c r="H65" s="688"/>
      <c r="I65" s="688"/>
    </row>
    <row r="66" spans="1:9">
      <c r="A66" s="941">
        <v>6</v>
      </c>
      <c r="B66" s="688" t="s">
        <v>2426</v>
      </c>
      <c r="C66" s="688"/>
      <c r="D66" s="688"/>
      <c r="E66" s="688"/>
      <c r="F66" s="688"/>
      <c r="G66" s="688"/>
      <c r="H66" s="688"/>
      <c r="I66" s="688"/>
    </row>
    <row r="67" spans="1:9">
      <c r="A67" s="941">
        <v>7</v>
      </c>
      <c r="B67" s="688" t="s">
        <v>2427</v>
      </c>
      <c r="C67" s="688"/>
      <c r="D67" s="688"/>
      <c r="E67" s="688"/>
      <c r="F67" s="688"/>
      <c r="G67" s="688"/>
      <c r="H67" s="688"/>
      <c r="I67" s="688"/>
    </row>
    <row r="68" spans="1:9">
      <c r="A68" s="941">
        <v>8</v>
      </c>
      <c r="B68" s="688" t="s">
        <v>2428</v>
      </c>
      <c r="C68" s="688"/>
      <c r="D68" s="688"/>
      <c r="E68" s="688"/>
      <c r="F68" s="688"/>
      <c r="G68" s="688"/>
      <c r="H68" s="688"/>
      <c r="I68" s="688"/>
    </row>
    <row r="69" spans="1:9">
      <c r="A69" s="941">
        <v>9</v>
      </c>
      <c r="B69" s="688" t="s">
        <v>2429</v>
      </c>
      <c r="C69" s="688"/>
      <c r="D69" s="688"/>
      <c r="E69" s="688"/>
      <c r="F69" s="688"/>
      <c r="G69" s="688"/>
      <c r="H69" s="688"/>
      <c r="I69" s="688"/>
    </row>
    <row r="70" spans="1:9">
      <c r="A70" s="941">
        <v>10</v>
      </c>
      <c r="B70" s="688" t="s">
        <v>2430</v>
      </c>
      <c r="C70" s="688"/>
      <c r="D70" s="688"/>
      <c r="E70" s="688"/>
      <c r="F70" s="688"/>
      <c r="G70" s="688"/>
      <c r="H70" s="688"/>
      <c r="I70" s="688"/>
    </row>
    <row r="71" spans="1:9">
      <c r="A71" s="941">
        <v>11</v>
      </c>
      <c r="B71" s="688" t="s">
        <v>2431</v>
      </c>
      <c r="C71" s="688"/>
      <c r="D71" s="688"/>
      <c r="E71" s="688"/>
      <c r="F71" s="688"/>
      <c r="G71" s="688"/>
      <c r="H71" s="688"/>
      <c r="I71" s="688"/>
    </row>
    <row r="72" spans="1:9">
      <c r="A72" s="941">
        <v>12</v>
      </c>
      <c r="B72" s="688" t="s">
        <v>2432</v>
      </c>
      <c r="C72" s="688"/>
      <c r="D72" s="688"/>
      <c r="E72" s="688"/>
      <c r="F72" s="688"/>
      <c r="G72" s="688"/>
      <c r="H72" s="688"/>
      <c r="I72" s="688"/>
    </row>
    <row r="73" spans="1:9">
      <c r="A73" s="941">
        <v>13</v>
      </c>
      <c r="B73" s="688" t="s">
        <v>2433</v>
      </c>
      <c r="C73" s="688"/>
      <c r="D73" s="688"/>
      <c r="E73" s="688"/>
      <c r="F73" s="688"/>
      <c r="G73" s="688"/>
      <c r="H73" s="688"/>
      <c r="I73" s="688"/>
    </row>
    <row r="74" spans="1:9">
      <c r="A74" s="941">
        <v>14</v>
      </c>
      <c r="B74" s="688" t="s">
        <v>2434</v>
      </c>
      <c r="C74" s="688"/>
      <c r="D74" s="688"/>
      <c r="E74" s="688"/>
      <c r="F74" s="688"/>
      <c r="G74" s="688"/>
      <c r="H74" s="688"/>
      <c r="I74" s="688"/>
    </row>
    <row r="75" spans="1:9">
      <c r="A75" s="941">
        <v>15</v>
      </c>
      <c r="B75" s="688" t="s">
        <v>2435</v>
      </c>
      <c r="C75" s="688"/>
      <c r="D75" s="688"/>
      <c r="E75" s="688"/>
      <c r="F75" s="688"/>
      <c r="G75" s="688"/>
      <c r="H75" s="688"/>
      <c r="I75" s="688"/>
    </row>
    <row r="76" spans="1:9">
      <c r="A76" s="941">
        <v>16</v>
      </c>
      <c r="B76" s="688" t="s">
        <v>2436</v>
      </c>
      <c r="C76" s="688"/>
      <c r="D76" s="688"/>
      <c r="E76" s="688"/>
      <c r="F76" s="688"/>
      <c r="G76" s="688"/>
      <c r="H76" s="688"/>
      <c r="I76" s="688"/>
    </row>
    <row r="77" spans="1:9">
      <c r="A77" s="941">
        <v>17</v>
      </c>
      <c r="B77" s="688" t="s">
        <v>2437</v>
      </c>
      <c r="C77" s="688"/>
      <c r="D77" s="688"/>
      <c r="E77" s="688"/>
      <c r="F77" s="688"/>
      <c r="G77" s="688"/>
      <c r="H77" s="688"/>
      <c r="I77" s="688"/>
    </row>
    <row r="78" spans="1:9">
      <c r="A78" s="941">
        <v>18</v>
      </c>
      <c r="B78" s="688" t="s">
        <v>2438</v>
      </c>
      <c r="C78" s="688"/>
      <c r="D78" s="688"/>
      <c r="E78" s="688"/>
      <c r="F78" s="688"/>
      <c r="G78" s="688"/>
      <c r="H78" s="688"/>
      <c r="I78" s="688"/>
    </row>
    <row r="79" spans="1:9">
      <c r="A79" s="941">
        <v>19</v>
      </c>
      <c r="B79" s="688" t="s">
        <v>2439</v>
      </c>
      <c r="C79" s="688"/>
      <c r="D79" s="688"/>
      <c r="E79" s="688"/>
      <c r="F79" s="688"/>
      <c r="G79" s="688"/>
      <c r="H79" s="943"/>
      <c r="I79" s="943"/>
    </row>
    <row r="80" spans="1:9" ht="16" thickBot="1">
      <c r="A80" s="941">
        <v>20</v>
      </c>
      <c r="B80" s="957" t="s">
        <v>717</v>
      </c>
      <c r="C80" s="957"/>
      <c r="D80" s="957"/>
      <c r="E80" s="957"/>
      <c r="F80" s="957"/>
      <c r="G80" s="957"/>
      <c r="H80" s="957"/>
      <c r="I80" s="957"/>
    </row>
    <row r="81" spans="1:9">
      <c r="A81" s="688"/>
      <c r="B81" s="972" t="s">
        <v>2395</v>
      </c>
      <c r="C81" s="693"/>
      <c r="D81" s="694"/>
      <c r="E81" s="694"/>
      <c r="F81" s="694"/>
      <c r="G81" s="694"/>
      <c r="H81" s="694"/>
      <c r="I81" s="694"/>
    </row>
    <row r="82" spans="1:9">
      <c r="A82" s="31"/>
      <c r="B82" s="945" t="s">
        <v>1750</v>
      </c>
      <c r="C82" s="971"/>
      <c r="D82" s="33"/>
      <c r="E82" s="34"/>
      <c r="F82" s="34"/>
      <c r="G82" s="34"/>
      <c r="H82" s="34"/>
      <c r="I82" s="970"/>
    </row>
    <row r="83" spans="1:9">
      <c r="A83" s="941">
        <v>1</v>
      </c>
      <c r="B83" s="688" t="s">
        <v>2421</v>
      </c>
      <c r="C83" s="688"/>
      <c r="D83" s="688"/>
      <c r="E83" s="688"/>
      <c r="F83" s="688"/>
      <c r="G83" s="688"/>
      <c r="H83" s="688"/>
      <c r="I83" s="688"/>
    </row>
    <row r="84" spans="1:9">
      <c r="A84" s="941">
        <v>2</v>
      </c>
      <c r="B84" s="688" t="s">
        <v>2422</v>
      </c>
      <c r="C84" s="688"/>
      <c r="D84" s="688"/>
      <c r="E84" s="688"/>
      <c r="F84" s="688"/>
      <c r="G84" s="688"/>
      <c r="H84" s="688"/>
      <c r="I84" s="688"/>
    </row>
    <row r="85" spans="1:9">
      <c r="A85" s="941">
        <v>3</v>
      </c>
      <c r="B85" s="942" t="s">
        <v>2423</v>
      </c>
      <c r="C85" s="942"/>
      <c r="D85" s="688"/>
      <c r="E85" s="688"/>
      <c r="F85" s="688"/>
      <c r="G85" s="688"/>
      <c r="H85" s="688"/>
      <c r="I85" s="688"/>
    </row>
    <row r="86" spans="1:9">
      <c r="A86" s="941">
        <v>4</v>
      </c>
      <c r="B86" s="688" t="s">
        <v>2424</v>
      </c>
      <c r="C86" s="688"/>
      <c r="D86" s="688"/>
      <c r="E86" s="688"/>
      <c r="F86" s="688"/>
      <c r="G86" s="688"/>
      <c r="H86" s="688"/>
      <c r="I86" s="688"/>
    </row>
    <row r="87" spans="1:9">
      <c r="A87" s="941">
        <v>5</v>
      </c>
      <c r="B87" s="688" t="s">
        <v>2425</v>
      </c>
      <c r="C87" s="688"/>
      <c r="D87" s="688"/>
      <c r="E87" s="688"/>
      <c r="F87" s="688"/>
      <c r="G87" s="688"/>
      <c r="H87" s="688"/>
      <c r="I87" s="688"/>
    </row>
    <row r="88" spans="1:9">
      <c r="A88" s="941">
        <v>6</v>
      </c>
      <c r="B88" s="688" t="s">
        <v>2426</v>
      </c>
      <c r="C88" s="688"/>
      <c r="D88" s="688"/>
      <c r="E88" s="688"/>
      <c r="F88" s="688"/>
      <c r="G88" s="688"/>
      <c r="H88" s="688"/>
      <c r="I88" s="688"/>
    </row>
    <row r="89" spans="1:9">
      <c r="A89" s="941">
        <v>7</v>
      </c>
      <c r="B89" s="688" t="s">
        <v>2427</v>
      </c>
      <c r="C89" s="688"/>
      <c r="D89" s="688"/>
      <c r="E89" s="688"/>
      <c r="F89" s="688"/>
      <c r="G89" s="688"/>
      <c r="H89" s="688"/>
      <c r="I89" s="688"/>
    </row>
    <row r="90" spans="1:9">
      <c r="A90" s="941">
        <v>8</v>
      </c>
      <c r="B90" s="688" t="s">
        <v>2428</v>
      </c>
      <c r="C90" s="688"/>
      <c r="D90" s="688"/>
      <c r="E90" s="688"/>
      <c r="F90" s="688"/>
      <c r="G90" s="688"/>
      <c r="H90" s="688"/>
      <c r="I90" s="688"/>
    </row>
    <row r="91" spans="1:9">
      <c r="A91" s="941">
        <v>9</v>
      </c>
      <c r="B91" s="688" t="s">
        <v>2429</v>
      </c>
      <c r="C91" s="688"/>
      <c r="D91" s="688"/>
      <c r="E91" s="688"/>
      <c r="F91" s="688"/>
      <c r="G91" s="688"/>
      <c r="H91" s="688"/>
      <c r="I91" s="688"/>
    </row>
    <row r="92" spans="1:9">
      <c r="A92" s="941">
        <v>10</v>
      </c>
      <c r="B92" s="688" t="s">
        <v>2430</v>
      </c>
      <c r="C92" s="688"/>
      <c r="D92" s="688"/>
      <c r="E92" s="688"/>
      <c r="F92" s="688"/>
      <c r="G92" s="688"/>
      <c r="H92" s="688"/>
      <c r="I92" s="688"/>
    </row>
    <row r="93" spans="1:9">
      <c r="A93" s="941">
        <v>11</v>
      </c>
      <c r="B93" s="688" t="s">
        <v>2431</v>
      </c>
      <c r="C93" s="688"/>
      <c r="D93" s="688"/>
      <c r="E93" s="688"/>
      <c r="F93" s="688"/>
      <c r="G93" s="688"/>
      <c r="H93" s="688"/>
      <c r="I93" s="688"/>
    </row>
    <row r="94" spans="1:9">
      <c r="A94" s="941">
        <v>12</v>
      </c>
      <c r="B94" s="688" t="s">
        <v>2432</v>
      </c>
      <c r="C94" s="688"/>
      <c r="D94" s="688"/>
      <c r="E94" s="688"/>
      <c r="F94" s="688"/>
      <c r="G94" s="688"/>
      <c r="H94" s="688"/>
      <c r="I94" s="688"/>
    </row>
    <row r="95" spans="1:9">
      <c r="A95" s="941">
        <v>13</v>
      </c>
      <c r="B95" s="688" t="s">
        <v>2433</v>
      </c>
      <c r="C95" s="688"/>
      <c r="D95" s="688"/>
      <c r="E95" s="688"/>
      <c r="F95" s="688"/>
      <c r="G95" s="688"/>
      <c r="H95" s="688"/>
      <c r="I95" s="688"/>
    </row>
    <row r="96" spans="1:9">
      <c r="A96" s="941">
        <v>14</v>
      </c>
      <c r="B96" s="688" t="s">
        <v>2434</v>
      </c>
      <c r="C96" s="688"/>
      <c r="D96" s="688"/>
      <c r="E96" s="688"/>
      <c r="F96" s="688"/>
      <c r="G96" s="688"/>
      <c r="H96" s="688"/>
      <c r="I96" s="688"/>
    </row>
    <row r="97" spans="1:9">
      <c r="A97" s="941">
        <v>15</v>
      </c>
      <c r="B97" s="688" t="s">
        <v>2435</v>
      </c>
      <c r="C97" s="688"/>
      <c r="D97" s="688"/>
      <c r="E97" s="688"/>
      <c r="F97" s="688"/>
      <c r="G97" s="688"/>
      <c r="H97" s="688"/>
      <c r="I97" s="688"/>
    </row>
    <row r="98" spans="1:9">
      <c r="A98" s="941">
        <v>16</v>
      </c>
      <c r="B98" s="688" t="s">
        <v>2436</v>
      </c>
      <c r="C98" s="688"/>
      <c r="D98" s="688"/>
      <c r="E98" s="688"/>
      <c r="F98" s="688"/>
      <c r="G98" s="688"/>
      <c r="H98" s="688"/>
      <c r="I98" s="688"/>
    </row>
    <row r="99" spans="1:9">
      <c r="A99" s="941">
        <v>17</v>
      </c>
      <c r="B99" s="688" t="s">
        <v>2437</v>
      </c>
      <c r="C99" s="688"/>
      <c r="D99" s="688"/>
      <c r="E99" s="688"/>
      <c r="F99" s="688"/>
      <c r="G99" s="688"/>
      <c r="H99" s="688"/>
      <c r="I99" s="688"/>
    </row>
    <row r="100" spans="1:9">
      <c r="A100" s="941">
        <v>18</v>
      </c>
      <c r="B100" s="688" t="s">
        <v>2438</v>
      </c>
      <c r="C100" s="688"/>
      <c r="D100" s="688"/>
      <c r="E100" s="688"/>
      <c r="F100" s="688"/>
      <c r="G100" s="688"/>
      <c r="H100" s="688"/>
      <c r="I100" s="688"/>
    </row>
    <row r="101" spans="1:9">
      <c r="A101" s="941">
        <v>19</v>
      </c>
      <c r="B101" s="957" t="s">
        <v>2439</v>
      </c>
      <c r="C101" s="969"/>
      <c r="D101" s="957"/>
      <c r="E101" s="957"/>
      <c r="F101" s="957"/>
      <c r="G101" s="957"/>
      <c r="H101" s="957"/>
      <c r="I101" s="688"/>
    </row>
    <row r="102" spans="1:9" ht="16" thickBot="1">
      <c r="A102" s="941">
        <v>20</v>
      </c>
      <c r="B102" s="957" t="s">
        <v>717</v>
      </c>
      <c r="C102" s="969"/>
      <c r="D102" s="957"/>
      <c r="E102" s="957"/>
      <c r="F102" s="957"/>
      <c r="G102" s="957"/>
      <c r="H102" s="957"/>
      <c r="I102" s="957"/>
    </row>
    <row r="103" spans="1:9">
      <c r="A103" s="688"/>
      <c r="B103" s="693" t="s">
        <v>2395</v>
      </c>
      <c r="C103" s="688"/>
      <c r="D103" s="688"/>
      <c r="E103" s="688"/>
      <c r="F103" s="688"/>
      <c r="G103" s="688"/>
      <c r="H103" s="688"/>
      <c r="I103" s="688"/>
    </row>
    <row r="105" spans="1:9" ht="16" thickBot="1"/>
    <row r="106" spans="1:9" ht="31">
      <c r="B106" s="1510" t="s">
        <v>2472</v>
      </c>
    </row>
    <row r="107" spans="1:9" ht="46.5">
      <c r="B107" s="1459" t="s">
        <v>2457</v>
      </c>
    </row>
    <row r="108" spans="1:9" ht="46.5">
      <c r="B108" s="1459" t="s">
        <v>2473</v>
      </c>
    </row>
    <row r="109" spans="1:9" ht="77.5">
      <c r="B109" s="1459" t="s">
        <v>2474</v>
      </c>
    </row>
    <row r="110" spans="1:9" ht="77.5">
      <c r="B110" s="1459" t="s">
        <v>2475</v>
      </c>
    </row>
    <row r="111" spans="1:9" ht="31.5" thickBot="1">
      <c r="B111" s="1511" t="s">
        <v>2476</v>
      </c>
    </row>
  </sheetData>
  <mergeCells count="16">
    <mergeCell ref="D4:E4"/>
    <mergeCell ref="F4:F5"/>
    <mergeCell ref="G4:G5"/>
    <mergeCell ref="I4:I5"/>
    <mergeCell ref="G57:G58"/>
    <mergeCell ref="I57:I58"/>
    <mergeCell ref="D57:E57"/>
    <mergeCell ref="F57:F58"/>
    <mergeCell ref="H4:H5"/>
    <mergeCell ref="H57:H58"/>
    <mergeCell ref="A4:A5"/>
    <mergeCell ref="B4:B5"/>
    <mergeCell ref="A57:A58"/>
    <mergeCell ref="B57:B58"/>
    <mergeCell ref="C57:C58"/>
    <mergeCell ref="C4:C5"/>
  </mergeCells>
  <pageMargins left="0.25" right="0.25" top="0.25" bottom="0.25" header="0.5" footer="0.5"/>
  <pageSetup paperSize="9" scale="60"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3">
    <tabColor rgb="FF00B0F0"/>
  </sheetPr>
  <dimension ref="A1:I40"/>
  <sheetViews>
    <sheetView showGridLines="0" topLeftCell="A10" zoomScale="70" zoomScaleNormal="70" workbookViewId="0">
      <selection activeCell="D49" sqref="D49"/>
    </sheetView>
  </sheetViews>
  <sheetFormatPr defaultColWidth="9.1796875" defaultRowHeight="14.5"/>
  <cols>
    <col min="1" max="1" width="5.453125" style="975" bestFit="1" customWidth="1"/>
    <col min="2" max="2" width="4.26953125" style="974" customWidth="1"/>
    <col min="3" max="3" width="78.7265625" style="174" customWidth="1"/>
    <col min="4" max="9" width="22.453125" style="174" customWidth="1"/>
    <col min="10" max="16384" width="9.1796875" style="174"/>
  </cols>
  <sheetData>
    <row r="1" spans="1:9" ht="20">
      <c r="A1" s="696" t="s">
        <v>2477</v>
      </c>
      <c r="B1" s="696"/>
      <c r="C1" s="696"/>
      <c r="D1" s="696"/>
      <c r="E1" s="696"/>
      <c r="F1" s="696"/>
      <c r="G1" s="696"/>
      <c r="H1" s="696"/>
      <c r="I1" s="696"/>
    </row>
    <row r="2" spans="1:9" ht="20">
      <c r="A2" s="27"/>
      <c r="B2" s="27"/>
      <c r="C2" s="27"/>
      <c r="D2" s="27"/>
      <c r="E2" s="27"/>
      <c r="F2" s="27"/>
    </row>
    <row r="3" spans="1:9" ht="17.5">
      <c r="F3" s="953"/>
      <c r="I3" s="953" t="s">
        <v>628</v>
      </c>
    </row>
    <row r="4" spans="1:9" s="29" customFormat="1" ht="38.25" customHeight="1">
      <c r="A4" s="3067" t="s">
        <v>629</v>
      </c>
      <c r="B4" s="3069" t="s">
        <v>11</v>
      </c>
      <c r="C4" s="3070"/>
      <c r="D4" s="3050" t="s">
        <v>1749</v>
      </c>
      <c r="E4" s="3051"/>
      <c r="F4" s="3052"/>
      <c r="G4" s="3050" t="s">
        <v>1750</v>
      </c>
      <c r="H4" s="3051"/>
      <c r="I4" s="3052"/>
    </row>
    <row r="5" spans="1:9" s="29" customFormat="1" ht="18.75" customHeight="1">
      <c r="A5" s="3068"/>
      <c r="B5" s="3071"/>
      <c r="C5" s="3072"/>
      <c r="D5" s="1456" t="s">
        <v>2478</v>
      </c>
      <c r="E5" s="1456" t="s">
        <v>2479</v>
      </c>
      <c r="F5" s="1456" t="s">
        <v>2480</v>
      </c>
      <c r="G5" s="1456" t="s">
        <v>2478</v>
      </c>
      <c r="H5" s="1456" t="s">
        <v>2479</v>
      </c>
      <c r="I5" s="1456" t="s">
        <v>2480</v>
      </c>
    </row>
    <row r="6" spans="1:9" ht="15" customHeight="1">
      <c r="A6" s="31" t="s">
        <v>2372</v>
      </c>
      <c r="B6" s="3065" t="s">
        <v>2373</v>
      </c>
      <c r="C6" s="3066"/>
      <c r="D6" s="1457" t="s">
        <v>2374</v>
      </c>
      <c r="E6" s="1458" t="s">
        <v>2375</v>
      </c>
      <c r="F6" s="1458" t="s">
        <v>2376</v>
      </c>
      <c r="G6" s="1457" t="s">
        <v>2377</v>
      </c>
      <c r="H6" s="1458" t="s">
        <v>2379</v>
      </c>
      <c r="I6" s="1458" t="s">
        <v>2380</v>
      </c>
    </row>
    <row r="7" spans="1:9" ht="24" customHeight="1">
      <c r="A7" s="987">
        <v>1</v>
      </c>
      <c r="B7" s="990" t="s">
        <v>2481</v>
      </c>
      <c r="C7" s="995"/>
      <c r="D7" s="994"/>
      <c r="E7" s="993"/>
      <c r="F7" s="993"/>
      <c r="G7" s="994"/>
      <c r="H7" s="993"/>
      <c r="I7" s="993"/>
    </row>
    <row r="8" spans="1:9" s="26" customFormat="1" ht="24" customHeight="1">
      <c r="A8" s="989">
        <v>2</v>
      </c>
      <c r="B8" s="992" t="s">
        <v>2482</v>
      </c>
      <c r="C8" s="990"/>
      <c r="D8" s="984"/>
      <c r="E8" s="984"/>
      <c r="F8" s="988"/>
      <c r="G8" s="984"/>
      <c r="H8" s="984"/>
      <c r="I8" s="988"/>
    </row>
    <row r="9" spans="1:9" s="26" customFormat="1" ht="24" customHeight="1">
      <c r="A9" s="989"/>
      <c r="B9" s="991" t="s">
        <v>2483</v>
      </c>
      <c r="C9" s="990" t="s">
        <v>2484</v>
      </c>
      <c r="D9" s="984"/>
      <c r="E9" s="984"/>
      <c r="F9" s="988"/>
      <c r="G9" s="984"/>
      <c r="H9" s="984"/>
      <c r="I9" s="988"/>
    </row>
    <row r="10" spans="1:9" s="26" customFormat="1" ht="24" customHeight="1">
      <c r="A10" s="989"/>
      <c r="B10" s="991" t="s">
        <v>2485</v>
      </c>
      <c r="C10" s="990" t="s">
        <v>2486</v>
      </c>
      <c r="D10" s="984"/>
      <c r="E10" s="984"/>
      <c r="F10" s="988"/>
      <c r="G10" s="984"/>
      <c r="H10" s="984"/>
      <c r="I10" s="988"/>
    </row>
    <row r="11" spans="1:9" s="26" customFormat="1" ht="24" customHeight="1">
      <c r="A11" s="989">
        <v>3</v>
      </c>
      <c r="B11" s="3073" t="s">
        <v>2487</v>
      </c>
      <c r="C11" s="3074"/>
      <c r="D11" s="984"/>
      <c r="E11" s="984"/>
      <c r="F11" s="988"/>
      <c r="G11" s="984"/>
      <c r="H11" s="984"/>
      <c r="I11" s="988"/>
    </row>
    <row r="12" spans="1:9" s="26" customFormat="1" ht="24" customHeight="1">
      <c r="A12" s="987">
        <v>4</v>
      </c>
      <c r="B12" s="986" t="s">
        <v>2488</v>
      </c>
      <c r="C12" s="985"/>
      <c r="D12" s="984"/>
      <c r="E12" s="984"/>
      <c r="F12" s="983"/>
      <c r="G12" s="984"/>
      <c r="H12" s="984"/>
      <c r="I12" s="983"/>
    </row>
    <row r="13" spans="1:9" s="26" customFormat="1" ht="24.75" customHeight="1" thickBot="1">
      <c r="A13" s="982"/>
      <c r="B13" s="981"/>
      <c r="C13" s="980"/>
      <c r="D13" s="979"/>
      <c r="E13" s="1455"/>
      <c r="F13" s="978"/>
      <c r="G13" s="979"/>
      <c r="H13" s="1455"/>
      <c r="I13" s="978"/>
    </row>
    <row r="14" spans="1:9" s="26" customFormat="1" ht="18.75" customHeight="1">
      <c r="A14" s="3075" t="s">
        <v>2489</v>
      </c>
      <c r="B14" s="3076"/>
      <c r="C14" s="3076"/>
      <c r="D14" s="977"/>
      <c r="E14" s="977"/>
      <c r="F14" s="976"/>
      <c r="G14" s="977"/>
      <c r="H14" s="977"/>
      <c r="I14" s="976"/>
    </row>
    <row r="16" spans="1:9">
      <c r="A16" s="996"/>
    </row>
    <row r="17" spans="1:9" ht="20">
      <c r="A17" s="696" t="s">
        <v>2490</v>
      </c>
      <c r="B17" s="696"/>
      <c r="C17" s="696"/>
      <c r="D17" s="696"/>
      <c r="E17" s="696"/>
      <c r="F17" s="696"/>
      <c r="G17" s="696"/>
      <c r="H17" s="696"/>
      <c r="I17" s="696"/>
    </row>
    <row r="18" spans="1:9" ht="20">
      <c r="A18" s="27"/>
      <c r="B18" s="27"/>
      <c r="C18" s="27"/>
      <c r="D18" s="27"/>
      <c r="E18" s="27"/>
      <c r="F18" s="27"/>
    </row>
    <row r="19" spans="1:9" ht="17.5">
      <c r="F19" s="953"/>
      <c r="I19" s="953" t="s">
        <v>628</v>
      </c>
    </row>
    <row r="20" spans="1:9" s="29" customFormat="1" ht="38.25" customHeight="1">
      <c r="A20" s="3067" t="s">
        <v>629</v>
      </c>
      <c r="B20" s="3069" t="s">
        <v>11</v>
      </c>
      <c r="C20" s="3070"/>
      <c r="D20" s="3050" t="s">
        <v>1749</v>
      </c>
      <c r="E20" s="3051"/>
      <c r="F20" s="3052"/>
      <c r="G20" s="3050" t="s">
        <v>1750</v>
      </c>
      <c r="H20" s="3051"/>
      <c r="I20" s="3052"/>
    </row>
    <row r="21" spans="1:9" s="29" customFormat="1" ht="18">
      <c r="A21" s="3068"/>
      <c r="B21" s="3071"/>
      <c r="C21" s="3072"/>
      <c r="D21" s="1456" t="s">
        <v>2478</v>
      </c>
      <c r="E21" s="1456" t="s">
        <v>2479</v>
      </c>
      <c r="F21" s="1456" t="s">
        <v>2480</v>
      </c>
      <c r="G21" s="1456" t="s">
        <v>2478</v>
      </c>
      <c r="H21" s="1456" t="s">
        <v>2479</v>
      </c>
      <c r="I21" s="1456" t="s">
        <v>2480</v>
      </c>
    </row>
    <row r="22" spans="1:9">
      <c r="A22" s="31" t="s">
        <v>2372</v>
      </c>
      <c r="B22" s="3065" t="s">
        <v>2373</v>
      </c>
      <c r="C22" s="3066"/>
      <c r="D22" s="1457" t="s">
        <v>2374</v>
      </c>
      <c r="E22" s="1458" t="s">
        <v>2375</v>
      </c>
      <c r="F22" s="1458" t="s">
        <v>2376</v>
      </c>
      <c r="G22" s="1457" t="s">
        <v>2377</v>
      </c>
      <c r="H22" s="1458" t="s">
        <v>2379</v>
      </c>
      <c r="I22" s="1458" t="s">
        <v>2380</v>
      </c>
    </row>
    <row r="23" spans="1:9" ht="24" customHeight="1">
      <c r="A23" s="987">
        <v>1</v>
      </c>
      <c r="B23" s="990" t="s">
        <v>2481</v>
      </c>
      <c r="C23" s="995"/>
      <c r="D23" s="994"/>
      <c r="E23" s="993"/>
      <c r="F23" s="993"/>
      <c r="G23" s="994"/>
      <c r="H23" s="993"/>
      <c r="I23" s="993"/>
    </row>
    <row r="24" spans="1:9" s="26" customFormat="1" ht="24" customHeight="1">
      <c r="A24" s="989">
        <v>2</v>
      </c>
      <c r="B24" s="992" t="s">
        <v>2482</v>
      </c>
      <c r="C24" s="990"/>
      <c r="D24" s="984"/>
      <c r="E24" s="984"/>
      <c r="F24" s="988"/>
      <c r="G24" s="984"/>
      <c r="H24" s="984"/>
      <c r="I24" s="988"/>
    </row>
    <row r="25" spans="1:9" s="26" customFormat="1" ht="24" customHeight="1">
      <c r="A25" s="989"/>
      <c r="B25" s="991" t="s">
        <v>2483</v>
      </c>
      <c r="C25" s="990" t="s">
        <v>2484</v>
      </c>
      <c r="D25" s="984"/>
      <c r="E25" s="984"/>
      <c r="F25" s="988"/>
      <c r="G25" s="984"/>
      <c r="H25" s="984"/>
      <c r="I25" s="988"/>
    </row>
    <row r="26" spans="1:9" s="26" customFormat="1" ht="24" customHeight="1">
      <c r="A26" s="989"/>
      <c r="B26" s="991" t="s">
        <v>2485</v>
      </c>
      <c r="C26" s="990" t="s">
        <v>2486</v>
      </c>
      <c r="D26" s="984"/>
      <c r="E26" s="984"/>
      <c r="F26" s="988"/>
      <c r="G26" s="984"/>
      <c r="H26" s="984"/>
      <c r="I26" s="988"/>
    </row>
    <row r="27" spans="1:9" s="26" customFormat="1" ht="24" customHeight="1">
      <c r="A27" s="989">
        <v>3</v>
      </c>
      <c r="B27" s="3073" t="s">
        <v>2487</v>
      </c>
      <c r="C27" s="3074"/>
      <c r="D27" s="984"/>
      <c r="E27" s="984"/>
      <c r="F27" s="988"/>
      <c r="G27" s="984"/>
      <c r="H27" s="984"/>
      <c r="I27" s="988"/>
    </row>
    <row r="28" spans="1:9" s="26" customFormat="1" ht="24" customHeight="1">
      <c r="A28" s="987">
        <v>4</v>
      </c>
      <c r="B28" s="986" t="s">
        <v>2488</v>
      </c>
      <c r="C28" s="985"/>
      <c r="D28" s="984"/>
      <c r="E28" s="984"/>
      <c r="F28" s="983"/>
      <c r="G28" s="984"/>
      <c r="H28" s="984"/>
      <c r="I28" s="983"/>
    </row>
    <row r="29" spans="1:9" s="26" customFormat="1" ht="24.75" customHeight="1" thickBot="1">
      <c r="A29" s="982"/>
      <c r="B29" s="981"/>
      <c r="C29" s="980"/>
      <c r="D29" s="979"/>
      <c r="E29" s="1455"/>
      <c r="F29" s="978"/>
      <c r="G29" s="979"/>
      <c r="H29" s="1455"/>
      <c r="I29" s="978"/>
    </row>
    <row r="30" spans="1:9" s="26" customFormat="1" ht="18.75" customHeight="1">
      <c r="A30" s="3075" t="s">
        <v>2489</v>
      </c>
      <c r="B30" s="3076"/>
      <c r="C30" s="3076"/>
      <c r="D30" s="977"/>
      <c r="E30" s="977"/>
      <c r="F30" s="976"/>
      <c r="G30" s="977"/>
      <c r="H30" s="977"/>
      <c r="I30" s="976"/>
    </row>
    <row r="34" spans="3:3" ht="15" thickBot="1"/>
    <row r="35" spans="3:3" ht="31">
      <c r="C35" s="1510" t="s">
        <v>2491</v>
      </c>
    </row>
    <row r="36" spans="3:3" ht="31">
      <c r="C36" s="1459" t="s">
        <v>2492</v>
      </c>
    </row>
    <row r="37" spans="3:3" ht="31">
      <c r="C37" s="1459" t="s">
        <v>2493</v>
      </c>
    </row>
    <row r="38" spans="3:3" ht="77.5">
      <c r="C38" s="1459" t="s">
        <v>2494</v>
      </c>
    </row>
    <row r="39" spans="3:3" ht="31">
      <c r="C39" s="1459" t="s">
        <v>2495</v>
      </c>
    </row>
    <row r="40" spans="3:3" ht="16" thickBot="1">
      <c r="C40" s="1512"/>
    </row>
  </sheetData>
  <mergeCells count="14">
    <mergeCell ref="B27:C27"/>
    <mergeCell ref="A30:C30"/>
    <mergeCell ref="A14:C14"/>
    <mergeCell ref="A20:A21"/>
    <mergeCell ref="B20:C21"/>
    <mergeCell ref="D20:F20"/>
    <mergeCell ref="G20:I20"/>
    <mergeCell ref="B22:C22"/>
    <mergeCell ref="A4:A5"/>
    <mergeCell ref="B4:C5"/>
    <mergeCell ref="D4:F4"/>
    <mergeCell ref="G4:I4"/>
    <mergeCell ref="B6:C6"/>
    <mergeCell ref="B11:C11"/>
  </mergeCells>
  <dataValidations count="1">
    <dataValidation type="decimal" operator="greaterThanOrEqual" allowBlank="1" showInputMessage="1" showErrorMessage="1" promptTitle="Data Input" prompt="Enter value greater than or equal to zero" sqref="F14 I14 G12:H14 F8:I11 D8:E14 F30 I30 G28:H30 F24:I27 D24:E30" xr:uid="{00000000-0002-0000-2700-000000000000}">
      <formula1>0</formula1>
    </dataValidation>
  </dataValidations>
  <pageMargins left="0.25" right="0.25" top="0.25" bottom="0.25" header="0.5" footer="0.5"/>
  <pageSetup paperSize="9" scale="85"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4">
    <tabColor rgb="FF00B0F0"/>
    <pageSetUpPr fitToPage="1"/>
  </sheetPr>
  <dimension ref="A1:R115"/>
  <sheetViews>
    <sheetView showGridLines="0" topLeftCell="A100" zoomScaleNormal="100" workbookViewId="0">
      <selection activeCell="D49" sqref="D49"/>
    </sheetView>
  </sheetViews>
  <sheetFormatPr defaultColWidth="9.1796875" defaultRowHeight="14.5"/>
  <cols>
    <col min="1" max="1" width="5.453125" style="174" bestFit="1" customWidth="1"/>
    <col min="2" max="2" width="38.26953125" style="174" customWidth="1"/>
    <col min="3" max="3" width="30.453125" style="174" customWidth="1"/>
    <col min="4" max="4" width="15" style="174" customWidth="1"/>
    <col min="5" max="5" width="24" style="174" customWidth="1"/>
    <col min="6" max="6" width="21.453125" style="174" customWidth="1"/>
    <col min="7" max="7" width="26" style="174" customWidth="1"/>
    <col min="8" max="8" width="22.453125" style="174" customWidth="1"/>
    <col min="9" max="11" width="21.453125" style="174" customWidth="1"/>
    <col min="12" max="12" width="20.26953125" style="174" customWidth="1"/>
    <col min="13" max="13" width="22.26953125" style="174" customWidth="1"/>
    <col min="14" max="14" width="22" style="174" customWidth="1"/>
    <col min="15" max="16" width="18.453125" style="174" customWidth="1"/>
    <col min="17" max="17" width="25.81640625" style="174" bestFit="1" customWidth="1"/>
    <col min="18" max="18" width="22.26953125" style="174" bestFit="1" customWidth="1"/>
    <col min="19" max="19" width="22.453125" style="174" bestFit="1" customWidth="1"/>
    <col min="20" max="20" width="21.453125" style="174" bestFit="1" customWidth="1"/>
    <col min="21" max="16384" width="9.1796875" style="174"/>
  </cols>
  <sheetData>
    <row r="1" spans="1:18" ht="20">
      <c r="A1" s="696" t="s">
        <v>2498</v>
      </c>
      <c r="B1" s="696"/>
      <c r="C1" s="696"/>
      <c r="D1" s="696"/>
      <c r="E1" s="696"/>
      <c r="F1" s="696"/>
      <c r="G1" s="696"/>
      <c r="H1" s="696"/>
      <c r="I1" s="696"/>
      <c r="J1" s="696"/>
    </row>
    <row r="3" spans="1:18" ht="15.5">
      <c r="A3" s="1019"/>
      <c r="B3" s="1019"/>
      <c r="C3" s="1019"/>
      <c r="D3" s="1019"/>
      <c r="E3" s="1019"/>
      <c r="F3" s="1019"/>
      <c r="G3" s="1019"/>
      <c r="H3" s="1019"/>
      <c r="I3" s="1019"/>
      <c r="J3" s="1019"/>
      <c r="P3" s="1016" t="s">
        <v>628</v>
      </c>
      <c r="R3" s="1016"/>
    </row>
    <row r="4" spans="1:18" ht="15.5">
      <c r="A4" s="1018"/>
      <c r="B4" s="1018"/>
      <c r="C4" s="3077" t="s">
        <v>1749</v>
      </c>
      <c r="D4" s="3077"/>
      <c r="E4" s="3077"/>
      <c r="F4" s="3077"/>
      <c r="G4" s="3077"/>
      <c r="H4" s="3077"/>
      <c r="I4" s="3077"/>
      <c r="J4" s="3077"/>
      <c r="K4" s="3077"/>
      <c r="L4" s="3077"/>
      <c r="M4" s="3077"/>
      <c r="N4" s="3077"/>
      <c r="O4" s="3077"/>
      <c r="P4" s="3078"/>
      <c r="R4" s="1016"/>
    </row>
    <row r="5" spans="1:18" s="29" customFormat="1" ht="18">
      <c r="A5" s="3079"/>
      <c r="B5" s="3080" t="s">
        <v>2366</v>
      </c>
      <c r="C5" s="1015"/>
      <c r="D5" s="3081" t="s">
        <v>2499</v>
      </c>
      <c r="E5" s="3082"/>
      <c r="F5" s="3082"/>
      <c r="G5" s="3082"/>
      <c r="H5" s="3082"/>
      <c r="I5" s="3082"/>
      <c r="J5" s="3082"/>
      <c r="K5" s="3082"/>
      <c r="L5" s="3082"/>
      <c r="M5" s="3082"/>
      <c r="N5" s="3082"/>
      <c r="O5" s="3082"/>
      <c r="P5" s="3083"/>
    </row>
    <row r="6" spans="1:18" s="29" customFormat="1" ht="18">
      <c r="A6" s="3079"/>
      <c r="B6" s="3079"/>
      <c r="C6" s="1014" t="s">
        <v>2500</v>
      </c>
      <c r="D6" s="3084" t="s">
        <v>2501</v>
      </c>
      <c r="E6" s="3085"/>
      <c r="F6" s="3085"/>
      <c r="G6" s="3085"/>
      <c r="H6" s="3085"/>
      <c r="I6" s="3085"/>
      <c r="J6" s="3085"/>
      <c r="K6" s="3084" t="s">
        <v>2502</v>
      </c>
      <c r="L6" s="3085"/>
      <c r="M6" s="3085"/>
      <c r="N6" s="3086"/>
      <c r="O6" s="3087" t="s">
        <v>2503</v>
      </c>
      <c r="P6" s="3088" t="s">
        <v>2290</v>
      </c>
    </row>
    <row r="7" spans="1:18" s="29" customFormat="1" ht="15" customHeight="1">
      <c r="A7" s="3079"/>
      <c r="B7" s="3079"/>
      <c r="C7" s="37" t="s">
        <v>2504</v>
      </c>
      <c r="D7" s="1012" t="s">
        <v>2505</v>
      </c>
      <c r="E7" s="1012" t="s">
        <v>2506</v>
      </c>
      <c r="F7" s="1012" t="s">
        <v>2507</v>
      </c>
      <c r="G7" s="1012" t="s">
        <v>2508</v>
      </c>
      <c r="H7" s="1012" t="s">
        <v>2509</v>
      </c>
      <c r="I7" s="1012" t="s">
        <v>2510</v>
      </c>
      <c r="J7" s="1012" t="s">
        <v>2511</v>
      </c>
      <c r="K7" s="1012" t="s">
        <v>2512</v>
      </c>
      <c r="L7" s="1012" t="s">
        <v>2513</v>
      </c>
      <c r="M7" s="1012" t="s">
        <v>2514</v>
      </c>
      <c r="N7" s="1012" t="s">
        <v>2515</v>
      </c>
      <c r="O7" s="3087"/>
      <c r="P7" s="3087"/>
    </row>
    <row r="8" spans="1:18" s="29" customFormat="1" ht="15" customHeight="1">
      <c r="A8" s="3079"/>
      <c r="B8" s="3079"/>
      <c r="C8" s="688" t="s">
        <v>2516</v>
      </c>
      <c r="D8" s="1012" t="s">
        <v>2505</v>
      </c>
      <c r="E8" s="1012" t="s">
        <v>2506</v>
      </c>
      <c r="F8" s="1012" t="s">
        <v>2507</v>
      </c>
      <c r="G8" s="1012" t="s">
        <v>2508</v>
      </c>
      <c r="H8" s="1012" t="s">
        <v>2509</v>
      </c>
      <c r="I8" s="1012" t="s">
        <v>2510</v>
      </c>
      <c r="J8" s="1012" t="s">
        <v>2511</v>
      </c>
      <c r="K8" s="1012" t="s">
        <v>2517</v>
      </c>
      <c r="L8" s="1012" t="s">
        <v>2518</v>
      </c>
      <c r="M8" s="1012" t="s">
        <v>2519</v>
      </c>
      <c r="N8" s="1012" t="s">
        <v>2520</v>
      </c>
      <c r="O8" s="3087"/>
      <c r="P8" s="3087"/>
    </row>
    <row r="9" spans="1:18" s="29" customFormat="1" ht="15" customHeight="1">
      <c r="A9" s="3079"/>
      <c r="B9" s="3079"/>
      <c r="C9" s="688" t="s">
        <v>2521</v>
      </c>
      <c r="D9" s="1012" t="s">
        <v>2522</v>
      </c>
      <c r="E9" s="1012" t="s">
        <v>2523</v>
      </c>
      <c r="F9" s="1012" t="s">
        <v>2524</v>
      </c>
      <c r="G9" s="1012" t="s">
        <v>2525</v>
      </c>
      <c r="H9" s="1012" t="s">
        <v>2526</v>
      </c>
      <c r="I9" s="1012" t="s">
        <v>2527</v>
      </c>
      <c r="J9" s="1012" t="s">
        <v>2528</v>
      </c>
      <c r="K9" s="1012" t="s">
        <v>2529</v>
      </c>
      <c r="L9" s="1012" t="s">
        <v>2530</v>
      </c>
      <c r="M9" s="1012" t="s">
        <v>2531</v>
      </c>
      <c r="N9" s="1012" t="s">
        <v>2532</v>
      </c>
      <c r="O9" s="3087"/>
      <c r="P9" s="3087"/>
    </row>
    <row r="10" spans="1:18" s="29" customFormat="1" ht="15" customHeight="1">
      <c r="A10" s="3079"/>
      <c r="B10" s="3079"/>
      <c r="C10" s="1013" t="s">
        <v>2533</v>
      </c>
      <c r="D10" s="1012" t="s">
        <v>2534</v>
      </c>
      <c r="E10" s="1012" t="s">
        <v>2535</v>
      </c>
      <c r="F10" s="1012" t="s">
        <v>2536</v>
      </c>
      <c r="G10" s="1012" t="s">
        <v>2537</v>
      </c>
      <c r="H10" s="1012" t="s">
        <v>2538</v>
      </c>
      <c r="I10" s="1012" t="s">
        <v>2539</v>
      </c>
      <c r="J10" s="1012" t="s">
        <v>2540</v>
      </c>
      <c r="K10" s="1012" t="s">
        <v>2541</v>
      </c>
      <c r="L10" s="1012" t="s">
        <v>2542</v>
      </c>
      <c r="M10" s="1012" t="s">
        <v>2543</v>
      </c>
      <c r="N10" s="1012" t="s">
        <v>2544</v>
      </c>
      <c r="O10" s="3087"/>
      <c r="P10" s="3087"/>
    </row>
    <row r="11" spans="1:18" s="29" customFormat="1" ht="15" customHeight="1">
      <c r="A11" s="3079"/>
      <c r="B11" s="3079"/>
      <c r="C11" s="1013" t="s">
        <v>2545</v>
      </c>
      <c r="D11" s="1012" t="s">
        <v>2546</v>
      </c>
      <c r="E11" s="1012" t="s">
        <v>2547</v>
      </c>
      <c r="F11" s="1012" t="s">
        <v>2548</v>
      </c>
      <c r="G11" s="1012" t="s">
        <v>2549</v>
      </c>
      <c r="H11" s="1012" t="s">
        <v>2550</v>
      </c>
      <c r="I11" s="1012" t="s">
        <v>2551</v>
      </c>
      <c r="J11" s="1012" t="s">
        <v>2552</v>
      </c>
      <c r="K11" s="1012" t="s">
        <v>2553</v>
      </c>
      <c r="L11" s="1012" t="s">
        <v>2554</v>
      </c>
      <c r="M11" s="1012" t="s">
        <v>2555</v>
      </c>
      <c r="N11" s="1012" t="s">
        <v>2556</v>
      </c>
      <c r="O11" s="3080"/>
      <c r="P11" s="3087"/>
    </row>
    <row r="12" spans="1:18" s="1011" customFormat="1" ht="13">
      <c r="A12" s="699" t="s">
        <v>2372</v>
      </c>
      <c r="B12" s="32" t="s">
        <v>2373</v>
      </c>
      <c r="C12" s="33" t="s">
        <v>2374</v>
      </c>
      <c r="D12" s="34" t="s">
        <v>2375</v>
      </c>
      <c r="E12" s="34" t="s">
        <v>2376</v>
      </c>
      <c r="F12" s="34" t="s">
        <v>2377</v>
      </c>
      <c r="G12" s="34" t="s">
        <v>2378</v>
      </c>
      <c r="H12" s="34" t="s">
        <v>2379</v>
      </c>
      <c r="I12" s="34" t="s">
        <v>2380</v>
      </c>
      <c r="J12" s="34" t="s">
        <v>2381</v>
      </c>
      <c r="K12" s="34" t="s">
        <v>2382</v>
      </c>
      <c r="L12" s="34" t="s">
        <v>2383</v>
      </c>
      <c r="M12" s="34" t="s">
        <v>2411</v>
      </c>
      <c r="N12" s="34" t="s">
        <v>2412</v>
      </c>
      <c r="O12" s="34" t="s">
        <v>2557</v>
      </c>
      <c r="P12" s="33" t="s">
        <v>2558</v>
      </c>
    </row>
    <row r="13" spans="1:18" ht="15.5">
      <c r="A13" s="1010">
        <v>1</v>
      </c>
      <c r="B13" s="1009" t="s">
        <v>2384</v>
      </c>
      <c r="C13" s="1004"/>
      <c r="D13" s="1003"/>
      <c r="E13" s="1003"/>
      <c r="F13" s="1003"/>
      <c r="G13" s="1003"/>
      <c r="H13" s="1003"/>
      <c r="I13" s="1003"/>
      <c r="J13" s="1003"/>
      <c r="K13" s="1003"/>
      <c r="L13" s="1003"/>
      <c r="M13" s="1003"/>
      <c r="N13" s="1003"/>
      <c r="O13" s="1003"/>
      <c r="P13" s="1003"/>
    </row>
    <row r="14" spans="1:18" ht="15.75" customHeight="1">
      <c r="A14" s="1008">
        <v>2</v>
      </c>
      <c r="B14" s="1007" t="s">
        <v>2385</v>
      </c>
      <c r="C14" s="1004"/>
      <c r="D14" s="1003"/>
      <c r="E14" s="1003"/>
      <c r="F14" s="1003"/>
      <c r="G14" s="1003"/>
      <c r="H14" s="1003"/>
      <c r="I14" s="1003"/>
      <c r="J14" s="1003"/>
      <c r="K14" s="1003"/>
      <c r="L14" s="1003"/>
      <c r="M14" s="1003"/>
      <c r="N14" s="1003"/>
      <c r="O14" s="1003"/>
      <c r="P14" s="1003"/>
    </row>
    <row r="15" spans="1:18" ht="31">
      <c r="A15" s="1008">
        <v>3</v>
      </c>
      <c r="B15" s="1007" t="s">
        <v>2386</v>
      </c>
      <c r="C15" s="1004"/>
      <c r="D15" s="1003"/>
      <c r="E15" s="1003"/>
      <c r="F15" s="1003"/>
      <c r="G15" s="1003"/>
      <c r="H15" s="1003"/>
      <c r="I15" s="1003"/>
      <c r="J15" s="1003"/>
      <c r="K15" s="1003"/>
      <c r="L15" s="1003"/>
      <c r="M15" s="1003"/>
      <c r="N15" s="1003"/>
      <c r="O15" s="1003"/>
      <c r="P15" s="1003"/>
    </row>
    <row r="16" spans="1:18" ht="15.75" customHeight="1">
      <c r="A16" s="1008">
        <v>4</v>
      </c>
      <c r="B16" s="1007" t="s">
        <v>2387</v>
      </c>
      <c r="C16" s="1004"/>
      <c r="D16" s="1003"/>
      <c r="E16" s="1003"/>
      <c r="F16" s="1003"/>
      <c r="G16" s="1003"/>
      <c r="H16" s="1003"/>
      <c r="I16" s="1003"/>
      <c r="J16" s="1003"/>
      <c r="K16" s="1003"/>
      <c r="L16" s="1003"/>
      <c r="M16" s="1003"/>
      <c r="N16" s="1003"/>
      <c r="O16" s="1003"/>
      <c r="P16" s="1003"/>
    </row>
    <row r="17" spans="1:18" ht="15.75" customHeight="1">
      <c r="A17" s="1008">
        <v>5</v>
      </c>
      <c r="B17" s="1007" t="s">
        <v>2388</v>
      </c>
      <c r="C17" s="1004"/>
      <c r="D17" s="1004"/>
      <c r="E17" s="1004"/>
      <c r="F17" s="1004"/>
      <c r="G17" s="1004"/>
      <c r="H17" s="1004"/>
      <c r="I17" s="1004"/>
      <c r="J17" s="1004"/>
      <c r="K17" s="1004"/>
      <c r="L17" s="1004"/>
      <c r="M17" s="1004"/>
      <c r="N17" s="1004"/>
      <c r="O17" s="1006"/>
      <c r="P17" s="1006"/>
    </row>
    <row r="18" spans="1:18" ht="15.75" customHeight="1">
      <c r="A18" s="1008">
        <v>6</v>
      </c>
      <c r="B18" s="1007" t="s">
        <v>2389</v>
      </c>
      <c r="C18" s="1004"/>
      <c r="D18" s="1004"/>
      <c r="E18" s="1004"/>
      <c r="F18" s="1004"/>
      <c r="G18" s="1004"/>
      <c r="H18" s="1004"/>
      <c r="I18" s="1004"/>
      <c r="J18" s="1004"/>
      <c r="K18" s="1004"/>
      <c r="L18" s="1004"/>
      <c r="M18" s="1004"/>
      <c r="N18" s="1004"/>
      <c r="O18" s="1006"/>
      <c r="P18" s="1006"/>
    </row>
    <row r="19" spans="1:18" ht="15.75" customHeight="1">
      <c r="A19" s="1008">
        <v>7</v>
      </c>
      <c r="B19" s="1007" t="s">
        <v>2390</v>
      </c>
      <c r="C19" s="1004"/>
      <c r="D19" s="1004"/>
      <c r="E19" s="1004"/>
      <c r="F19" s="1004"/>
      <c r="G19" s="1004"/>
      <c r="H19" s="1004"/>
      <c r="I19" s="1004"/>
      <c r="J19" s="1004"/>
      <c r="K19" s="1004"/>
      <c r="L19" s="1004"/>
      <c r="M19" s="1004"/>
      <c r="N19" s="1004"/>
      <c r="O19" s="1006"/>
      <c r="P19" s="1006"/>
    </row>
    <row r="20" spans="1:18" ht="31">
      <c r="A20" s="1008">
        <v>8</v>
      </c>
      <c r="B20" s="1007" t="s">
        <v>2391</v>
      </c>
      <c r="C20" s="1004"/>
      <c r="D20" s="1004"/>
      <c r="E20" s="1004"/>
      <c r="F20" s="1004"/>
      <c r="G20" s="1004"/>
      <c r="H20" s="1004"/>
      <c r="I20" s="1004"/>
      <c r="J20" s="1004"/>
      <c r="K20" s="1004"/>
      <c r="L20" s="1004"/>
      <c r="M20" s="1004"/>
      <c r="N20" s="1004"/>
      <c r="O20" s="1006"/>
      <c r="P20" s="1006"/>
    </row>
    <row r="21" spans="1:18" ht="15.75" customHeight="1">
      <c r="A21" s="1008">
        <v>9</v>
      </c>
      <c r="B21" s="1007" t="s">
        <v>2392</v>
      </c>
      <c r="C21" s="1004"/>
      <c r="D21" s="1003"/>
      <c r="E21" s="1003"/>
      <c r="F21" s="1003"/>
      <c r="G21" s="1003"/>
      <c r="H21" s="1003"/>
      <c r="I21" s="1003"/>
      <c r="J21" s="1003"/>
      <c r="K21" s="1003"/>
      <c r="L21" s="1003"/>
      <c r="M21" s="1003"/>
      <c r="N21" s="1003"/>
      <c r="O21" s="1003"/>
      <c r="P21" s="1003"/>
    </row>
    <row r="22" spans="1:18" ht="15.75" customHeight="1">
      <c r="A22" s="1008">
        <v>10</v>
      </c>
      <c r="B22" s="1007" t="s">
        <v>2393</v>
      </c>
      <c r="C22" s="1004"/>
      <c r="D22" s="1004"/>
      <c r="E22" s="1004"/>
      <c r="F22" s="1004"/>
      <c r="G22" s="1004"/>
      <c r="H22" s="1004"/>
      <c r="I22" s="1004"/>
      <c r="J22" s="1004"/>
      <c r="K22" s="1004"/>
      <c r="L22" s="1004"/>
      <c r="M22" s="1004"/>
      <c r="N22" s="1004"/>
      <c r="O22" s="1006"/>
      <c r="P22" s="1006"/>
    </row>
    <row r="23" spans="1:18" ht="15.5">
      <c r="A23" s="1008">
        <v>11</v>
      </c>
      <c r="B23" s="1007" t="s">
        <v>2394</v>
      </c>
      <c r="C23" s="1004"/>
      <c r="D23" s="1004"/>
      <c r="E23" s="1004"/>
      <c r="F23" s="1004"/>
      <c r="G23" s="1004"/>
      <c r="H23" s="1004"/>
      <c r="I23" s="1004"/>
      <c r="J23" s="1004"/>
      <c r="K23" s="1004"/>
      <c r="L23" s="1004"/>
      <c r="M23" s="1004"/>
      <c r="N23" s="1004"/>
      <c r="O23" s="1006"/>
      <c r="P23" s="1006"/>
    </row>
    <row r="24" spans="1:18" ht="15.75" customHeight="1">
      <c r="A24" s="943"/>
      <c r="B24" s="1005"/>
      <c r="C24" s="1004"/>
      <c r="D24" s="1003"/>
      <c r="E24" s="1003"/>
      <c r="F24" s="1003"/>
      <c r="G24" s="1003"/>
      <c r="H24" s="1003"/>
      <c r="I24" s="1003"/>
      <c r="J24" s="1003"/>
      <c r="K24" s="1003"/>
      <c r="L24" s="1003"/>
      <c r="M24" s="1003"/>
      <c r="N24" s="1003"/>
      <c r="O24" s="1003"/>
      <c r="P24" s="1003"/>
    </row>
    <row r="25" spans="1:18">
      <c r="A25" s="1000"/>
      <c r="B25" s="1002" t="s">
        <v>2395</v>
      </c>
      <c r="C25" s="1001"/>
      <c r="D25" s="1000"/>
      <c r="E25" s="1000"/>
      <c r="F25" s="1000"/>
      <c r="G25" s="1000"/>
      <c r="H25" s="1000"/>
      <c r="I25" s="1000"/>
      <c r="J25" s="1000"/>
      <c r="K25" s="1000"/>
      <c r="L25" s="1000"/>
      <c r="M25" s="1000"/>
      <c r="N25" s="1000"/>
      <c r="O25" s="1000"/>
      <c r="P25" s="1000"/>
    </row>
    <row r="26" spans="1:18" ht="8.25" customHeight="1">
      <c r="A26" s="997"/>
      <c r="B26" s="999"/>
      <c r="C26" s="998"/>
      <c r="D26" s="997"/>
      <c r="E26" s="997"/>
      <c r="F26" s="997"/>
      <c r="G26" s="997"/>
      <c r="H26" s="997"/>
      <c r="I26" s="997"/>
      <c r="J26" s="997"/>
      <c r="K26" s="997"/>
      <c r="L26" s="997"/>
      <c r="M26" s="997"/>
      <c r="N26" s="997"/>
      <c r="O26" s="997"/>
      <c r="P26" s="997"/>
    </row>
    <row r="27" spans="1:18">
      <c r="A27" s="1020"/>
      <c r="B27" s="1021"/>
      <c r="C27" s="1020"/>
      <c r="D27" s="1020"/>
      <c r="E27" s="1020"/>
      <c r="F27" s="1020"/>
      <c r="G27" s="1020"/>
      <c r="H27" s="1020"/>
      <c r="I27" s="1020"/>
      <c r="J27" s="1020"/>
    </row>
    <row r="28" spans="1:18" hidden="1">
      <c r="A28" s="1020"/>
      <c r="B28" s="1021"/>
      <c r="C28" s="1020"/>
      <c r="D28" s="1020"/>
      <c r="E28" s="1020"/>
      <c r="F28" s="1020"/>
      <c r="G28" s="1020"/>
      <c r="H28" s="1020"/>
      <c r="I28" s="1020"/>
      <c r="J28" s="1020"/>
    </row>
    <row r="29" spans="1:18" hidden="1"/>
    <row r="30" spans="1:18" ht="15.5">
      <c r="A30" s="1019"/>
      <c r="B30" s="1019"/>
      <c r="C30" s="1019"/>
      <c r="D30" s="1019"/>
      <c r="E30" s="1019"/>
      <c r="F30" s="1019"/>
      <c r="G30" s="1019"/>
      <c r="H30" s="1019"/>
      <c r="I30" s="1019"/>
      <c r="J30" s="1019"/>
      <c r="R30" s="1016"/>
    </row>
    <row r="31" spans="1:18" ht="15.5">
      <c r="A31" s="1018"/>
      <c r="B31" s="1017"/>
      <c r="C31" s="3077" t="s">
        <v>1750</v>
      </c>
      <c r="D31" s="3077"/>
      <c r="E31" s="3077"/>
      <c r="F31" s="3077"/>
      <c r="G31" s="3077"/>
      <c r="H31" s="3077"/>
      <c r="I31" s="3077"/>
      <c r="J31" s="3077"/>
      <c r="K31" s="3077"/>
      <c r="L31" s="3077"/>
      <c r="M31" s="3077"/>
      <c r="N31" s="3077"/>
      <c r="O31" s="3077"/>
      <c r="P31" s="3078"/>
      <c r="R31" s="1016"/>
    </row>
    <row r="32" spans="1:18" s="29" customFormat="1" ht="18">
      <c r="A32" s="3088"/>
      <c r="B32" s="3088" t="s">
        <v>2404</v>
      </c>
      <c r="C32" s="1015"/>
      <c r="D32" s="3081" t="s">
        <v>2499</v>
      </c>
      <c r="E32" s="3082"/>
      <c r="F32" s="3082"/>
      <c r="G32" s="3082"/>
      <c r="H32" s="3082"/>
      <c r="I32" s="3082"/>
      <c r="J32" s="3082"/>
      <c r="K32" s="3082"/>
      <c r="L32" s="3082"/>
      <c r="M32" s="3082"/>
      <c r="N32" s="3082"/>
      <c r="O32" s="3082"/>
      <c r="P32" s="3083"/>
    </row>
    <row r="33" spans="1:16" s="29" customFormat="1" ht="18">
      <c r="A33" s="3087"/>
      <c r="B33" s="3087"/>
      <c r="C33" s="1014" t="s">
        <v>2500</v>
      </c>
      <c r="D33" s="3084" t="s">
        <v>2501</v>
      </c>
      <c r="E33" s="3085"/>
      <c r="F33" s="3085"/>
      <c r="G33" s="3085"/>
      <c r="H33" s="3085"/>
      <c r="I33" s="3085"/>
      <c r="J33" s="3085"/>
      <c r="K33" s="3084" t="s">
        <v>2502</v>
      </c>
      <c r="L33" s="3085"/>
      <c r="M33" s="3085"/>
      <c r="N33" s="3086"/>
      <c r="O33" s="3087" t="s">
        <v>2503</v>
      </c>
      <c r="P33" s="3088" t="s">
        <v>2290</v>
      </c>
    </row>
    <row r="34" spans="1:16" s="29" customFormat="1" ht="15" customHeight="1">
      <c r="A34" s="3087"/>
      <c r="B34" s="3087"/>
      <c r="C34" s="37" t="s">
        <v>2504</v>
      </c>
      <c r="D34" s="1012" t="s">
        <v>2505</v>
      </c>
      <c r="E34" s="1012" t="s">
        <v>2506</v>
      </c>
      <c r="F34" s="1012" t="s">
        <v>2507</v>
      </c>
      <c r="G34" s="1012" t="s">
        <v>2508</v>
      </c>
      <c r="H34" s="1012" t="s">
        <v>2509</v>
      </c>
      <c r="I34" s="1012" t="s">
        <v>2510</v>
      </c>
      <c r="J34" s="1012" t="s">
        <v>2511</v>
      </c>
      <c r="K34" s="1012" t="s">
        <v>2512</v>
      </c>
      <c r="L34" s="1012" t="s">
        <v>2513</v>
      </c>
      <c r="M34" s="1012" t="s">
        <v>2514</v>
      </c>
      <c r="N34" s="1012" t="s">
        <v>2515</v>
      </c>
      <c r="O34" s="3087"/>
      <c r="P34" s="3087"/>
    </row>
    <row r="35" spans="1:16" s="29" customFormat="1" ht="15" customHeight="1">
      <c r="A35" s="3087"/>
      <c r="B35" s="3087"/>
      <c r="C35" s="688" t="s">
        <v>2516</v>
      </c>
      <c r="D35" s="1012" t="s">
        <v>2505</v>
      </c>
      <c r="E35" s="1012" t="s">
        <v>2506</v>
      </c>
      <c r="F35" s="1012" t="s">
        <v>2507</v>
      </c>
      <c r="G35" s="1012" t="s">
        <v>2508</v>
      </c>
      <c r="H35" s="1012" t="s">
        <v>2509</v>
      </c>
      <c r="I35" s="1012" t="s">
        <v>2510</v>
      </c>
      <c r="J35" s="1012" t="s">
        <v>2511</v>
      </c>
      <c r="K35" s="1012" t="s">
        <v>2517</v>
      </c>
      <c r="L35" s="1012" t="s">
        <v>2518</v>
      </c>
      <c r="M35" s="1012" t="s">
        <v>2519</v>
      </c>
      <c r="N35" s="1012" t="s">
        <v>2520</v>
      </c>
      <c r="O35" s="3087"/>
      <c r="P35" s="3087"/>
    </row>
    <row r="36" spans="1:16" s="29" customFormat="1" ht="15" customHeight="1">
      <c r="A36" s="3087"/>
      <c r="B36" s="3087"/>
      <c r="C36" s="688" t="s">
        <v>2521</v>
      </c>
      <c r="D36" s="1012" t="s">
        <v>2522</v>
      </c>
      <c r="E36" s="1012" t="s">
        <v>2523</v>
      </c>
      <c r="F36" s="1012" t="s">
        <v>2524</v>
      </c>
      <c r="G36" s="1012" t="s">
        <v>2525</v>
      </c>
      <c r="H36" s="1012" t="s">
        <v>2526</v>
      </c>
      <c r="I36" s="1012" t="s">
        <v>2527</v>
      </c>
      <c r="J36" s="1012" t="s">
        <v>2528</v>
      </c>
      <c r="K36" s="1012" t="s">
        <v>2529</v>
      </c>
      <c r="L36" s="1012" t="s">
        <v>2530</v>
      </c>
      <c r="M36" s="1012" t="s">
        <v>2531</v>
      </c>
      <c r="N36" s="1012" t="s">
        <v>2532</v>
      </c>
      <c r="O36" s="3087"/>
      <c r="P36" s="3087"/>
    </row>
    <row r="37" spans="1:16" s="29" customFormat="1" ht="15" customHeight="1">
      <c r="A37" s="3087"/>
      <c r="B37" s="3087"/>
      <c r="C37" s="1013" t="s">
        <v>2533</v>
      </c>
      <c r="D37" s="1012" t="s">
        <v>2534</v>
      </c>
      <c r="E37" s="1012" t="s">
        <v>2535</v>
      </c>
      <c r="F37" s="1012" t="s">
        <v>2536</v>
      </c>
      <c r="G37" s="1012" t="s">
        <v>2537</v>
      </c>
      <c r="H37" s="1012" t="s">
        <v>2538</v>
      </c>
      <c r="I37" s="1012" t="s">
        <v>2539</v>
      </c>
      <c r="J37" s="1012" t="s">
        <v>2540</v>
      </c>
      <c r="K37" s="1012" t="s">
        <v>2541</v>
      </c>
      <c r="L37" s="1012" t="s">
        <v>2542</v>
      </c>
      <c r="M37" s="1012" t="s">
        <v>2543</v>
      </c>
      <c r="N37" s="1012" t="s">
        <v>2544</v>
      </c>
      <c r="O37" s="3087"/>
      <c r="P37" s="3087"/>
    </row>
    <row r="38" spans="1:16" s="29" customFormat="1" ht="15" customHeight="1">
      <c r="A38" s="3080"/>
      <c r="B38" s="3080"/>
      <c r="C38" s="1013" t="s">
        <v>2545</v>
      </c>
      <c r="D38" s="1012" t="s">
        <v>2546</v>
      </c>
      <c r="E38" s="1012" t="s">
        <v>2547</v>
      </c>
      <c r="F38" s="1012" t="s">
        <v>2548</v>
      </c>
      <c r="G38" s="1012" t="s">
        <v>2549</v>
      </c>
      <c r="H38" s="1012" t="s">
        <v>2550</v>
      </c>
      <c r="I38" s="1012" t="s">
        <v>2551</v>
      </c>
      <c r="J38" s="1012" t="s">
        <v>2552</v>
      </c>
      <c r="K38" s="1012" t="s">
        <v>2553</v>
      </c>
      <c r="L38" s="1012" t="s">
        <v>2554</v>
      </c>
      <c r="M38" s="1012" t="s">
        <v>2555</v>
      </c>
      <c r="N38" s="1012" t="s">
        <v>2556</v>
      </c>
      <c r="O38" s="3080"/>
      <c r="P38" s="3087"/>
    </row>
    <row r="39" spans="1:16" s="1011" customFormat="1" ht="13">
      <c r="A39" s="699" t="s">
        <v>2372</v>
      </c>
      <c r="B39" s="32" t="s">
        <v>2373</v>
      </c>
      <c r="C39" s="33" t="s">
        <v>2374</v>
      </c>
      <c r="D39" s="34" t="s">
        <v>2375</v>
      </c>
      <c r="E39" s="34" t="s">
        <v>2376</v>
      </c>
      <c r="F39" s="34" t="s">
        <v>2377</v>
      </c>
      <c r="G39" s="34" t="s">
        <v>2378</v>
      </c>
      <c r="H39" s="34" t="s">
        <v>2379</v>
      </c>
      <c r="I39" s="34" t="s">
        <v>2380</v>
      </c>
      <c r="J39" s="34" t="s">
        <v>2381</v>
      </c>
      <c r="K39" s="34" t="s">
        <v>2382</v>
      </c>
      <c r="L39" s="34" t="s">
        <v>2383</v>
      </c>
      <c r="M39" s="34" t="s">
        <v>2411</v>
      </c>
      <c r="N39" s="34" t="s">
        <v>2412</v>
      </c>
      <c r="O39" s="34" t="s">
        <v>2557</v>
      </c>
      <c r="P39" s="33" t="s">
        <v>2558</v>
      </c>
    </row>
    <row r="40" spans="1:16" ht="15.75" customHeight="1">
      <c r="A40" s="1010">
        <v>1</v>
      </c>
      <c r="B40" s="1009" t="s">
        <v>2384</v>
      </c>
      <c r="C40" s="1004"/>
      <c r="D40" s="1003"/>
      <c r="E40" s="1003"/>
      <c r="F40" s="1003"/>
      <c r="G40" s="1003"/>
      <c r="H40" s="1003"/>
      <c r="I40" s="1003"/>
      <c r="J40" s="1003"/>
      <c r="K40" s="1003"/>
      <c r="L40" s="1003"/>
      <c r="M40" s="1003"/>
      <c r="N40" s="1003"/>
      <c r="O40" s="1003"/>
      <c r="P40" s="1003"/>
    </row>
    <row r="41" spans="1:16" ht="15.5">
      <c r="A41" s="1008">
        <v>2</v>
      </c>
      <c r="B41" s="1007" t="s">
        <v>2385</v>
      </c>
      <c r="C41" s="1004"/>
      <c r="D41" s="1003"/>
      <c r="E41" s="1003"/>
      <c r="F41" s="1003"/>
      <c r="G41" s="1003"/>
      <c r="H41" s="1003"/>
      <c r="I41" s="1003"/>
      <c r="J41" s="1003"/>
      <c r="K41" s="1003"/>
      <c r="L41" s="1003"/>
      <c r="M41" s="1003"/>
      <c r="N41" s="1003"/>
      <c r="O41" s="1003"/>
      <c r="P41" s="1003"/>
    </row>
    <row r="42" spans="1:16" ht="31">
      <c r="A42" s="1008">
        <v>3</v>
      </c>
      <c r="B42" s="1007" t="s">
        <v>2386</v>
      </c>
      <c r="C42" s="1004"/>
      <c r="D42" s="1003"/>
      <c r="E42" s="1003"/>
      <c r="F42" s="1003"/>
      <c r="G42" s="1003"/>
      <c r="H42" s="1003"/>
      <c r="I42" s="1003"/>
      <c r="J42" s="1003"/>
      <c r="K42" s="1003"/>
      <c r="L42" s="1003"/>
      <c r="M42" s="1003"/>
      <c r="N42" s="1003"/>
      <c r="O42" s="1003"/>
      <c r="P42" s="1003"/>
    </row>
    <row r="43" spans="1:16" ht="15.75" customHeight="1">
      <c r="A43" s="1008">
        <v>4</v>
      </c>
      <c r="B43" s="1007" t="s">
        <v>2387</v>
      </c>
      <c r="C43" s="1004"/>
      <c r="D43" s="1003"/>
      <c r="E43" s="1003"/>
      <c r="F43" s="1003"/>
      <c r="G43" s="1003"/>
      <c r="H43" s="1003"/>
      <c r="I43" s="1003"/>
      <c r="J43" s="1003"/>
      <c r="K43" s="1003"/>
      <c r="L43" s="1003"/>
      <c r="M43" s="1003"/>
      <c r="N43" s="1003"/>
      <c r="O43" s="1003"/>
      <c r="P43" s="1003"/>
    </row>
    <row r="44" spans="1:16" ht="15.75" customHeight="1">
      <c r="A44" s="1008">
        <v>5</v>
      </c>
      <c r="B44" s="1007" t="s">
        <v>2388</v>
      </c>
      <c r="C44" s="1004"/>
      <c r="D44" s="1004"/>
      <c r="E44" s="1004"/>
      <c r="F44" s="1004"/>
      <c r="G44" s="1004"/>
      <c r="H44" s="1004"/>
      <c r="I44" s="1004"/>
      <c r="J44" s="1004"/>
      <c r="K44" s="1004"/>
      <c r="L44" s="1004"/>
      <c r="M44" s="1004"/>
      <c r="N44" s="1004"/>
      <c r="O44" s="1006"/>
      <c r="P44" s="1006"/>
    </row>
    <row r="45" spans="1:16" ht="15.75" customHeight="1">
      <c r="A45" s="1008">
        <v>6</v>
      </c>
      <c r="B45" s="1007" t="s">
        <v>2389</v>
      </c>
      <c r="C45" s="1004"/>
      <c r="D45" s="1004"/>
      <c r="E45" s="1004"/>
      <c r="F45" s="1004"/>
      <c r="G45" s="1004"/>
      <c r="H45" s="1004"/>
      <c r="I45" s="1004"/>
      <c r="J45" s="1004"/>
      <c r="K45" s="1004"/>
      <c r="L45" s="1004"/>
      <c r="M45" s="1004"/>
      <c r="N45" s="1004"/>
      <c r="O45" s="1006"/>
      <c r="P45" s="1006"/>
    </row>
    <row r="46" spans="1:16" ht="15.75" customHeight="1">
      <c r="A46" s="1008">
        <v>7</v>
      </c>
      <c r="B46" s="1007" t="s">
        <v>2390</v>
      </c>
      <c r="C46" s="1004"/>
      <c r="D46" s="1004"/>
      <c r="E46" s="1004"/>
      <c r="F46" s="1004"/>
      <c r="G46" s="1004"/>
      <c r="H46" s="1004"/>
      <c r="I46" s="1004"/>
      <c r="J46" s="1004"/>
      <c r="K46" s="1004"/>
      <c r="L46" s="1004"/>
      <c r="M46" s="1004"/>
      <c r="N46" s="1004"/>
      <c r="O46" s="1006"/>
      <c r="P46" s="1006"/>
    </row>
    <row r="47" spans="1:16" ht="31.5" customHeight="1">
      <c r="A47" s="1008">
        <v>8</v>
      </c>
      <c r="B47" s="1007" t="s">
        <v>2391</v>
      </c>
      <c r="C47" s="1004"/>
      <c r="D47" s="1004"/>
      <c r="E47" s="1004"/>
      <c r="F47" s="1004"/>
      <c r="G47" s="1004"/>
      <c r="H47" s="1004"/>
      <c r="I47" s="1004"/>
      <c r="J47" s="1004"/>
      <c r="K47" s="1004"/>
      <c r="L47" s="1004"/>
      <c r="M47" s="1004"/>
      <c r="N47" s="1004"/>
      <c r="O47" s="1006"/>
      <c r="P47" s="1006"/>
    </row>
    <row r="48" spans="1:16" ht="15.75" customHeight="1">
      <c r="A48" s="1008">
        <v>9</v>
      </c>
      <c r="B48" s="1007" t="s">
        <v>2392</v>
      </c>
      <c r="C48" s="1004"/>
      <c r="D48" s="1003"/>
      <c r="E48" s="1003"/>
      <c r="F48" s="1003"/>
      <c r="G48" s="1003"/>
      <c r="H48" s="1003"/>
      <c r="I48" s="1003"/>
      <c r="J48" s="1003"/>
      <c r="K48" s="1003"/>
      <c r="L48" s="1003"/>
      <c r="M48" s="1003"/>
      <c r="N48" s="1003"/>
      <c r="O48" s="1003"/>
      <c r="P48" s="1003"/>
    </row>
    <row r="49" spans="1:18" ht="15.75" customHeight="1">
      <c r="A49" s="1008">
        <v>10</v>
      </c>
      <c r="B49" s="1007" t="s">
        <v>2393</v>
      </c>
      <c r="C49" s="1004"/>
      <c r="D49" s="1004"/>
      <c r="E49" s="1004"/>
      <c r="F49" s="1004"/>
      <c r="G49" s="1004"/>
      <c r="H49" s="1004"/>
      <c r="I49" s="1004"/>
      <c r="J49" s="1004"/>
      <c r="K49" s="1004"/>
      <c r="L49" s="1004"/>
      <c r="M49" s="1004"/>
      <c r="N49" s="1004"/>
      <c r="O49" s="1006"/>
      <c r="P49" s="1006"/>
    </row>
    <row r="50" spans="1:18" ht="15.75" customHeight="1">
      <c r="A50" s="1008">
        <v>11</v>
      </c>
      <c r="B50" s="1007" t="s">
        <v>2394</v>
      </c>
      <c r="C50" s="1004"/>
      <c r="D50" s="1004"/>
      <c r="E50" s="1004"/>
      <c r="F50" s="1004"/>
      <c r="G50" s="1004"/>
      <c r="H50" s="1004"/>
      <c r="I50" s="1004"/>
      <c r="J50" s="1004"/>
      <c r="K50" s="1004"/>
      <c r="L50" s="1004"/>
      <c r="M50" s="1004"/>
      <c r="N50" s="1004"/>
      <c r="O50" s="1006"/>
      <c r="P50" s="1006"/>
    </row>
    <row r="51" spans="1:18" ht="9" customHeight="1">
      <c r="A51" s="943"/>
      <c r="B51" s="1005"/>
      <c r="C51" s="1004"/>
      <c r="D51" s="1003"/>
      <c r="E51" s="1003"/>
      <c r="F51" s="1003"/>
      <c r="G51" s="1003"/>
      <c r="H51" s="1003"/>
      <c r="I51" s="1003"/>
      <c r="J51" s="1003"/>
      <c r="K51" s="1003"/>
      <c r="L51" s="1003"/>
      <c r="M51" s="1003"/>
      <c r="N51" s="1003"/>
      <c r="O51" s="1003"/>
      <c r="P51" s="1003"/>
    </row>
    <row r="52" spans="1:18" ht="15.75" customHeight="1">
      <c r="A52" s="1000"/>
      <c r="B52" s="1002" t="s">
        <v>2395</v>
      </c>
      <c r="C52" s="1001"/>
      <c r="D52" s="1000"/>
      <c r="E52" s="1000"/>
      <c r="F52" s="1000"/>
      <c r="G52" s="1000"/>
      <c r="H52" s="1000"/>
      <c r="I52" s="1000"/>
      <c r="J52" s="1000"/>
      <c r="K52" s="1000"/>
      <c r="L52" s="1000"/>
      <c r="M52" s="1000"/>
      <c r="N52" s="1000"/>
      <c r="O52" s="1000"/>
      <c r="P52" s="1000"/>
    </row>
    <row r="53" spans="1:18" ht="8.25" customHeight="1">
      <c r="A53" s="997"/>
      <c r="B53" s="999"/>
      <c r="C53" s="998"/>
      <c r="D53" s="997"/>
      <c r="E53" s="997"/>
      <c r="F53" s="997"/>
      <c r="G53" s="997"/>
      <c r="H53" s="997"/>
      <c r="I53" s="997"/>
      <c r="J53" s="997"/>
      <c r="K53" s="997"/>
      <c r="L53" s="997"/>
      <c r="M53" s="997"/>
      <c r="N53" s="997"/>
      <c r="O53" s="997"/>
      <c r="P53" s="997"/>
    </row>
    <row r="56" spans="1:18" ht="20">
      <c r="A56" s="696" t="s">
        <v>2559</v>
      </c>
      <c r="B56" s="696"/>
      <c r="C56" s="696"/>
      <c r="D56" s="696"/>
      <c r="E56" s="696"/>
      <c r="F56" s="696"/>
      <c r="G56" s="696"/>
      <c r="H56" s="696"/>
      <c r="I56" s="696"/>
      <c r="J56" s="696"/>
    </row>
    <row r="58" spans="1:18" ht="15.5">
      <c r="A58" s="1019"/>
      <c r="B58" s="1019"/>
      <c r="C58" s="1019"/>
      <c r="D58" s="1019"/>
      <c r="E58" s="1019"/>
      <c r="F58" s="1019"/>
      <c r="G58" s="1019"/>
      <c r="H58" s="1019"/>
      <c r="I58" s="1019"/>
      <c r="J58" s="1019"/>
      <c r="P58" s="1016" t="s">
        <v>628</v>
      </c>
      <c r="R58" s="1016"/>
    </row>
    <row r="59" spans="1:18" ht="15.5">
      <c r="A59" s="1018"/>
      <c r="B59" s="1017"/>
      <c r="C59" s="3077" t="s">
        <v>1749</v>
      </c>
      <c r="D59" s="3077"/>
      <c r="E59" s="3077"/>
      <c r="F59" s="3077"/>
      <c r="G59" s="3077"/>
      <c r="H59" s="3077"/>
      <c r="I59" s="3077"/>
      <c r="J59" s="3077"/>
      <c r="K59" s="3077"/>
      <c r="L59" s="3077"/>
      <c r="M59" s="3077"/>
      <c r="N59" s="3077"/>
      <c r="O59" s="3077"/>
      <c r="P59" s="3078"/>
      <c r="R59" s="1016"/>
    </row>
    <row r="60" spans="1:18" s="29" customFormat="1" ht="18">
      <c r="A60" s="3079"/>
      <c r="B60" s="3079" t="s">
        <v>2366</v>
      </c>
      <c r="C60" s="1015"/>
      <c r="D60" s="3081" t="s">
        <v>2499</v>
      </c>
      <c r="E60" s="3082"/>
      <c r="F60" s="3082"/>
      <c r="G60" s="3082"/>
      <c r="H60" s="3082"/>
      <c r="I60" s="3082"/>
      <c r="J60" s="3082"/>
      <c r="K60" s="3082"/>
      <c r="L60" s="3082"/>
      <c r="M60" s="3082"/>
      <c r="N60" s="3082"/>
      <c r="O60" s="3082"/>
      <c r="P60" s="3083"/>
    </row>
    <row r="61" spans="1:18" s="29" customFormat="1" ht="18">
      <c r="A61" s="3079"/>
      <c r="B61" s="3079"/>
      <c r="C61" s="1014" t="s">
        <v>2500</v>
      </c>
      <c r="D61" s="3084" t="s">
        <v>2501</v>
      </c>
      <c r="E61" s="3085"/>
      <c r="F61" s="3085"/>
      <c r="G61" s="3085"/>
      <c r="H61" s="3085"/>
      <c r="I61" s="3085"/>
      <c r="J61" s="3085"/>
      <c r="K61" s="3084" t="s">
        <v>2502</v>
      </c>
      <c r="L61" s="3085"/>
      <c r="M61" s="3085"/>
      <c r="N61" s="3086"/>
      <c r="O61" s="3087" t="s">
        <v>2503</v>
      </c>
      <c r="P61" s="3088" t="s">
        <v>2290</v>
      </c>
    </row>
    <row r="62" spans="1:18" s="29" customFormat="1" ht="15" customHeight="1">
      <c r="A62" s="3079"/>
      <c r="B62" s="3079"/>
      <c r="C62" s="37" t="s">
        <v>2504</v>
      </c>
      <c r="D62" s="1012" t="s">
        <v>2505</v>
      </c>
      <c r="E62" s="1012" t="s">
        <v>2506</v>
      </c>
      <c r="F62" s="1012" t="s">
        <v>2507</v>
      </c>
      <c r="G62" s="1012" t="s">
        <v>2508</v>
      </c>
      <c r="H62" s="1012" t="s">
        <v>2509</v>
      </c>
      <c r="I62" s="1012" t="s">
        <v>2510</v>
      </c>
      <c r="J62" s="1012" t="s">
        <v>2511</v>
      </c>
      <c r="K62" s="1012" t="s">
        <v>2512</v>
      </c>
      <c r="L62" s="1012" t="s">
        <v>2513</v>
      </c>
      <c r="M62" s="1012" t="s">
        <v>2514</v>
      </c>
      <c r="N62" s="1012" t="s">
        <v>2515</v>
      </c>
      <c r="O62" s="3087"/>
      <c r="P62" s="3087"/>
    </row>
    <row r="63" spans="1:18" s="29" customFormat="1" ht="15" customHeight="1">
      <c r="A63" s="3079"/>
      <c r="B63" s="3079"/>
      <c r="C63" s="688" t="s">
        <v>2560</v>
      </c>
      <c r="D63" s="1012" t="s">
        <v>2505</v>
      </c>
      <c r="E63" s="1012" t="s">
        <v>2506</v>
      </c>
      <c r="F63" s="1012" t="s">
        <v>2507</v>
      </c>
      <c r="G63" s="1012" t="s">
        <v>2508</v>
      </c>
      <c r="H63" s="1012" t="s">
        <v>2509</v>
      </c>
      <c r="I63" s="1012" t="s">
        <v>2510</v>
      </c>
      <c r="J63" s="1012" t="s">
        <v>2511</v>
      </c>
      <c r="K63" s="1012" t="s">
        <v>2517</v>
      </c>
      <c r="L63" s="1012" t="s">
        <v>2518</v>
      </c>
      <c r="M63" s="1012" t="s">
        <v>2519</v>
      </c>
      <c r="N63" s="1012" t="s">
        <v>2520</v>
      </c>
      <c r="O63" s="3087"/>
      <c r="P63" s="3087"/>
    </row>
    <row r="64" spans="1:18" s="29" customFormat="1" ht="15" customHeight="1">
      <c r="A64" s="3079"/>
      <c r="B64" s="3079"/>
      <c r="C64" s="688" t="s">
        <v>2521</v>
      </c>
      <c r="D64" s="1012" t="s">
        <v>2522</v>
      </c>
      <c r="E64" s="1012" t="s">
        <v>2523</v>
      </c>
      <c r="F64" s="1012" t="s">
        <v>2524</v>
      </c>
      <c r="G64" s="1012" t="s">
        <v>2525</v>
      </c>
      <c r="H64" s="1012" t="s">
        <v>2526</v>
      </c>
      <c r="I64" s="1012" t="s">
        <v>2527</v>
      </c>
      <c r="J64" s="1012" t="s">
        <v>2528</v>
      </c>
      <c r="K64" s="1012" t="s">
        <v>2529</v>
      </c>
      <c r="L64" s="1012" t="s">
        <v>2530</v>
      </c>
      <c r="M64" s="1012" t="s">
        <v>2531</v>
      </c>
      <c r="N64" s="1012" t="s">
        <v>2532</v>
      </c>
      <c r="O64" s="3087"/>
      <c r="P64" s="3087"/>
    </row>
    <row r="65" spans="1:16" s="29" customFormat="1" ht="15" customHeight="1">
      <c r="A65" s="3079"/>
      <c r="B65" s="3079"/>
      <c r="C65" s="1013" t="s">
        <v>2533</v>
      </c>
      <c r="D65" s="1012" t="s">
        <v>2534</v>
      </c>
      <c r="E65" s="1012" t="s">
        <v>2535</v>
      </c>
      <c r="F65" s="1012" t="s">
        <v>2536</v>
      </c>
      <c r="G65" s="1012" t="s">
        <v>2537</v>
      </c>
      <c r="H65" s="1012" t="s">
        <v>2538</v>
      </c>
      <c r="I65" s="1012" t="s">
        <v>2539</v>
      </c>
      <c r="J65" s="1012" t="s">
        <v>2540</v>
      </c>
      <c r="K65" s="1012" t="s">
        <v>2541</v>
      </c>
      <c r="L65" s="1012" t="s">
        <v>2542</v>
      </c>
      <c r="M65" s="1012" t="s">
        <v>2543</v>
      </c>
      <c r="N65" s="1012" t="s">
        <v>2544</v>
      </c>
      <c r="O65" s="3087"/>
      <c r="P65" s="3087"/>
    </row>
    <row r="66" spans="1:16" s="29" customFormat="1" ht="15" customHeight="1">
      <c r="A66" s="3079"/>
      <c r="B66" s="3079"/>
      <c r="C66" s="1013" t="s">
        <v>2545</v>
      </c>
      <c r="D66" s="1012" t="s">
        <v>2546</v>
      </c>
      <c r="E66" s="1012" t="s">
        <v>2547</v>
      </c>
      <c r="F66" s="1012" t="s">
        <v>2548</v>
      </c>
      <c r="G66" s="1012" t="s">
        <v>2549</v>
      </c>
      <c r="H66" s="1012" t="s">
        <v>2550</v>
      </c>
      <c r="I66" s="1012" t="s">
        <v>2551</v>
      </c>
      <c r="J66" s="1012" t="s">
        <v>2552</v>
      </c>
      <c r="K66" s="1012" t="s">
        <v>2553</v>
      </c>
      <c r="L66" s="1012" t="s">
        <v>2554</v>
      </c>
      <c r="M66" s="1012" t="s">
        <v>2555</v>
      </c>
      <c r="N66" s="1012" t="s">
        <v>2556</v>
      </c>
      <c r="O66" s="3080"/>
      <c r="P66" s="3087"/>
    </row>
    <row r="67" spans="1:16" s="1011" customFormat="1" ht="13">
      <c r="A67" s="699" t="s">
        <v>2372</v>
      </c>
      <c r="B67" s="32" t="s">
        <v>2373</v>
      </c>
      <c r="C67" s="33" t="s">
        <v>2374</v>
      </c>
      <c r="D67" s="34" t="s">
        <v>2375</v>
      </c>
      <c r="E67" s="34" t="s">
        <v>2376</v>
      </c>
      <c r="F67" s="34" t="s">
        <v>2377</v>
      </c>
      <c r="G67" s="34" t="s">
        <v>2378</v>
      </c>
      <c r="H67" s="34" t="s">
        <v>2379</v>
      </c>
      <c r="I67" s="34" t="s">
        <v>2380</v>
      </c>
      <c r="J67" s="34" t="s">
        <v>2381</v>
      </c>
      <c r="K67" s="34" t="s">
        <v>2382</v>
      </c>
      <c r="L67" s="34" t="s">
        <v>2383</v>
      </c>
      <c r="M67" s="34" t="s">
        <v>2411</v>
      </c>
      <c r="N67" s="34" t="s">
        <v>2412</v>
      </c>
      <c r="O67" s="34" t="s">
        <v>2557</v>
      </c>
      <c r="P67" s="33" t="s">
        <v>2558</v>
      </c>
    </row>
    <row r="68" spans="1:16" ht="15.5">
      <c r="A68" s="1010">
        <v>1</v>
      </c>
      <c r="B68" s="1009" t="s">
        <v>2384</v>
      </c>
      <c r="C68" s="1004"/>
      <c r="D68" s="1003"/>
      <c r="E68" s="1003"/>
      <c r="F68" s="1003"/>
      <c r="G68" s="1003"/>
      <c r="H68" s="1003"/>
      <c r="I68" s="1003"/>
      <c r="J68" s="1003"/>
      <c r="K68" s="1003"/>
      <c r="L68" s="1003"/>
      <c r="M68" s="1003"/>
      <c r="N68" s="1003"/>
      <c r="O68" s="1003"/>
      <c r="P68" s="1003"/>
    </row>
    <row r="69" spans="1:16" ht="15.5">
      <c r="A69" s="1008">
        <v>2</v>
      </c>
      <c r="B69" s="1007" t="s">
        <v>2385</v>
      </c>
      <c r="C69" s="1004"/>
      <c r="D69" s="1003"/>
      <c r="E69" s="1003"/>
      <c r="F69" s="1003"/>
      <c r="G69" s="1003"/>
      <c r="H69" s="1003"/>
      <c r="I69" s="1003"/>
      <c r="J69" s="1003"/>
      <c r="K69" s="1003"/>
      <c r="L69" s="1003"/>
      <c r="M69" s="1003"/>
      <c r="N69" s="1003"/>
      <c r="O69" s="1003"/>
      <c r="P69" s="1003"/>
    </row>
    <row r="70" spans="1:16" ht="31">
      <c r="A70" s="1008">
        <v>3</v>
      </c>
      <c r="B70" s="1007" t="s">
        <v>2386</v>
      </c>
      <c r="C70" s="1004"/>
      <c r="D70" s="1003"/>
      <c r="E70" s="1003"/>
      <c r="F70" s="1003"/>
      <c r="G70" s="1003"/>
      <c r="H70" s="1003"/>
      <c r="I70" s="1003"/>
      <c r="J70" s="1003"/>
      <c r="K70" s="1003"/>
      <c r="L70" s="1003"/>
      <c r="M70" s="1003"/>
      <c r="N70" s="1003"/>
      <c r="O70" s="1003"/>
      <c r="P70" s="1003"/>
    </row>
    <row r="71" spans="1:16" ht="15.75" customHeight="1">
      <c r="A71" s="1008">
        <v>4</v>
      </c>
      <c r="B71" s="1007" t="s">
        <v>2387</v>
      </c>
      <c r="C71" s="1004"/>
      <c r="D71" s="1003"/>
      <c r="E71" s="1003"/>
      <c r="F71" s="1003"/>
      <c r="G71" s="1003"/>
      <c r="H71" s="1003"/>
      <c r="I71" s="1003"/>
      <c r="J71" s="1003"/>
      <c r="K71" s="1003"/>
      <c r="L71" s="1003"/>
      <c r="M71" s="1003"/>
      <c r="N71" s="1003"/>
      <c r="O71" s="1003"/>
      <c r="P71" s="1003"/>
    </row>
    <row r="72" spans="1:16" ht="15.75" customHeight="1">
      <c r="A72" s="1008">
        <v>5</v>
      </c>
      <c r="B72" s="1007" t="s">
        <v>2388</v>
      </c>
      <c r="C72" s="1004"/>
      <c r="D72" s="1004"/>
      <c r="E72" s="1004"/>
      <c r="F72" s="1004"/>
      <c r="G72" s="1004"/>
      <c r="H72" s="1004"/>
      <c r="I72" s="1004"/>
      <c r="J72" s="1004"/>
      <c r="K72" s="1004"/>
      <c r="L72" s="1004"/>
      <c r="M72" s="1004"/>
      <c r="N72" s="1004"/>
      <c r="O72" s="1006"/>
      <c r="P72" s="1006"/>
    </row>
    <row r="73" spans="1:16" ht="15.75" customHeight="1">
      <c r="A73" s="1008">
        <v>6</v>
      </c>
      <c r="B73" s="1007" t="s">
        <v>2389</v>
      </c>
      <c r="C73" s="1004"/>
      <c r="D73" s="1004"/>
      <c r="E73" s="1004"/>
      <c r="F73" s="1004"/>
      <c r="G73" s="1004"/>
      <c r="H73" s="1004"/>
      <c r="I73" s="1004"/>
      <c r="J73" s="1004"/>
      <c r="K73" s="1004"/>
      <c r="L73" s="1004"/>
      <c r="M73" s="1004"/>
      <c r="N73" s="1004"/>
      <c r="O73" s="1006"/>
      <c r="P73" s="1006"/>
    </row>
    <row r="74" spans="1:16" ht="15.75" customHeight="1">
      <c r="A74" s="1008">
        <v>7</v>
      </c>
      <c r="B74" s="1007" t="s">
        <v>2390</v>
      </c>
      <c r="C74" s="1004"/>
      <c r="D74" s="1004"/>
      <c r="E74" s="1004"/>
      <c r="F74" s="1004"/>
      <c r="G74" s="1004"/>
      <c r="H74" s="1004"/>
      <c r="I74" s="1004"/>
      <c r="J74" s="1004"/>
      <c r="K74" s="1004"/>
      <c r="L74" s="1004"/>
      <c r="M74" s="1004"/>
      <c r="N74" s="1004"/>
      <c r="O74" s="1006"/>
      <c r="P74" s="1006"/>
    </row>
    <row r="75" spans="1:16" ht="31">
      <c r="A75" s="1008">
        <v>8</v>
      </c>
      <c r="B75" s="1007" t="s">
        <v>2391</v>
      </c>
      <c r="C75" s="1004"/>
      <c r="D75" s="1004"/>
      <c r="E75" s="1004"/>
      <c r="F75" s="1004"/>
      <c r="G75" s="1004"/>
      <c r="H75" s="1004"/>
      <c r="I75" s="1004"/>
      <c r="J75" s="1004"/>
      <c r="K75" s="1004"/>
      <c r="L75" s="1004"/>
      <c r="M75" s="1004"/>
      <c r="N75" s="1004"/>
      <c r="O75" s="1006"/>
      <c r="P75" s="1006"/>
    </row>
    <row r="76" spans="1:16" ht="15.75" customHeight="1">
      <c r="A76" s="1008">
        <v>9</v>
      </c>
      <c r="B76" s="1007" t="s">
        <v>2392</v>
      </c>
      <c r="C76" s="1004"/>
      <c r="D76" s="1003"/>
      <c r="E76" s="1003"/>
      <c r="F76" s="1003"/>
      <c r="G76" s="1003"/>
      <c r="H76" s="1003"/>
      <c r="I76" s="1003"/>
      <c r="J76" s="1003"/>
      <c r="K76" s="1003"/>
      <c r="L76" s="1003"/>
      <c r="M76" s="1003"/>
      <c r="N76" s="1003"/>
      <c r="O76" s="1003"/>
      <c r="P76" s="1003"/>
    </row>
    <row r="77" spans="1:16" ht="15.75" customHeight="1">
      <c r="A77" s="1008">
        <v>10</v>
      </c>
      <c r="B77" s="1007" t="s">
        <v>2393</v>
      </c>
      <c r="C77" s="1004"/>
      <c r="D77" s="1004"/>
      <c r="E77" s="1004"/>
      <c r="F77" s="1004"/>
      <c r="G77" s="1004"/>
      <c r="H77" s="1004"/>
      <c r="I77" s="1004"/>
      <c r="J77" s="1004"/>
      <c r="K77" s="1004"/>
      <c r="L77" s="1004"/>
      <c r="M77" s="1004"/>
      <c r="N77" s="1004"/>
      <c r="O77" s="1006"/>
      <c r="P77" s="1006"/>
    </row>
    <row r="78" spans="1:16" ht="15.75" customHeight="1">
      <c r="A78" s="1008">
        <v>11</v>
      </c>
      <c r="B78" s="1007" t="s">
        <v>2394</v>
      </c>
      <c r="C78" s="1004"/>
      <c r="D78" s="1004"/>
      <c r="E78" s="1004"/>
      <c r="F78" s="1004"/>
      <c r="G78" s="1004"/>
      <c r="H78" s="1004"/>
      <c r="I78" s="1004"/>
      <c r="J78" s="1004"/>
      <c r="K78" s="1004"/>
      <c r="L78" s="1004"/>
      <c r="M78" s="1004"/>
      <c r="N78" s="1004"/>
      <c r="O78" s="1006"/>
      <c r="P78" s="1006"/>
    </row>
    <row r="79" spans="1:16" ht="15.75" customHeight="1">
      <c r="A79" s="943"/>
      <c r="B79" s="1005"/>
      <c r="C79" s="1004"/>
      <c r="D79" s="1003"/>
      <c r="E79" s="1003"/>
      <c r="F79" s="1003"/>
      <c r="G79" s="1003"/>
      <c r="H79" s="1003"/>
      <c r="I79" s="1003"/>
      <c r="J79" s="1003"/>
      <c r="K79" s="1003"/>
      <c r="L79" s="1003"/>
      <c r="M79" s="1003"/>
      <c r="N79" s="1003"/>
      <c r="O79" s="1003"/>
      <c r="P79" s="1003"/>
    </row>
    <row r="80" spans="1:16">
      <c r="A80" s="1000"/>
      <c r="B80" s="1002" t="s">
        <v>2395</v>
      </c>
      <c r="C80" s="1001"/>
      <c r="D80" s="1000"/>
      <c r="E80" s="1000"/>
      <c r="F80" s="1000"/>
      <c r="G80" s="1000"/>
      <c r="H80" s="1000"/>
      <c r="I80" s="1000"/>
      <c r="J80" s="1000"/>
      <c r="K80" s="1000"/>
      <c r="L80" s="1000"/>
      <c r="M80" s="1000"/>
      <c r="N80" s="1000"/>
      <c r="O80" s="1000"/>
      <c r="P80" s="1000"/>
    </row>
    <row r="81" spans="1:18" ht="8.25" customHeight="1">
      <c r="A81" s="997"/>
      <c r="B81" s="999"/>
      <c r="C81" s="998"/>
      <c r="D81" s="997"/>
      <c r="E81" s="997"/>
      <c r="F81" s="997"/>
      <c r="G81" s="997"/>
      <c r="H81" s="997"/>
      <c r="I81" s="997"/>
      <c r="J81" s="997"/>
      <c r="K81" s="997"/>
      <c r="L81" s="997"/>
      <c r="M81" s="997"/>
      <c r="N81" s="997"/>
      <c r="O81" s="997"/>
      <c r="P81" s="997"/>
    </row>
    <row r="82" spans="1:18">
      <c r="A82" s="1020"/>
      <c r="B82" s="1021"/>
      <c r="C82" s="1020"/>
      <c r="D82" s="1020"/>
      <c r="E82" s="1020"/>
      <c r="F82" s="1020"/>
      <c r="G82" s="1020"/>
      <c r="H82" s="1020"/>
      <c r="I82" s="1020"/>
      <c r="J82" s="1020"/>
    </row>
    <row r="83" spans="1:18" hidden="1">
      <c r="A83" s="1020"/>
      <c r="B83" s="1021"/>
      <c r="C83" s="1020"/>
      <c r="D83" s="1020"/>
      <c r="E83" s="1020"/>
      <c r="F83" s="1020"/>
      <c r="G83" s="1020"/>
      <c r="H83" s="1020"/>
      <c r="I83" s="1020"/>
      <c r="J83" s="1020"/>
    </row>
    <row r="84" spans="1:18" hidden="1"/>
    <row r="85" spans="1:18" ht="15.5">
      <c r="A85" s="1019"/>
      <c r="B85" s="1019"/>
      <c r="C85" s="1019"/>
      <c r="D85" s="1019"/>
      <c r="E85" s="1019"/>
      <c r="F85" s="1019"/>
      <c r="G85" s="1019"/>
      <c r="H85" s="1019"/>
      <c r="I85" s="1019"/>
      <c r="J85" s="1019"/>
      <c r="R85" s="1016"/>
    </row>
    <row r="86" spans="1:18" ht="15.5">
      <c r="A86" s="1018"/>
      <c r="B86" s="1017"/>
      <c r="C86" s="3077" t="s">
        <v>1750</v>
      </c>
      <c r="D86" s="3077"/>
      <c r="E86" s="3077"/>
      <c r="F86" s="3077"/>
      <c r="G86" s="3077"/>
      <c r="H86" s="3077"/>
      <c r="I86" s="3077"/>
      <c r="J86" s="3077"/>
      <c r="K86" s="3077"/>
      <c r="L86" s="3077"/>
      <c r="M86" s="3077"/>
      <c r="N86" s="3077"/>
      <c r="O86" s="3077"/>
      <c r="P86" s="3078"/>
      <c r="R86" s="1016"/>
    </row>
    <row r="87" spans="1:18" s="29" customFormat="1" ht="18">
      <c r="A87" s="3079"/>
      <c r="B87" s="3079" t="s">
        <v>2366</v>
      </c>
      <c r="C87" s="1015"/>
      <c r="D87" s="3081" t="s">
        <v>2499</v>
      </c>
      <c r="E87" s="3082"/>
      <c r="F87" s="3082"/>
      <c r="G87" s="3082"/>
      <c r="H87" s="3082"/>
      <c r="I87" s="3082"/>
      <c r="J87" s="3082"/>
      <c r="K87" s="3082"/>
      <c r="L87" s="3082"/>
      <c r="M87" s="3082"/>
      <c r="N87" s="3082"/>
      <c r="O87" s="3082"/>
      <c r="P87" s="3083"/>
    </row>
    <row r="88" spans="1:18" s="29" customFormat="1" ht="18">
      <c r="A88" s="3079"/>
      <c r="B88" s="3079"/>
      <c r="C88" s="1014" t="s">
        <v>2500</v>
      </c>
      <c r="D88" s="3084" t="s">
        <v>2501</v>
      </c>
      <c r="E88" s="3085"/>
      <c r="F88" s="3085"/>
      <c r="G88" s="3085"/>
      <c r="H88" s="3085"/>
      <c r="I88" s="3085"/>
      <c r="J88" s="3085"/>
      <c r="K88" s="3084" t="s">
        <v>2502</v>
      </c>
      <c r="L88" s="3085"/>
      <c r="M88" s="3085"/>
      <c r="N88" s="3086"/>
      <c r="O88" s="3087" t="s">
        <v>2503</v>
      </c>
      <c r="P88" s="3088" t="s">
        <v>2290</v>
      </c>
    </row>
    <row r="89" spans="1:18" s="29" customFormat="1" ht="15" customHeight="1">
      <c r="A89" s="3079"/>
      <c r="B89" s="3079"/>
      <c r="C89" s="37" t="s">
        <v>2504</v>
      </c>
      <c r="D89" s="1012" t="s">
        <v>2505</v>
      </c>
      <c r="E89" s="1012" t="s">
        <v>2506</v>
      </c>
      <c r="F89" s="1012" t="s">
        <v>2507</v>
      </c>
      <c r="G89" s="1012" t="s">
        <v>2508</v>
      </c>
      <c r="H89" s="1012" t="s">
        <v>2509</v>
      </c>
      <c r="I89" s="1012" t="s">
        <v>2510</v>
      </c>
      <c r="J89" s="1012" t="s">
        <v>2511</v>
      </c>
      <c r="K89" s="1012" t="s">
        <v>2512</v>
      </c>
      <c r="L89" s="1012" t="s">
        <v>2513</v>
      </c>
      <c r="M89" s="1012" t="s">
        <v>2514</v>
      </c>
      <c r="N89" s="1012" t="s">
        <v>2515</v>
      </c>
      <c r="O89" s="3087"/>
      <c r="P89" s="3087"/>
    </row>
    <row r="90" spans="1:18" s="29" customFormat="1" ht="15" customHeight="1">
      <c r="A90" s="3079"/>
      <c r="B90" s="3079"/>
      <c r="C90" s="688" t="s">
        <v>2560</v>
      </c>
      <c r="D90" s="1012" t="s">
        <v>2505</v>
      </c>
      <c r="E90" s="1012" t="s">
        <v>2506</v>
      </c>
      <c r="F90" s="1012" t="s">
        <v>2507</v>
      </c>
      <c r="G90" s="1012" t="s">
        <v>2508</v>
      </c>
      <c r="H90" s="1012" t="s">
        <v>2509</v>
      </c>
      <c r="I90" s="1012" t="s">
        <v>2510</v>
      </c>
      <c r="J90" s="1012" t="s">
        <v>2511</v>
      </c>
      <c r="K90" s="1012" t="s">
        <v>2517</v>
      </c>
      <c r="L90" s="1012" t="s">
        <v>2518</v>
      </c>
      <c r="M90" s="1012" t="s">
        <v>2519</v>
      </c>
      <c r="N90" s="1012" t="s">
        <v>2520</v>
      </c>
      <c r="O90" s="3087"/>
      <c r="P90" s="3087"/>
    </row>
    <row r="91" spans="1:18" s="29" customFormat="1" ht="15" customHeight="1">
      <c r="A91" s="3079"/>
      <c r="B91" s="3079"/>
      <c r="C91" s="688" t="s">
        <v>2521</v>
      </c>
      <c r="D91" s="1012" t="s">
        <v>2522</v>
      </c>
      <c r="E91" s="1012" t="s">
        <v>2523</v>
      </c>
      <c r="F91" s="1012" t="s">
        <v>2524</v>
      </c>
      <c r="G91" s="1012" t="s">
        <v>2525</v>
      </c>
      <c r="H91" s="1012" t="s">
        <v>2526</v>
      </c>
      <c r="I91" s="1012" t="s">
        <v>2527</v>
      </c>
      <c r="J91" s="1012" t="s">
        <v>2528</v>
      </c>
      <c r="K91" s="1012" t="s">
        <v>2529</v>
      </c>
      <c r="L91" s="1012" t="s">
        <v>2530</v>
      </c>
      <c r="M91" s="1012" t="s">
        <v>2531</v>
      </c>
      <c r="N91" s="1012" t="s">
        <v>2532</v>
      </c>
      <c r="O91" s="3087"/>
      <c r="P91" s="3087"/>
    </row>
    <row r="92" spans="1:18" s="29" customFormat="1" ht="15" customHeight="1">
      <c r="A92" s="3079"/>
      <c r="B92" s="3079"/>
      <c r="C92" s="1013" t="s">
        <v>2533</v>
      </c>
      <c r="D92" s="1012" t="s">
        <v>2534</v>
      </c>
      <c r="E92" s="1012" t="s">
        <v>2535</v>
      </c>
      <c r="F92" s="1012" t="s">
        <v>2536</v>
      </c>
      <c r="G92" s="1012" t="s">
        <v>2537</v>
      </c>
      <c r="H92" s="1012" t="s">
        <v>2538</v>
      </c>
      <c r="I92" s="1012" t="s">
        <v>2539</v>
      </c>
      <c r="J92" s="1012" t="s">
        <v>2540</v>
      </c>
      <c r="K92" s="1012" t="s">
        <v>2541</v>
      </c>
      <c r="L92" s="1012" t="s">
        <v>2542</v>
      </c>
      <c r="M92" s="1012" t="s">
        <v>2543</v>
      </c>
      <c r="N92" s="1012" t="s">
        <v>2544</v>
      </c>
      <c r="O92" s="3087"/>
      <c r="P92" s="3087"/>
    </row>
    <row r="93" spans="1:18" s="29" customFormat="1" ht="15" customHeight="1">
      <c r="A93" s="3079"/>
      <c r="B93" s="3079"/>
      <c r="C93" s="1013" t="s">
        <v>2545</v>
      </c>
      <c r="D93" s="1012" t="s">
        <v>2546</v>
      </c>
      <c r="E93" s="1012" t="s">
        <v>2547</v>
      </c>
      <c r="F93" s="1012" t="s">
        <v>2548</v>
      </c>
      <c r="G93" s="1012" t="s">
        <v>2549</v>
      </c>
      <c r="H93" s="1012" t="s">
        <v>2550</v>
      </c>
      <c r="I93" s="1012" t="s">
        <v>2551</v>
      </c>
      <c r="J93" s="1012" t="s">
        <v>2552</v>
      </c>
      <c r="K93" s="1012" t="s">
        <v>2553</v>
      </c>
      <c r="L93" s="1012" t="s">
        <v>2554</v>
      </c>
      <c r="M93" s="1012" t="s">
        <v>2555</v>
      </c>
      <c r="N93" s="1012" t="s">
        <v>2556</v>
      </c>
      <c r="O93" s="3080"/>
      <c r="P93" s="3087"/>
    </row>
    <row r="94" spans="1:18" s="1011" customFormat="1" ht="13">
      <c r="A94" s="699" t="s">
        <v>2372</v>
      </c>
      <c r="B94" s="32" t="s">
        <v>2373</v>
      </c>
      <c r="C94" s="33" t="s">
        <v>2374</v>
      </c>
      <c r="D94" s="34" t="s">
        <v>2375</v>
      </c>
      <c r="E94" s="34" t="s">
        <v>2376</v>
      </c>
      <c r="F94" s="34" t="s">
        <v>2377</v>
      </c>
      <c r="G94" s="34" t="s">
        <v>2378</v>
      </c>
      <c r="H94" s="34" t="s">
        <v>2379</v>
      </c>
      <c r="I94" s="34" t="s">
        <v>2380</v>
      </c>
      <c r="J94" s="34" t="s">
        <v>2381</v>
      </c>
      <c r="K94" s="34" t="s">
        <v>2382</v>
      </c>
      <c r="L94" s="34" t="s">
        <v>2383</v>
      </c>
      <c r="M94" s="34" t="s">
        <v>2411</v>
      </c>
      <c r="N94" s="34" t="s">
        <v>2412</v>
      </c>
      <c r="O94" s="34" t="s">
        <v>2557</v>
      </c>
      <c r="P94" s="33" t="s">
        <v>2558</v>
      </c>
    </row>
    <row r="95" spans="1:18" ht="15.5">
      <c r="A95" s="1010">
        <v>1</v>
      </c>
      <c r="B95" s="1009" t="s">
        <v>2384</v>
      </c>
      <c r="C95" s="1004"/>
      <c r="D95" s="1003"/>
      <c r="E95" s="1003"/>
      <c r="F95" s="1003"/>
      <c r="G95" s="1003"/>
      <c r="H95" s="1003"/>
      <c r="I95" s="1003"/>
      <c r="J95" s="1003"/>
      <c r="K95" s="1003"/>
      <c r="L95" s="1003"/>
      <c r="M95" s="1003"/>
      <c r="N95" s="1003"/>
      <c r="O95" s="1003"/>
      <c r="P95" s="1003"/>
    </row>
    <row r="96" spans="1:18" ht="15.75" customHeight="1">
      <c r="A96" s="1008">
        <v>2</v>
      </c>
      <c r="B96" s="1007" t="s">
        <v>2385</v>
      </c>
      <c r="C96" s="1004"/>
      <c r="D96" s="1003"/>
      <c r="E96" s="1003"/>
      <c r="F96" s="1003"/>
      <c r="G96" s="1003"/>
      <c r="H96" s="1003"/>
      <c r="I96" s="1003"/>
      <c r="J96" s="1003"/>
      <c r="K96" s="1003"/>
      <c r="L96" s="1003"/>
      <c r="M96" s="1003"/>
      <c r="N96" s="1003"/>
      <c r="O96" s="1003"/>
      <c r="P96" s="1003"/>
    </row>
    <row r="97" spans="1:16" ht="31">
      <c r="A97" s="1008">
        <v>3</v>
      </c>
      <c r="B97" s="1007" t="s">
        <v>2386</v>
      </c>
      <c r="C97" s="1004"/>
      <c r="D97" s="1003"/>
      <c r="E97" s="1003"/>
      <c r="F97" s="1003"/>
      <c r="G97" s="1003"/>
      <c r="H97" s="1003"/>
      <c r="I97" s="1003"/>
      <c r="J97" s="1003"/>
      <c r="K97" s="1003"/>
      <c r="L97" s="1003"/>
      <c r="M97" s="1003"/>
      <c r="N97" s="1003"/>
      <c r="O97" s="1003"/>
      <c r="P97" s="1003"/>
    </row>
    <row r="98" spans="1:16" ht="15.75" customHeight="1">
      <c r="A98" s="1008">
        <v>4</v>
      </c>
      <c r="B98" s="1007" t="s">
        <v>2387</v>
      </c>
      <c r="C98" s="1004"/>
      <c r="D98" s="1003"/>
      <c r="E98" s="1003"/>
      <c r="F98" s="1003"/>
      <c r="G98" s="1003"/>
      <c r="H98" s="1003"/>
      <c r="I98" s="1003"/>
      <c r="J98" s="1003"/>
      <c r="K98" s="1003"/>
      <c r="L98" s="1003"/>
      <c r="M98" s="1003"/>
      <c r="N98" s="1003"/>
      <c r="O98" s="1003"/>
      <c r="P98" s="1003"/>
    </row>
    <row r="99" spans="1:16" ht="15.75" customHeight="1">
      <c r="A99" s="1008">
        <v>5</v>
      </c>
      <c r="B99" s="1007" t="s">
        <v>2388</v>
      </c>
      <c r="C99" s="1004"/>
      <c r="D99" s="1004"/>
      <c r="E99" s="1004"/>
      <c r="F99" s="1004"/>
      <c r="G99" s="1004"/>
      <c r="H99" s="1004"/>
      <c r="I99" s="1004"/>
      <c r="J99" s="1004"/>
      <c r="K99" s="1004"/>
      <c r="L99" s="1004"/>
      <c r="M99" s="1004"/>
      <c r="N99" s="1004"/>
      <c r="O99" s="1006"/>
      <c r="P99" s="1006"/>
    </row>
    <row r="100" spans="1:16" ht="15.75" customHeight="1">
      <c r="A100" s="1008">
        <v>6</v>
      </c>
      <c r="B100" s="1007" t="s">
        <v>2389</v>
      </c>
      <c r="C100" s="1004"/>
      <c r="D100" s="1004"/>
      <c r="E100" s="1004"/>
      <c r="F100" s="1004"/>
      <c r="G100" s="1004"/>
      <c r="H100" s="1004"/>
      <c r="I100" s="1004"/>
      <c r="J100" s="1004"/>
      <c r="K100" s="1004"/>
      <c r="L100" s="1004"/>
      <c r="M100" s="1004"/>
      <c r="N100" s="1004"/>
      <c r="O100" s="1006"/>
      <c r="P100" s="1006"/>
    </row>
    <row r="101" spans="1:16" ht="15.75" customHeight="1">
      <c r="A101" s="1008">
        <v>7</v>
      </c>
      <c r="B101" s="1007" t="s">
        <v>2390</v>
      </c>
      <c r="C101" s="1004"/>
      <c r="D101" s="1004"/>
      <c r="E101" s="1004"/>
      <c r="F101" s="1004"/>
      <c r="G101" s="1004"/>
      <c r="H101" s="1004"/>
      <c r="I101" s="1004"/>
      <c r="J101" s="1004"/>
      <c r="K101" s="1004"/>
      <c r="L101" s="1004"/>
      <c r="M101" s="1004"/>
      <c r="N101" s="1004"/>
      <c r="O101" s="1006"/>
      <c r="P101" s="1006"/>
    </row>
    <row r="102" spans="1:16" ht="31">
      <c r="A102" s="1008">
        <v>8</v>
      </c>
      <c r="B102" s="1007" t="s">
        <v>2391</v>
      </c>
      <c r="C102" s="1004"/>
      <c r="D102" s="1004"/>
      <c r="E102" s="1004"/>
      <c r="F102" s="1004"/>
      <c r="G102" s="1004"/>
      <c r="H102" s="1004"/>
      <c r="I102" s="1004"/>
      <c r="J102" s="1004"/>
      <c r="K102" s="1004"/>
      <c r="L102" s="1004"/>
      <c r="M102" s="1004"/>
      <c r="N102" s="1004"/>
      <c r="O102" s="1006"/>
      <c r="P102" s="1006"/>
    </row>
    <row r="103" spans="1:16" ht="15.75" customHeight="1">
      <c r="A103" s="1008">
        <v>9</v>
      </c>
      <c r="B103" s="1007" t="s">
        <v>2392</v>
      </c>
      <c r="C103" s="1004"/>
      <c r="D103" s="1003"/>
      <c r="E103" s="1003"/>
      <c r="F103" s="1003"/>
      <c r="G103" s="1003"/>
      <c r="H103" s="1003"/>
      <c r="I103" s="1003"/>
      <c r="J103" s="1003"/>
      <c r="K103" s="1003"/>
      <c r="L103" s="1003"/>
      <c r="M103" s="1003"/>
      <c r="N103" s="1003"/>
      <c r="O103" s="1003"/>
      <c r="P103" s="1003"/>
    </row>
    <row r="104" spans="1:16" ht="15.75" customHeight="1">
      <c r="A104" s="1008">
        <v>10</v>
      </c>
      <c r="B104" s="1007" t="s">
        <v>2393</v>
      </c>
      <c r="C104" s="1004"/>
      <c r="D104" s="1004"/>
      <c r="E104" s="1004"/>
      <c r="F104" s="1004"/>
      <c r="G104" s="1004"/>
      <c r="H104" s="1004"/>
      <c r="I104" s="1004"/>
      <c r="J104" s="1004"/>
      <c r="K104" s="1004"/>
      <c r="L104" s="1004"/>
      <c r="M104" s="1004"/>
      <c r="N104" s="1004"/>
      <c r="O104" s="1006"/>
      <c r="P104" s="1006"/>
    </row>
    <row r="105" spans="1:16" ht="15.75" customHeight="1">
      <c r="A105" s="1008">
        <v>11</v>
      </c>
      <c r="B105" s="1007" t="s">
        <v>2394</v>
      </c>
      <c r="C105" s="1004"/>
      <c r="D105" s="1004"/>
      <c r="E105" s="1004"/>
      <c r="F105" s="1004"/>
      <c r="G105" s="1004"/>
      <c r="H105" s="1004"/>
      <c r="I105" s="1004"/>
      <c r="J105" s="1004"/>
      <c r="K105" s="1004"/>
      <c r="L105" s="1004"/>
      <c r="M105" s="1004"/>
      <c r="N105" s="1004"/>
      <c r="O105" s="1006"/>
      <c r="P105" s="1006"/>
    </row>
    <row r="106" spans="1:16" ht="9" customHeight="1">
      <c r="A106" s="943"/>
      <c r="B106" s="1005"/>
      <c r="C106" s="1004"/>
      <c r="D106" s="1003"/>
      <c r="E106" s="1003"/>
      <c r="F106" s="1003"/>
      <c r="G106" s="1003"/>
      <c r="H106" s="1003"/>
      <c r="I106" s="1003"/>
      <c r="J106" s="1003"/>
      <c r="K106" s="1003"/>
      <c r="L106" s="1003"/>
      <c r="M106" s="1003"/>
      <c r="N106" s="1003"/>
      <c r="O106" s="1003"/>
      <c r="P106" s="1003"/>
    </row>
    <row r="107" spans="1:16" ht="15.75" customHeight="1">
      <c r="A107" s="1000"/>
      <c r="B107" s="1002" t="s">
        <v>2395</v>
      </c>
      <c r="C107" s="1001"/>
      <c r="D107" s="1000"/>
      <c r="E107" s="1000"/>
      <c r="F107" s="1000"/>
      <c r="G107" s="1000"/>
      <c r="H107" s="1000"/>
      <c r="I107" s="1000"/>
      <c r="J107" s="1000"/>
      <c r="K107" s="1000"/>
      <c r="L107" s="1000"/>
      <c r="M107" s="1000"/>
      <c r="N107" s="1000"/>
      <c r="O107" s="1000"/>
      <c r="P107" s="1000"/>
    </row>
    <row r="108" spans="1:16" ht="8.25" customHeight="1">
      <c r="A108" s="997"/>
      <c r="B108" s="999"/>
      <c r="C108" s="998"/>
      <c r="D108" s="997"/>
      <c r="E108" s="997"/>
      <c r="F108" s="997"/>
      <c r="G108" s="997"/>
      <c r="H108" s="997"/>
      <c r="I108" s="997"/>
      <c r="J108" s="997"/>
      <c r="K108" s="997"/>
      <c r="L108" s="997"/>
      <c r="M108" s="997"/>
      <c r="N108" s="997"/>
      <c r="O108" s="997"/>
      <c r="P108" s="997"/>
    </row>
    <row r="110" spans="1:16" ht="15" thickBot="1"/>
    <row r="111" spans="1:16" ht="46.5">
      <c r="B111" s="1513" t="s">
        <v>2561</v>
      </c>
    </row>
    <row r="112" spans="1:16" ht="124">
      <c r="B112" s="1514" t="s">
        <v>2399</v>
      </c>
    </row>
    <row r="113" spans="2:2" ht="124">
      <c r="B113" s="1514" t="s">
        <v>2562</v>
      </c>
    </row>
    <row r="114" spans="2:2" ht="93">
      <c r="B114" s="1514" t="s">
        <v>2563</v>
      </c>
    </row>
    <row r="115" spans="2:2" ht="16" thickBot="1">
      <c r="B115" s="1515"/>
    </row>
  </sheetData>
  <mergeCells count="32">
    <mergeCell ref="C86:P86"/>
    <mergeCell ref="A87:A93"/>
    <mergeCell ref="B87:B93"/>
    <mergeCell ref="D87:P87"/>
    <mergeCell ref="D88:J88"/>
    <mergeCell ref="K88:N88"/>
    <mergeCell ref="O88:O93"/>
    <mergeCell ref="P88:P93"/>
    <mergeCell ref="C59:P59"/>
    <mergeCell ref="A60:A66"/>
    <mergeCell ref="B60:B66"/>
    <mergeCell ref="D60:P60"/>
    <mergeCell ref="D61:J61"/>
    <mergeCell ref="K61:N61"/>
    <mergeCell ref="O61:O66"/>
    <mergeCell ref="P61:P66"/>
    <mergeCell ref="C31:P31"/>
    <mergeCell ref="A32:A38"/>
    <mergeCell ref="B32:B38"/>
    <mergeCell ref="D32:P32"/>
    <mergeCell ref="D33:J33"/>
    <mergeCell ref="K33:N33"/>
    <mergeCell ref="O33:O38"/>
    <mergeCell ref="P33:P38"/>
    <mergeCell ref="C4:P4"/>
    <mergeCell ref="A5:A11"/>
    <mergeCell ref="B5:B11"/>
    <mergeCell ref="D5:P5"/>
    <mergeCell ref="D6:J6"/>
    <mergeCell ref="K6:N6"/>
    <mergeCell ref="O6:O11"/>
    <mergeCell ref="P6:P11"/>
  </mergeCells>
  <pageMargins left="0.25" right="0.25" top="0.25" bottom="0.25" header="0.5" footer="0.5"/>
  <pageSetup paperSize="9" scale="40"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8">
    <tabColor rgb="FF00B0F0"/>
  </sheetPr>
  <dimension ref="A2:Z92"/>
  <sheetViews>
    <sheetView showGridLines="0" topLeftCell="B40" zoomScale="55" zoomScaleNormal="55" workbookViewId="0">
      <selection activeCell="D49" sqref="D49"/>
    </sheetView>
  </sheetViews>
  <sheetFormatPr defaultColWidth="9.1796875" defaultRowHeight="14.5"/>
  <cols>
    <col min="1" max="1" width="4.7265625" style="174" customWidth="1"/>
    <col min="2" max="2" width="74" style="174" customWidth="1"/>
    <col min="3" max="12" width="10.26953125" style="174" customWidth="1"/>
    <col min="13" max="13" width="11.26953125" style="174" customWidth="1"/>
    <col min="14" max="14" width="13.453125" style="174" customWidth="1"/>
    <col min="15" max="24" width="10.26953125" style="174" customWidth="1"/>
    <col min="25" max="25" width="11.1796875" style="174" customWidth="1"/>
    <col min="26" max="26" width="12" style="174" customWidth="1"/>
    <col min="27" max="16384" width="9.1796875" style="174"/>
  </cols>
  <sheetData>
    <row r="2" spans="1:26" ht="20">
      <c r="A2" s="696" t="s">
        <v>2570</v>
      </c>
      <c r="B2" s="696"/>
      <c r="C2" s="696"/>
      <c r="D2" s="696"/>
      <c r="E2" s="696"/>
      <c r="F2" s="696"/>
      <c r="G2" s="696"/>
      <c r="H2" s="696"/>
      <c r="I2" s="696"/>
      <c r="J2" s="696"/>
      <c r="K2" s="696"/>
      <c r="L2" s="696"/>
      <c r="M2" s="696"/>
    </row>
    <row r="3" spans="1:26" ht="20">
      <c r="A3" s="3089"/>
      <c r="B3" s="3089"/>
      <c r="C3" s="3089"/>
      <c r="D3" s="3089"/>
      <c r="E3" s="3089"/>
      <c r="F3" s="3089"/>
      <c r="G3" s="3089"/>
      <c r="H3" s="3089"/>
      <c r="I3" s="3089"/>
      <c r="J3" s="3089"/>
      <c r="K3" s="3089"/>
      <c r="L3" s="27"/>
      <c r="M3" s="27"/>
    </row>
    <row r="4" spans="1:26" ht="15" customHeight="1">
      <c r="B4" s="1019"/>
      <c r="C4" s="1019"/>
      <c r="D4" s="1019"/>
      <c r="E4" s="1019"/>
      <c r="F4" s="1019"/>
      <c r="G4" s="1019"/>
      <c r="H4" s="1019"/>
      <c r="I4" s="1019"/>
      <c r="J4" s="1019"/>
      <c r="M4" s="965"/>
      <c r="N4" s="1031"/>
      <c r="O4" s="1019"/>
      <c r="P4" s="1019"/>
      <c r="Q4" s="1019"/>
      <c r="R4" s="1019"/>
      <c r="S4" s="1019"/>
      <c r="T4" s="1019"/>
      <c r="U4" s="1019"/>
      <c r="V4" s="1019"/>
      <c r="Y4" s="965"/>
      <c r="Z4" s="1022" t="s">
        <v>628</v>
      </c>
    </row>
    <row r="5" spans="1:26" s="29" customFormat="1" ht="21.75" customHeight="1">
      <c r="A5" s="3049" t="s">
        <v>629</v>
      </c>
      <c r="B5" s="3043" t="s">
        <v>2366</v>
      </c>
      <c r="C5" s="3090" t="s">
        <v>1749</v>
      </c>
      <c r="D5" s="3091"/>
      <c r="E5" s="3091"/>
      <c r="F5" s="3091"/>
      <c r="G5" s="3091"/>
      <c r="H5" s="3091"/>
      <c r="I5" s="3091"/>
      <c r="J5" s="3091"/>
      <c r="K5" s="3091"/>
      <c r="L5" s="3092"/>
      <c r="M5" s="3099" t="s">
        <v>2020</v>
      </c>
      <c r="N5" s="3093" t="s">
        <v>2571</v>
      </c>
      <c r="O5" s="3090" t="s">
        <v>1750</v>
      </c>
      <c r="P5" s="3091"/>
      <c r="Q5" s="3091"/>
      <c r="R5" s="3091"/>
      <c r="S5" s="3091"/>
      <c r="T5" s="3091"/>
      <c r="U5" s="3091"/>
      <c r="V5" s="3091"/>
      <c r="W5" s="3091"/>
      <c r="X5" s="3092"/>
      <c r="Y5" s="3099" t="s">
        <v>2020</v>
      </c>
      <c r="Z5" s="3093" t="s">
        <v>2571</v>
      </c>
    </row>
    <row r="6" spans="1:26" s="29" customFormat="1" ht="29.25" customHeight="1">
      <c r="A6" s="3049"/>
      <c r="B6" s="3044"/>
      <c r="C6" s="3096" t="s">
        <v>2572</v>
      </c>
      <c r="D6" s="3097"/>
      <c r="E6" s="3097"/>
      <c r="F6" s="3097"/>
      <c r="G6" s="3097"/>
      <c r="H6" s="3097"/>
      <c r="I6" s="3097"/>
      <c r="J6" s="3097"/>
      <c r="K6" s="3097"/>
      <c r="L6" s="3098"/>
      <c r="M6" s="3099"/>
      <c r="N6" s="3094"/>
      <c r="O6" s="3096" t="s">
        <v>2572</v>
      </c>
      <c r="P6" s="3097"/>
      <c r="Q6" s="3097"/>
      <c r="R6" s="3097"/>
      <c r="S6" s="3097"/>
      <c r="T6" s="3097"/>
      <c r="U6" s="3097"/>
      <c r="V6" s="3097"/>
      <c r="W6" s="3097"/>
      <c r="X6" s="3098"/>
      <c r="Y6" s="3099"/>
      <c r="Z6" s="3094"/>
    </row>
    <row r="7" spans="1:26" s="29" customFormat="1" ht="30.75" customHeight="1">
      <c r="A7" s="3049"/>
      <c r="B7" s="3045"/>
      <c r="C7" s="1030">
        <v>0</v>
      </c>
      <c r="D7" s="1030">
        <v>0.2</v>
      </c>
      <c r="E7" s="1030">
        <v>0.35</v>
      </c>
      <c r="F7" s="1030">
        <v>0.4</v>
      </c>
      <c r="G7" s="1030">
        <v>0.45</v>
      </c>
      <c r="H7" s="1030">
        <v>0.5</v>
      </c>
      <c r="I7" s="1030">
        <v>0.75</v>
      </c>
      <c r="J7" s="1030">
        <v>1</v>
      </c>
      <c r="K7" s="1030">
        <v>1.5</v>
      </c>
      <c r="L7" s="1030" t="s">
        <v>717</v>
      </c>
      <c r="M7" s="3099"/>
      <c r="N7" s="3095"/>
      <c r="O7" s="1030">
        <v>0</v>
      </c>
      <c r="P7" s="1030">
        <v>0.2</v>
      </c>
      <c r="Q7" s="1030">
        <v>0.35</v>
      </c>
      <c r="R7" s="1030">
        <v>0.4</v>
      </c>
      <c r="S7" s="1030">
        <v>0.45</v>
      </c>
      <c r="T7" s="1030">
        <v>0.5</v>
      </c>
      <c r="U7" s="1030">
        <v>0.75</v>
      </c>
      <c r="V7" s="1030">
        <v>1</v>
      </c>
      <c r="W7" s="1030">
        <v>1.5</v>
      </c>
      <c r="X7" s="1030" t="s">
        <v>717</v>
      </c>
      <c r="Y7" s="3099"/>
      <c r="Z7" s="3095"/>
    </row>
    <row r="8" spans="1:26" s="26" customFormat="1" ht="15.5">
      <c r="A8" s="31" t="s">
        <v>2372</v>
      </c>
      <c r="B8" s="32" t="s">
        <v>2373</v>
      </c>
      <c r="C8" s="33" t="s">
        <v>2374</v>
      </c>
      <c r="D8" s="34" t="s">
        <v>2375</v>
      </c>
      <c r="E8" s="34" t="s">
        <v>2376</v>
      </c>
      <c r="F8" s="34" t="s">
        <v>2377</v>
      </c>
      <c r="G8" s="34" t="s">
        <v>2378</v>
      </c>
      <c r="H8" s="34" t="s">
        <v>2379</v>
      </c>
      <c r="I8" s="34" t="s">
        <v>2380</v>
      </c>
      <c r="J8" s="34" t="s">
        <v>2381</v>
      </c>
      <c r="K8" s="34" t="s">
        <v>2382</v>
      </c>
      <c r="L8" s="34" t="s">
        <v>2383</v>
      </c>
      <c r="M8" s="34" t="s">
        <v>2411</v>
      </c>
      <c r="N8" s="34" t="s">
        <v>2412</v>
      </c>
      <c r="O8" s="33" t="s">
        <v>2557</v>
      </c>
      <c r="P8" s="34" t="s">
        <v>2558</v>
      </c>
      <c r="Q8" s="34" t="s">
        <v>2573</v>
      </c>
      <c r="R8" s="34" t="s">
        <v>2574</v>
      </c>
      <c r="S8" s="34" t="s">
        <v>2575</v>
      </c>
      <c r="T8" s="34" t="s">
        <v>2576</v>
      </c>
      <c r="U8" s="34" t="s">
        <v>2577</v>
      </c>
      <c r="V8" s="34" t="s">
        <v>2578</v>
      </c>
      <c r="W8" s="34" t="s">
        <v>2579</v>
      </c>
      <c r="X8" s="34" t="s">
        <v>2580</v>
      </c>
      <c r="Y8" s="34" t="s">
        <v>2581</v>
      </c>
      <c r="Z8" s="34" t="s">
        <v>2582</v>
      </c>
    </row>
    <row r="9" spans="1:26" s="26" customFormat="1" ht="15.5">
      <c r="A9" s="1028" t="s">
        <v>2583</v>
      </c>
      <c r="B9" s="1027" t="s">
        <v>2584</v>
      </c>
      <c r="C9" s="33"/>
      <c r="D9" s="34"/>
      <c r="E9" s="34"/>
      <c r="F9" s="34"/>
      <c r="G9" s="34"/>
      <c r="H9" s="34"/>
      <c r="I9" s="34"/>
      <c r="J9" s="34"/>
      <c r="K9" s="34"/>
      <c r="L9" s="34"/>
      <c r="M9" s="34"/>
      <c r="N9" s="34"/>
      <c r="O9" s="33"/>
      <c r="P9" s="34"/>
      <c r="Q9" s="34"/>
      <c r="R9" s="34"/>
      <c r="S9" s="34"/>
      <c r="T9" s="34"/>
      <c r="U9" s="34"/>
      <c r="V9" s="34"/>
      <c r="W9" s="34"/>
      <c r="X9" s="34"/>
      <c r="Y9" s="34"/>
      <c r="Z9" s="34"/>
    </row>
    <row r="10" spans="1:26" s="26" customFormat="1" ht="18.75" customHeight="1">
      <c r="A10" s="941">
        <v>1</v>
      </c>
      <c r="B10" s="688" t="s">
        <v>2384</v>
      </c>
      <c r="C10" s="688"/>
      <c r="D10" s="688"/>
      <c r="E10" s="688"/>
      <c r="F10" s="688"/>
      <c r="G10" s="688"/>
      <c r="H10" s="688"/>
      <c r="I10" s="688"/>
      <c r="J10" s="688"/>
      <c r="K10" s="688"/>
      <c r="L10" s="1029"/>
      <c r="M10" s="688"/>
      <c r="N10" s="688"/>
      <c r="O10" s="688"/>
      <c r="P10" s="688"/>
      <c r="Q10" s="688"/>
      <c r="R10" s="688"/>
      <c r="S10" s="688"/>
      <c r="T10" s="688"/>
      <c r="U10" s="688"/>
      <c r="V10" s="688"/>
      <c r="W10" s="688"/>
      <c r="X10" s="1029"/>
      <c r="Y10" s="688"/>
      <c r="Z10" s="688"/>
    </row>
    <row r="11" spans="1:26" s="26" customFormat="1" ht="18.75" customHeight="1">
      <c r="A11" s="941">
        <v>2</v>
      </c>
      <c r="B11" s="688" t="s">
        <v>2385</v>
      </c>
      <c r="C11" s="688"/>
      <c r="D11" s="688"/>
      <c r="E11" s="688"/>
      <c r="F11" s="688"/>
      <c r="G11" s="688"/>
      <c r="H11" s="688"/>
      <c r="I11" s="688"/>
      <c r="J11" s="688"/>
      <c r="K11" s="688"/>
      <c r="L11" s="1029"/>
      <c r="M11" s="688"/>
      <c r="N11" s="688"/>
      <c r="O11" s="688"/>
      <c r="P11" s="688"/>
      <c r="Q11" s="688"/>
      <c r="R11" s="688"/>
      <c r="S11" s="688"/>
      <c r="T11" s="688"/>
      <c r="U11" s="688"/>
      <c r="V11" s="688"/>
      <c r="W11" s="688"/>
      <c r="X11" s="1029"/>
      <c r="Y11" s="688"/>
      <c r="Z11" s="688"/>
    </row>
    <row r="12" spans="1:26" s="26" customFormat="1" ht="18.75" customHeight="1">
      <c r="A12" s="941">
        <v>3</v>
      </c>
      <c r="B12" s="688" t="s">
        <v>2386</v>
      </c>
      <c r="C12" s="689"/>
      <c r="D12" s="689"/>
      <c r="E12" s="688"/>
      <c r="F12" s="688"/>
      <c r="G12" s="688"/>
      <c r="H12" s="688"/>
      <c r="I12" s="688"/>
      <c r="J12" s="688"/>
      <c r="K12" s="688"/>
      <c r="L12" s="1029"/>
      <c r="M12" s="688"/>
      <c r="N12" s="688"/>
      <c r="O12" s="689"/>
      <c r="P12" s="689"/>
      <c r="Q12" s="688"/>
      <c r="R12" s="688"/>
      <c r="S12" s="688"/>
      <c r="T12" s="688"/>
      <c r="U12" s="688"/>
      <c r="V12" s="688"/>
      <c r="W12" s="688"/>
      <c r="X12" s="1029"/>
      <c r="Y12" s="688"/>
      <c r="Z12" s="688"/>
    </row>
    <row r="13" spans="1:26" s="26" customFormat="1" ht="18.75" customHeight="1">
      <c r="A13" s="941">
        <v>4</v>
      </c>
      <c r="B13" s="688" t="s">
        <v>2387</v>
      </c>
      <c r="C13" s="689"/>
      <c r="D13" s="689"/>
      <c r="E13" s="688"/>
      <c r="F13" s="688"/>
      <c r="G13" s="688"/>
      <c r="H13" s="688"/>
      <c r="I13" s="688"/>
      <c r="J13" s="688"/>
      <c r="K13" s="688"/>
      <c r="L13" s="1029"/>
      <c r="M13" s="688"/>
      <c r="N13" s="688"/>
      <c r="O13" s="689"/>
      <c r="P13" s="689"/>
      <c r="Q13" s="688"/>
      <c r="R13" s="688"/>
      <c r="S13" s="688"/>
      <c r="T13" s="688"/>
      <c r="U13" s="688"/>
      <c r="V13" s="688"/>
      <c r="W13" s="688"/>
      <c r="X13" s="1029"/>
      <c r="Y13" s="688"/>
      <c r="Z13" s="688"/>
    </row>
    <row r="14" spans="1:26" s="26" customFormat="1" ht="18.75" customHeight="1">
      <c r="A14" s="941">
        <v>5</v>
      </c>
      <c r="B14" s="688" t="s">
        <v>2388</v>
      </c>
      <c r="C14" s="689"/>
      <c r="D14" s="689"/>
      <c r="E14" s="688"/>
      <c r="F14" s="688"/>
      <c r="G14" s="688"/>
      <c r="H14" s="688"/>
      <c r="I14" s="688"/>
      <c r="J14" s="688"/>
      <c r="K14" s="688"/>
      <c r="L14" s="1029"/>
      <c r="M14" s="688"/>
      <c r="N14" s="688"/>
      <c r="O14" s="689"/>
      <c r="P14" s="689"/>
      <c r="Q14" s="688"/>
      <c r="R14" s="688"/>
      <c r="S14" s="688"/>
      <c r="T14" s="688"/>
      <c r="U14" s="688"/>
      <c r="V14" s="688"/>
      <c r="W14" s="688"/>
      <c r="X14" s="1029"/>
      <c r="Y14" s="688"/>
      <c r="Z14" s="688"/>
    </row>
    <row r="15" spans="1:26" s="26" customFormat="1" ht="18.75" customHeight="1">
      <c r="A15" s="941">
        <v>6</v>
      </c>
      <c r="B15" s="688" t="s">
        <v>2389</v>
      </c>
      <c r="C15" s="689"/>
      <c r="D15" s="689"/>
      <c r="E15" s="688"/>
      <c r="F15" s="688"/>
      <c r="G15" s="688"/>
      <c r="H15" s="688"/>
      <c r="I15" s="688"/>
      <c r="J15" s="688"/>
      <c r="K15" s="688"/>
      <c r="L15" s="1029"/>
      <c r="M15" s="688"/>
      <c r="N15" s="688"/>
      <c r="O15" s="689"/>
      <c r="P15" s="689"/>
      <c r="Q15" s="688"/>
      <c r="R15" s="688"/>
      <c r="S15" s="688"/>
      <c r="T15" s="688"/>
      <c r="U15" s="688"/>
      <c r="V15" s="688"/>
      <c r="W15" s="688"/>
      <c r="X15" s="1029"/>
      <c r="Y15" s="688"/>
      <c r="Z15" s="688"/>
    </row>
    <row r="16" spans="1:26" s="26" customFormat="1" ht="18.75" customHeight="1">
      <c r="A16" s="941">
        <v>7</v>
      </c>
      <c r="B16" s="688" t="s">
        <v>2390</v>
      </c>
      <c r="C16" s="689"/>
      <c r="D16" s="689"/>
      <c r="E16" s="688"/>
      <c r="F16" s="688"/>
      <c r="G16" s="688"/>
      <c r="H16" s="688"/>
      <c r="I16" s="688"/>
      <c r="J16" s="688"/>
      <c r="K16" s="688"/>
      <c r="L16" s="1029"/>
      <c r="M16" s="688"/>
      <c r="N16" s="688"/>
      <c r="O16" s="689"/>
      <c r="P16" s="689"/>
      <c r="Q16" s="688"/>
      <c r="R16" s="688"/>
      <c r="S16" s="688"/>
      <c r="T16" s="688"/>
      <c r="U16" s="688"/>
      <c r="V16" s="688"/>
      <c r="W16" s="688"/>
      <c r="X16" s="1029"/>
      <c r="Y16" s="688"/>
      <c r="Z16" s="688"/>
    </row>
    <row r="17" spans="1:26" s="26" customFormat="1" ht="18.75" customHeight="1">
      <c r="A17" s="941">
        <v>8</v>
      </c>
      <c r="B17" s="688" t="s">
        <v>2391</v>
      </c>
      <c r="C17" s="689"/>
      <c r="D17" s="689"/>
      <c r="E17" s="688"/>
      <c r="F17" s="688"/>
      <c r="G17" s="688"/>
      <c r="H17" s="688"/>
      <c r="I17" s="688"/>
      <c r="J17" s="688"/>
      <c r="K17" s="688"/>
      <c r="L17" s="1029"/>
      <c r="M17" s="688"/>
      <c r="N17" s="688"/>
      <c r="O17" s="689"/>
      <c r="P17" s="689"/>
      <c r="Q17" s="688"/>
      <c r="R17" s="688"/>
      <c r="S17" s="688"/>
      <c r="T17" s="688"/>
      <c r="U17" s="688"/>
      <c r="V17" s="688"/>
      <c r="W17" s="688"/>
      <c r="X17" s="1029"/>
      <c r="Y17" s="688"/>
      <c r="Z17" s="688"/>
    </row>
    <row r="18" spans="1:26" s="26" customFormat="1" ht="18.75" customHeight="1">
      <c r="A18" s="941">
        <v>9</v>
      </c>
      <c r="B18" s="688" t="s">
        <v>2392</v>
      </c>
      <c r="C18" s="689"/>
      <c r="D18" s="689"/>
      <c r="E18" s="688"/>
      <c r="F18" s="688"/>
      <c r="G18" s="688"/>
      <c r="H18" s="688"/>
      <c r="I18" s="688"/>
      <c r="J18" s="688"/>
      <c r="K18" s="688"/>
      <c r="L18" s="1029"/>
      <c r="M18" s="688"/>
      <c r="N18" s="688"/>
      <c r="O18" s="689"/>
      <c r="P18" s="689"/>
      <c r="Q18" s="688"/>
      <c r="R18" s="688"/>
      <c r="S18" s="688"/>
      <c r="T18" s="688"/>
      <c r="U18" s="688"/>
      <c r="V18" s="688"/>
      <c r="W18" s="688"/>
      <c r="X18" s="1029"/>
      <c r="Y18" s="688"/>
      <c r="Z18" s="688"/>
    </row>
    <row r="19" spans="1:26" s="26" customFormat="1" ht="18.75" customHeight="1">
      <c r="A19" s="941">
        <v>10</v>
      </c>
      <c r="B19" s="688" t="s">
        <v>2393</v>
      </c>
      <c r="C19" s="689"/>
      <c r="D19" s="689"/>
      <c r="E19" s="688"/>
      <c r="F19" s="688"/>
      <c r="G19" s="688"/>
      <c r="H19" s="688"/>
      <c r="I19" s="688"/>
      <c r="J19" s="688"/>
      <c r="K19" s="688"/>
      <c r="L19" s="1029"/>
      <c r="M19" s="688"/>
      <c r="N19" s="688"/>
      <c r="O19" s="689"/>
      <c r="P19" s="689"/>
      <c r="Q19" s="688"/>
      <c r="R19" s="688"/>
      <c r="S19" s="688"/>
      <c r="T19" s="688"/>
      <c r="U19" s="688"/>
      <c r="V19" s="688"/>
      <c r="W19" s="688"/>
      <c r="X19" s="1029"/>
      <c r="Y19" s="688"/>
      <c r="Z19" s="688"/>
    </row>
    <row r="20" spans="1:26" s="26" customFormat="1" ht="18.75" customHeight="1">
      <c r="A20" s="941">
        <v>11</v>
      </c>
      <c r="B20" s="688" t="s">
        <v>2394</v>
      </c>
      <c r="C20" s="689"/>
      <c r="D20" s="689"/>
      <c r="E20" s="688"/>
      <c r="F20" s="688"/>
      <c r="G20" s="688"/>
      <c r="H20" s="688"/>
      <c r="I20" s="688"/>
      <c r="J20" s="688"/>
      <c r="K20" s="688"/>
      <c r="L20" s="1029"/>
      <c r="M20" s="688"/>
      <c r="N20" s="688"/>
      <c r="O20" s="689"/>
      <c r="P20" s="689"/>
      <c r="Q20" s="688"/>
      <c r="R20" s="688"/>
      <c r="S20" s="688"/>
      <c r="T20" s="688"/>
      <c r="U20" s="688"/>
      <c r="V20" s="688"/>
      <c r="W20" s="688"/>
      <c r="X20" s="1029"/>
      <c r="Y20" s="688"/>
      <c r="Z20" s="688"/>
    </row>
    <row r="21" spans="1:26" s="26" customFormat="1" ht="15.5">
      <c r="A21" s="943"/>
      <c r="B21" s="1025" t="s">
        <v>2585</v>
      </c>
      <c r="C21" s="943"/>
      <c r="D21" s="943"/>
      <c r="E21" s="943"/>
      <c r="F21" s="943"/>
      <c r="G21" s="943"/>
      <c r="H21" s="943"/>
      <c r="I21" s="943"/>
      <c r="J21" s="943"/>
      <c r="K21" s="943"/>
      <c r="L21" s="943"/>
      <c r="M21" s="943"/>
      <c r="N21" s="943"/>
      <c r="O21" s="943"/>
      <c r="P21" s="943"/>
      <c r="Q21" s="943"/>
      <c r="R21" s="943"/>
      <c r="S21" s="943"/>
      <c r="T21" s="943"/>
      <c r="U21" s="943"/>
      <c r="V21" s="943"/>
      <c r="W21" s="943"/>
      <c r="X21" s="943"/>
      <c r="Y21" s="943"/>
      <c r="Z21" s="943"/>
    </row>
    <row r="22" spans="1:26" s="26" customFormat="1" ht="15.5">
      <c r="A22" s="1028" t="s">
        <v>2586</v>
      </c>
      <c r="B22" s="1027" t="s">
        <v>2587</v>
      </c>
      <c r="C22" s="33"/>
      <c r="D22" s="34"/>
      <c r="E22" s="34"/>
      <c r="F22" s="34"/>
      <c r="G22" s="34"/>
      <c r="H22" s="34"/>
      <c r="I22" s="34"/>
      <c r="J22" s="34"/>
      <c r="K22" s="34"/>
      <c r="L22" s="34"/>
      <c r="M22" s="34"/>
      <c r="N22" s="34"/>
      <c r="O22" s="33"/>
      <c r="P22" s="34"/>
      <c r="Q22" s="34"/>
      <c r="R22" s="34"/>
      <c r="S22" s="34"/>
      <c r="T22" s="34"/>
      <c r="U22" s="34"/>
      <c r="V22" s="34"/>
      <c r="W22" s="34"/>
      <c r="X22" s="34"/>
      <c r="Y22" s="34"/>
      <c r="Z22" s="34"/>
    </row>
    <row r="23" spans="1:26" s="26" customFormat="1" ht="15.5">
      <c r="A23" s="941">
        <v>1</v>
      </c>
      <c r="B23" s="688" t="s">
        <v>2384</v>
      </c>
      <c r="C23" s="688"/>
      <c r="D23" s="688"/>
      <c r="E23" s="688"/>
      <c r="F23" s="688"/>
      <c r="G23" s="688"/>
      <c r="H23" s="688"/>
      <c r="I23" s="688"/>
      <c r="J23" s="688"/>
      <c r="K23" s="688"/>
      <c r="L23" s="1026"/>
      <c r="M23" s="688"/>
      <c r="N23" s="688"/>
      <c r="O23" s="688"/>
      <c r="P23" s="688"/>
      <c r="Q23" s="688"/>
      <c r="R23" s="688"/>
      <c r="S23" s="688"/>
      <c r="T23" s="688"/>
      <c r="U23" s="688"/>
      <c r="V23" s="688"/>
      <c r="W23" s="688"/>
      <c r="X23" s="1026"/>
      <c r="Y23" s="688"/>
      <c r="Z23" s="688"/>
    </row>
    <row r="24" spans="1:26" s="26" customFormat="1" ht="15.5">
      <c r="A24" s="941">
        <v>2</v>
      </c>
      <c r="B24" s="688" t="s">
        <v>2385</v>
      </c>
      <c r="C24" s="688"/>
      <c r="D24" s="688"/>
      <c r="E24" s="688"/>
      <c r="F24" s="688"/>
      <c r="G24" s="688"/>
      <c r="H24" s="688"/>
      <c r="I24" s="688"/>
      <c r="J24" s="688"/>
      <c r="K24" s="688"/>
      <c r="L24" s="1026"/>
      <c r="M24" s="688"/>
      <c r="N24" s="688"/>
      <c r="O24" s="688"/>
      <c r="P24" s="688"/>
      <c r="Q24" s="688"/>
      <c r="R24" s="688"/>
      <c r="S24" s="688"/>
      <c r="T24" s="688"/>
      <c r="U24" s="688"/>
      <c r="V24" s="688"/>
      <c r="W24" s="688"/>
      <c r="X24" s="1026"/>
      <c r="Y24" s="688"/>
      <c r="Z24" s="688"/>
    </row>
    <row r="25" spans="1:26" s="26" customFormat="1" ht="15.5">
      <c r="A25" s="941">
        <v>3</v>
      </c>
      <c r="B25" s="688" t="s">
        <v>2386</v>
      </c>
      <c r="C25" s="689"/>
      <c r="D25" s="689"/>
      <c r="E25" s="688"/>
      <c r="F25" s="688"/>
      <c r="G25" s="688"/>
      <c r="H25" s="688"/>
      <c r="I25" s="688"/>
      <c r="J25" s="688"/>
      <c r="K25" s="688"/>
      <c r="L25" s="1026"/>
      <c r="M25" s="688"/>
      <c r="N25" s="688"/>
      <c r="O25" s="689"/>
      <c r="P25" s="689"/>
      <c r="Q25" s="688"/>
      <c r="R25" s="688"/>
      <c r="S25" s="688"/>
      <c r="T25" s="688"/>
      <c r="U25" s="688"/>
      <c r="V25" s="688"/>
      <c r="W25" s="688"/>
      <c r="X25" s="1026"/>
      <c r="Y25" s="688"/>
      <c r="Z25" s="688"/>
    </row>
    <row r="26" spans="1:26" s="26" customFormat="1" ht="15.5">
      <c r="A26" s="941">
        <v>4</v>
      </c>
      <c r="B26" s="688" t="s">
        <v>2387</v>
      </c>
      <c r="C26" s="689"/>
      <c r="D26" s="689"/>
      <c r="E26" s="688"/>
      <c r="F26" s="688"/>
      <c r="G26" s="688"/>
      <c r="H26" s="688"/>
      <c r="I26" s="688"/>
      <c r="J26" s="688"/>
      <c r="K26" s="688"/>
      <c r="L26" s="1026"/>
      <c r="M26" s="688"/>
      <c r="N26" s="688"/>
      <c r="O26" s="689"/>
      <c r="P26" s="689"/>
      <c r="Q26" s="688"/>
      <c r="R26" s="688"/>
      <c r="S26" s="688"/>
      <c r="T26" s="688"/>
      <c r="U26" s="688"/>
      <c r="V26" s="688"/>
      <c r="W26" s="688"/>
      <c r="X26" s="1026"/>
      <c r="Y26" s="688"/>
      <c r="Z26" s="688"/>
    </row>
    <row r="27" spans="1:26" s="26" customFormat="1" ht="15.5">
      <c r="A27" s="941">
        <v>5</v>
      </c>
      <c r="B27" s="688" t="s">
        <v>2388</v>
      </c>
      <c r="C27" s="689"/>
      <c r="D27" s="689"/>
      <c r="E27" s="688"/>
      <c r="F27" s="688"/>
      <c r="G27" s="688"/>
      <c r="H27" s="688"/>
      <c r="I27" s="688"/>
      <c r="J27" s="688"/>
      <c r="K27" s="688"/>
      <c r="L27" s="1026"/>
      <c r="M27" s="688"/>
      <c r="N27" s="688"/>
      <c r="O27" s="689"/>
      <c r="P27" s="689"/>
      <c r="Q27" s="688"/>
      <c r="R27" s="688"/>
      <c r="S27" s="688"/>
      <c r="T27" s="688"/>
      <c r="U27" s="688"/>
      <c r="V27" s="688"/>
      <c r="W27" s="688"/>
      <c r="X27" s="1026"/>
      <c r="Y27" s="688"/>
      <c r="Z27" s="688"/>
    </row>
    <row r="28" spans="1:26" s="26" customFormat="1" ht="15.5">
      <c r="A28" s="941">
        <v>6</v>
      </c>
      <c r="B28" s="688" t="s">
        <v>2389</v>
      </c>
      <c r="C28" s="689"/>
      <c r="D28" s="689"/>
      <c r="E28" s="688"/>
      <c r="F28" s="688"/>
      <c r="G28" s="688"/>
      <c r="H28" s="688"/>
      <c r="I28" s="688"/>
      <c r="J28" s="688"/>
      <c r="K28" s="688"/>
      <c r="L28" s="1026"/>
      <c r="M28" s="688"/>
      <c r="N28" s="688"/>
      <c r="O28" s="689"/>
      <c r="P28" s="689"/>
      <c r="Q28" s="688"/>
      <c r="R28" s="688"/>
      <c r="S28" s="688"/>
      <c r="T28" s="688"/>
      <c r="U28" s="688"/>
      <c r="V28" s="688"/>
      <c r="W28" s="688"/>
      <c r="X28" s="1026"/>
      <c r="Y28" s="688"/>
      <c r="Z28" s="688"/>
    </row>
    <row r="29" spans="1:26" s="26" customFormat="1" ht="15.5">
      <c r="A29" s="941">
        <v>7</v>
      </c>
      <c r="B29" s="688" t="s">
        <v>2390</v>
      </c>
      <c r="C29" s="689"/>
      <c r="D29" s="689"/>
      <c r="E29" s="688"/>
      <c r="F29" s="688"/>
      <c r="G29" s="688"/>
      <c r="H29" s="688"/>
      <c r="I29" s="688"/>
      <c r="J29" s="688"/>
      <c r="K29" s="688"/>
      <c r="L29" s="1026"/>
      <c r="M29" s="688"/>
      <c r="N29" s="688"/>
      <c r="O29" s="689"/>
      <c r="P29" s="689"/>
      <c r="Q29" s="688"/>
      <c r="R29" s="688"/>
      <c r="S29" s="688"/>
      <c r="T29" s="688"/>
      <c r="U29" s="688"/>
      <c r="V29" s="688"/>
      <c r="W29" s="688"/>
      <c r="X29" s="1026"/>
      <c r="Y29" s="688"/>
      <c r="Z29" s="688"/>
    </row>
    <row r="30" spans="1:26" s="26" customFormat="1" ht="15.5">
      <c r="A30" s="941">
        <v>8</v>
      </c>
      <c r="B30" s="688" t="s">
        <v>2391</v>
      </c>
      <c r="C30" s="689"/>
      <c r="D30" s="689"/>
      <c r="E30" s="688"/>
      <c r="F30" s="688"/>
      <c r="G30" s="688"/>
      <c r="H30" s="688"/>
      <c r="I30" s="688"/>
      <c r="J30" s="688"/>
      <c r="K30" s="688"/>
      <c r="L30" s="1026"/>
      <c r="M30" s="688"/>
      <c r="N30" s="688"/>
      <c r="O30" s="689"/>
      <c r="P30" s="689"/>
      <c r="Q30" s="688"/>
      <c r="R30" s="688"/>
      <c r="S30" s="688"/>
      <c r="T30" s="688"/>
      <c r="U30" s="688"/>
      <c r="V30" s="688"/>
      <c r="W30" s="688"/>
      <c r="X30" s="1026"/>
      <c r="Y30" s="688"/>
      <c r="Z30" s="688"/>
    </row>
    <row r="31" spans="1:26" s="26" customFormat="1" ht="15.5">
      <c r="A31" s="941">
        <v>9</v>
      </c>
      <c r="B31" s="688" t="s">
        <v>2392</v>
      </c>
      <c r="C31" s="689"/>
      <c r="D31" s="689"/>
      <c r="E31" s="688"/>
      <c r="F31" s="688"/>
      <c r="G31" s="688"/>
      <c r="H31" s="688"/>
      <c r="I31" s="688"/>
      <c r="J31" s="688"/>
      <c r="K31" s="688"/>
      <c r="L31" s="1026"/>
      <c r="M31" s="688"/>
      <c r="N31" s="688"/>
      <c r="O31" s="689"/>
      <c r="P31" s="689"/>
      <c r="Q31" s="688"/>
      <c r="R31" s="688"/>
      <c r="S31" s="688"/>
      <c r="T31" s="688"/>
      <c r="U31" s="688"/>
      <c r="V31" s="688"/>
      <c r="W31" s="688"/>
      <c r="X31" s="1026"/>
      <c r="Y31" s="688"/>
      <c r="Z31" s="688"/>
    </row>
    <row r="32" spans="1:26" s="26" customFormat="1" ht="15.5">
      <c r="A32" s="941">
        <v>10</v>
      </c>
      <c r="B32" s="688" t="s">
        <v>2393</v>
      </c>
      <c r="C32" s="689"/>
      <c r="D32" s="689"/>
      <c r="E32" s="688"/>
      <c r="F32" s="688"/>
      <c r="G32" s="688"/>
      <c r="H32" s="688"/>
      <c r="I32" s="688"/>
      <c r="J32" s="688"/>
      <c r="K32" s="688"/>
      <c r="L32" s="1026"/>
      <c r="M32" s="688"/>
      <c r="N32" s="688"/>
      <c r="O32" s="689"/>
      <c r="P32" s="689"/>
      <c r="Q32" s="688"/>
      <c r="R32" s="688"/>
      <c r="S32" s="688"/>
      <c r="T32" s="688"/>
      <c r="U32" s="688"/>
      <c r="V32" s="688"/>
      <c r="W32" s="688"/>
      <c r="X32" s="1026"/>
      <c r="Y32" s="688"/>
      <c r="Z32" s="688"/>
    </row>
    <row r="33" spans="1:26" s="26" customFormat="1" ht="15.5">
      <c r="A33" s="943"/>
      <c r="B33" s="1025" t="s">
        <v>2588</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row>
    <row r="34" spans="1:26" s="26" customFormat="1" ht="15.5">
      <c r="A34" s="1028" t="s">
        <v>2589</v>
      </c>
      <c r="B34" s="1027" t="s">
        <v>2590</v>
      </c>
      <c r="C34" s="33"/>
      <c r="D34" s="34"/>
      <c r="E34" s="34"/>
      <c r="F34" s="34"/>
      <c r="G34" s="34"/>
      <c r="H34" s="34"/>
      <c r="I34" s="34"/>
      <c r="J34" s="34"/>
      <c r="K34" s="34"/>
      <c r="L34" s="34"/>
      <c r="M34" s="34"/>
      <c r="N34" s="34"/>
      <c r="O34" s="33"/>
      <c r="P34" s="34"/>
      <c r="Q34" s="34"/>
      <c r="R34" s="34"/>
      <c r="S34" s="34"/>
      <c r="T34" s="34"/>
      <c r="U34" s="34"/>
      <c r="V34" s="34"/>
      <c r="W34" s="34"/>
      <c r="X34" s="34"/>
      <c r="Y34" s="34"/>
      <c r="Z34" s="34"/>
    </row>
    <row r="35" spans="1:26" s="26" customFormat="1" ht="15.5">
      <c r="A35" s="941">
        <v>1</v>
      </c>
      <c r="B35" s="688" t="s">
        <v>2384</v>
      </c>
      <c r="C35" s="688"/>
      <c r="D35" s="688"/>
      <c r="E35" s="688"/>
      <c r="F35" s="688"/>
      <c r="G35" s="688"/>
      <c r="H35" s="688"/>
      <c r="I35" s="688"/>
      <c r="J35" s="688"/>
      <c r="K35" s="688"/>
      <c r="L35" s="1026"/>
      <c r="M35" s="688"/>
      <c r="N35" s="688"/>
      <c r="O35" s="688"/>
      <c r="P35" s="688"/>
      <c r="Q35" s="688"/>
      <c r="R35" s="688"/>
      <c r="S35" s="688"/>
      <c r="T35" s="688"/>
      <c r="U35" s="688"/>
      <c r="V35" s="688"/>
      <c r="W35" s="688"/>
      <c r="X35" s="1026"/>
      <c r="Y35" s="688"/>
      <c r="Z35" s="688"/>
    </row>
    <row r="36" spans="1:26" s="26" customFormat="1" ht="15.5">
      <c r="A36" s="941">
        <v>2</v>
      </c>
      <c r="B36" s="688" t="s">
        <v>2385</v>
      </c>
      <c r="C36" s="688"/>
      <c r="D36" s="688"/>
      <c r="E36" s="688"/>
      <c r="F36" s="688"/>
      <c r="G36" s="688"/>
      <c r="H36" s="688"/>
      <c r="I36" s="688"/>
      <c r="J36" s="688"/>
      <c r="K36" s="688"/>
      <c r="L36" s="1026"/>
      <c r="M36" s="688"/>
      <c r="N36" s="688"/>
      <c r="O36" s="688"/>
      <c r="P36" s="688"/>
      <c r="Q36" s="688"/>
      <c r="R36" s="688"/>
      <c r="S36" s="688"/>
      <c r="T36" s="688"/>
      <c r="U36" s="688"/>
      <c r="V36" s="688"/>
      <c r="W36" s="688"/>
      <c r="X36" s="1026"/>
      <c r="Y36" s="688"/>
      <c r="Z36" s="688"/>
    </row>
    <row r="37" spans="1:26" s="26" customFormat="1" ht="15.5">
      <c r="A37" s="941">
        <v>3</v>
      </c>
      <c r="B37" s="688" t="s">
        <v>2386</v>
      </c>
      <c r="C37" s="689"/>
      <c r="D37" s="689"/>
      <c r="E37" s="688"/>
      <c r="F37" s="688"/>
      <c r="G37" s="688"/>
      <c r="H37" s="688"/>
      <c r="I37" s="688"/>
      <c r="J37" s="688"/>
      <c r="K37" s="688"/>
      <c r="L37" s="1026"/>
      <c r="M37" s="688"/>
      <c r="N37" s="688"/>
      <c r="O37" s="689"/>
      <c r="P37" s="689"/>
      <c r="Q37" s="688"/>
      <c r="R37" s="688"/>
      <c r="S37" s="688"/>
      <c r="T37" s="688"/>
      <c r="U37" s="688"/>
      <c r="V37" s="688"/>
      <c r="W37" s="688"/>
      <c r="X37" s="1026"/>
      <c r="Y37" s="688"/>
      <c r="Z37" s="688"/>
    </row>
    <row r="38" spans="1:26" s="26" customFormat="1" ht="15.5">
      <c r="A38" s="941">
        <v>4</v>
      </c>
      <c r="B38" s="688" t="s">
        <v>2387</v>
      </c>
      <c r="C38" s="689"/>
      <c r="D38" s="689"/>
      <c r="E38" s="688"/>
      <c r="F38" s="688"/>
      <c r="G38" s="688"/>
      <c r="H38" s="688"/>
      <c r="I38" s="688"/>
      <c r="J38" s="688"/>
      <c r="K38" s="688"/>
      <c r="L38" s="1026"/>
      <c r="M38" s="688"/>
      <c r="N38" s="688"/>
      <c r="O38" s="689"/>
      <c r="P38" s="689"/>
      <c r="Q38" s="688"/>
      <c r="R38" s="688"/>
      <c r="S38" s="688"/>
      <c r="T38" s="688"/>
      <c r="U38" s="688"/>
      <c r="V38" s="688"/>
      <c r="W38" s="688"/>
      <c r="X38" s="1026"/>
      <c r="Y38" s="688"/>
      <c r="Z38" s="688"/>
    </row>
    <row r="39" spans="1:26" s="26" customFormat="1" ht="15.5">
      <c r="A39" s="941">
        <v>5</v>
      </c>
      <c r="B39" s="688" t="s">
        <v>2391</v>
      </c>
      <c r="C39" s="689"/>
      <c r="D39" s="689"/>
      <c r="E39" s="688"/>
      <c r="F39" s="688"/>
      <c r="G39" s="688"/>
      <c r="H39" s="688"/>
      <c r="I39" s="688"/>
      <c r="J39" s="688"/>
      <c r="K39" s="688"/>
      <c r="L39" s="1026"/>
      <c r="M39" s="688"/>
      <c r="N39" s="688"/>
      <c r="O39" s="689"/>
      <c r="P39" s="689"/>
      <c r="Q39" s="688"/>
      <c r="R39" s="688"/>
      <c r="S39" s="688"/>
      <c r="T39" s="688"/>
      <c r="U39" s="688"/>
      <c r="V39" s="688"/>
      <c r="W39" s="688"/>
      <c r="X39" s="1026"/>
      <c r="Y39" s="688"/>
      <c r="Z39" s="688"/>
    </row>
    <row r="40" spans="1:26" s="26" customFormat="1" ht="15.5">
      <c r="A40" s="941">
        <v>6</v>
      </c>
      <c r="B40" s="688" t="s">
        <v>2392</v>
      </c>
      <c r="C40" s="689"/>
      <c r="D40" s="689"/>
      <c r="E40" s="688"/>
      <c r="F40" s="688"/>
      <c r="G40" s="688"/>
      <c r="H40" s="688"/>
      <c r="I40" s="688"/>
      <c r="J40" s="688"/>
      <c r="K40" s="688"/>
      <c r="L40" s="1026"/>
      <c r="M40" s="688"/>
      <c r="N40" s="688"/>
      <c r="O40" s="689"/>
      <c r="P40" s="689"/>
      <c r="Q40" s="688"/>
      <c r="R40" s="688"/>
      <c r="S40" s="688"/>
      <c r="T40" s="688"/>
      <c r="U40" s="688"/>
      <c r="V40" s="688"/>
      <c r="W40" s="688"/>
      <c r="X40" s="1026"/>
      <c r="Y40" s="688"/>
      <c r="Z40" s="688"/>
    </row>
    <row r="41" spans="1:26" s="26" customFormat="1" ht="15.5">
      <c r="A41" s="943"/>
      <c r="B41" s="1025" t="s">
        <v>2591</v>
      </c>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row>
    <row r="42" spans="1:26" s="26" customFormat="1" ht="17.5">
      <c r="B42" s="1032"/>
    </row>
    <row r="43" spans="1:26" s="26" customFormat="1" ht="18">
      <c r="A43" s="1024"/>
      <c r="B43" s="1023"/>
      <c r="C43" s="174"/>
    </row>
    <row r="44" spans="1:26" s="26" customFormat="1" ht="18">
      <c r="A44" s="1024"/>
      <c r="B44" s="1023"/>
      <c r="C44" s="174"/>
    </row>
    <row r="45" spans="1:26" ht="20">
      <c r="A45" s="696" t="s">
        <v>2592</v>
      </c>
      <c r="B45" s="696"/>
      <c r="C45" s="696"/>
      <c r="D45" s="696"/>
      <c r="E45" s="696"/>
      <c r="F45" s="696"/>
      <c r="G45" s="696"/>
      <c r="H45" s="696"/>
      <c r="I45" s="696"/>
      <c r="J45" s="696"/>
      <c r="K45" s="696"/>
      <c r="L45" s="696"/>
      <c r="M45" s="696"/>
    </row>
    <row r="46" spans="1:26" ht="20">
      <c r="A46" s="3089"/>
      <c r="B46" s="3089"/>
      <c r="C46" s="3089"/>
      <c r="D46" s="3089"/>
      <c r="E46" s="3089"/>
      <c r="F46" s="3089"/>
      <c r="G46" s="3089"/>
      <c r="H46" s="3089"/>
      <c r="I46" s="3089"/>
      <c r="J46" s="3089"/>
      <c r="K46" s="3089"/>
      <c r="L46" s="27"/>
      <c r="M46" s="27"/>
    </row>
    <row r="47" spans="1:26" ht="15" customHeight="1">
      <c r="B47" s="1019"/>
      <c r="C47" s="1019"/>
      <c r="D47" s="1019"/>
      <c r="E47" s="1019"/>
      <c r="F47" s="1019"/>
      <c r="G47" s="1019"/>
      <c r="H47" s="1019"/>
      <c r="I47" s="1019"/>
      <c r="J47" s="1019"/>
      <c r="M47" s="965"/>
      <c r="N47" s="1031"/>
      <c r="O47" s="1019"/>
      <c r="P47" s="1019"/>
      <c r="Q47" s="1019"/>
      <c r="R47" s="1019"/>
      <c r="S47" s="1019"/>
      <c r="T47" s="1019"/>
      <c r="U47" s="1019"/>
      <c r="V47" s="1019"/>
      <c r="Y47" s="965"/>
      <c r="Z47" s="1022" t="s">
        <v>628</v>
      </c>
    </row>
    <row r="48" spans="1:26" s="29" customFormat="1" ht="21.75" customHeight="1">
      <c r="A48" s="3049" t="s">
        <v>629</v>
      </c>
      <c r="B48" s="3043" t="s">
        <v>2366</v>
      </c>
      <c r="C48" s="3090" t="s">
        <v>1749</v>
      </c>
      <c r="D48" s="3091"/>
      <c r="E48" s="3091"/>
      <c r="F48" s="3091"/>
      <c r="G48" s="3091"/>
      <c r="H48" s="3091"/>
      <c r="I48" s="3091"/>
      <c r="J48" s="3091"/>
      <c r="K48" s="3091"/>
      <c r="L48" s="3092"/>
      <c r="M48" s="3099" t="s">
        <v>2020</v>
      </c>
      <c r="N48" s="3093" t="s">
        <v>2571</v>
      </c>
      <c r="O48" s="3090" t="s">
        <v>1750</v>
      </c>
      <c r="P48" s="3091"/>
      <c r="Q48" s="3091"/>
      <c r="R48" s="3091"/>
      <c r="S48" s="3091"/>
      <c r="T48" s="3091"/>
      <c r="U48" s="3091"/>
      <c r="V48" s="3091"/>
      <c r="W48" s="3091"/>
      <c r="X48" s="3092"/>
      <c r="Y48" s="3099" t="s">
        <v>2020</v>
      </c>
      <c r="Z48" s="3093" t="s">
        <v>2571</v>
      </c>
    </row>
    <row r="49" spans="1:26" s="29" customFormat="1" ht="29.25" customHeight="1">
      <c r="A49" s="3049"/>
      <c r="B49" s="3044"/>
      <c r="C49" s="3096" t="s">
        <v>2572</v>
      </c>
      <c r="D49" s="3097"/>
      <c r="E49" s="3097"/>
      <c r="F49" s="3097"/>
      <c r="G49" s="3097"/>
      <c r="H49" s="3097"/>
      <c r="I49" s="3097"/>
      <c r="J49" s="3097"/>
      <c r="K49" s="3097"/>
      <c r="L49" s="3098"/>
      <c r="M49" s="3099"/>
      <c r="N49" s="3094"/>
      <c r="O49" s="3096" t="s">
        <v>2572</v>
      </c>
      <c r="P49" s="3097"/>
      <c r="Q49" s="3097"/>
      <c r="R49" s="3097"/>
      <c r="S49" s="3097"/>
      <c r="T49" s="3097"/>
      <c r="U49" s="3097"/>
      <c r="V49" s="3097"/>
      <c r="W49" s="3097"/>
      <c r="X49" s="3098"/>
      <c r="Y49" s="3099"/>
      <c r="Z49" s="3094"/>
    </row>
    <row r="50" spans="1:26" s="29" customFormat="1" ht="30.75" customHeight="1">
      <c r="A50" s="3049"/>
      <c r="B50" s="3045"/>
      <c r="C50" s="1030">
        <v>0</v>
      </c>
      <c r="D50" s="1030">
        <v>0.2</v>
      </c>
      <c r="E50" s="1030">
        <v>0.35</v>
      </c>
      <c r="F50" s="1030">
        <v>0.4</v>
      </c>
      <c r="G50" s="1030">
        <v>0.45</v>
      </c>
      <c r="H50" s="1030">
        <v>0.5</v>
      </c>
      <c r="I50" s="1030">
        <v>0.75</v>
      </c>
      <c r="J50" s="1030">
        <v>1</v>
      </c>
      <c r="K50" s="1030">
        <v>1.5</v>
      </c>
      <c r="L50" s="1030" t="s">
        <v>717</v>
      </c>
      <c r="M50" s="3099"/>
      <c r="N50" s="3095"/>
      <c r="O50" s="1030">
        <v>0</v>
      </c>
      <c r="P50" s="1030">
        <v>0.2</v>
      </c>
      <c r="Q50" s="1030">
        <v>0.35</v>
      </c>
      <c r="R50" s="1030">
        <v>0.4</v>
      </c>
      <c r="S50" s="1030">
        <v>0.45</v>
      </c>
      <c r="T50" s="1030">
        <v>0.5</v>
      </c>
      <c r="U50" s="1030">
        <v>0.75</v>
      </c>
      <c r="V50" s="1030">
        <v>1</v>
      </c>
      <c r="W50" s="1030">
        <v>1.5</v>
      </c>
      <c r="X50" s="1030" t="s">
        <v>717</v>
      </c>
      <c r="Y50" s="3099"/>
      <c r="Z50" s="3095"/>
    </row>
    <row r="51" spans="1:26" s="26" customFormat="1" ht="15.5">
      <c r="A51" s="31" t="s">
        <v>2372</v>
      </c>
      <c r="B51" s="32" t="s">
        <v>2373</v>
      </c>
      <c r="C51" s="33" t="s">
        <v>2374</v>
      </c>
      <c r="D51" s="34" t="s">
        <v>2375</v>
      </c>
      <c r="E51" s="34" t="s">
        <v>2376</v>
      </c>
      <c r="F51" s="34" t="s">
        <v>2377</v>
      </c>
      <c r="G51" s="34" t="s">
        <v>2378</v>
      </c>
      <c r="H51" s="34" t="s">
        <v>2379</v>
      </c>
      <c r="I51" s="34" t="s">
        <v>2380</v>
      </c>
      <c r="J51" s="34" t="s">
        <v>2381</v>
      </c>
      <c r="K51" s="34" t="s">
        <v>2382</v>
      </c>
      <c r="L51" s="34" t="s">
        <v>2383</v>
      </c>
      <c r="M51" s="34" t="s">
        <v>2411</v>
      </c>
      <c r="N51" s="34" t="s">
        <v>2412</v>
      </c>
      <c r="O51" s="33" t="s">
        <v>2557</v>
      </c>
      <c r="P51" s="34" t="s">
        <v>2558</v>
      </c>
      <c r="Q51" s="34" t="s">
        <v>2573</v>
      </c>
      <c r="R51" s="34" t="s">
        <v>2574</v>
      </c>
      <c r="S51" s="34" t="s">
        <v>2575</v>
      </c>
      <c r="T51" s="34" t="s">
        <v>2576</v>
      </c>
      <c r="U51" s="34" t="s">
        <v>2577</v>
      </c>
      <c r="V51" s="34" t="s">
        <v>2578</v>
      </c>
      <c r="W51" s="34" t="s">
        <v>2579</v>
      </c>
      <c r="X51" s="34" t="s">
        <v>2580</v>
      </c>
      <c r="Y51" s="34" t="s">
        <v>2581</v>
      </c>
      <c r="Z51" s="34" t="s">
        <v>2582</v>
      </c>
    </row>
    <row r="52" spans="1:26" s="26" customFormat="1" ht="15.5">
      <c r="A52" s="1028" t="s">
        <v>2583</v>
      </c>
      <c r="B52" s="1027" t="s">
        <v>2584</v>
      </c>
      <c r="C52" s="33"/>
      <c r="D52" s="34"/>
      <c r="E52" s="34"/>
      <c r="F52" s="34"/>
      <c r="G52" s="34"/>
      <c r="H52" s="34"/>
      <c r="I52" s="34"/>
      <c r="J52" s="34"/>
      <c r="K52" s="34"/>
      <c r="L52" s="34"/>
      <c r="M52" s="34"/>
      <c r="N52" s="34"/>
      <c r="O52" s="33"/>
      <c r="P52" s="34"/>
      <c r="Q52" s="34"/>
      <c r="R52" s="34"/>
      <c r="S52" s="34"/>
      <c r="T52" s="34"/>
      <c r="U52" s="34"/>
      <c r="V52" s="34"/>
      <c r="W52" s="34"/>
      <c r="X52" s="34"/>
      <c r="Y52" s="34"/>
      <c r="Z52" s="34"/>
    </row>
    <row r="53" spans="1:26" s="26" customFormat="1" ht="18.75" customHeight="1">
      <c r="A53" s="941">
        <v>1</v>
      </c>
      <c r="B53" s="688" t="s">
        <v>2384</v>
      </c>
      <c r="C53" s="688"/>
      <c r="D53" s="688"/>
      <c r="E53" s="688"/>
      <c r="F53" s="688"/>
      <c r="G53" s="688"/>
      <c r="H53" s="688"/>
      <c r="I53" s="688"/>
      <c r="J53" s="688"/>
      <c r="K53" s="688"/>
      <c r="L53" s="1029"/>
      <c r="M53" s="688"/>
      <c r="N53" s="688"/>
      <c r="O53" s="688"/>
      <c r="P53" s="688"/>
      <c r="Q53" s="688"/>
      <c r="R53" s="688"/>
      <c r="S53" s="688"/>
      <c r="T53" s="688"/>
      <c r="U53" s="688"/>
      <c r="V53" s="688"/>
      <c r="W53" s="688"/>
      <c r="X53" s="1029"/>
      <c r="Y53" s="688"/>
      <c r="Z53" s="688"/>
    </row>
    <row r="54" spans="1:26" s="26" customFormat="1" ht="18.75" customHeight="1">
      <c r="A54" s="941">
        <v>2</v>
      </c>
      <c r="B54" s="688" t="s">
        <v>2385</v>
      </c>
      <c r="C54" s="688"/>
      <c r="D54" s="688"/>
      <c r="E54" s="688"/>
      <c r="F54" s="688"/>
      <c r="G54" s="688"/>
      <c r="H54" s="688"/>
      <c r="I54" s="688"/>
      <c r="J54" s="688"/>
      <c r="K54" s="688"/>
      <c r="L54" s="1029"/>
      <c r="M54" s="688"/>
      <c r="N54" s="688"/>
      <c r="O54" s="688"/>
      <c r="P54" s="688"/>
      <c r="Q54" s="688"/>
      <c r="R54" s="688"/>
      <c r="S54" s="688"/>
      <c r="T54" s="688"/>
      <c r="U54" s="688"/>
      <c r="V54" s="688"/>
      <c r="W54" s="688"/>
      <c r="X54" s="1029"/>
      <c r="Y54" s="688"/>
      <c r="Z54" s="688"/>
    </row>
    <row r="55" spans="1:26" s="26" customFormat="1" ht="18.75" customHeight="1">
      <c r="A55" s="941">
        <v>3</v>
      </c>
      <c r="B55" s="688" t="s">
        <v>2386</v>
      </c>
      <c r="C55" s="689"/>
      <c r="D55" s="689"/>
      <c r="E55" s="688"/>
      <c r="F55" s="688"/>
      <c r="G55" s="688"/>
      <c r="H55" s="688"/>
      <c r="I55" s="688"/>
      <c r="J55" s="688"/>
      <c r="K55" s="688"/>
      <c r="L55" s="1029"/>
      <c r="M55" s="688"/>
      <c r="N55" s="688"/>
      <c r="O55" s="689"/>
      <c r="P55" s="689"/>
      <c r="Q55" s="688"/>
      <c r="R55" s="688"/>
      <c r="S55" s="688"/>
      <c r="T55" s="688"/>
      <c r="U55" s="688"/>
      <c r="V55" s="688"/>
      <c r="W55" s="688"/>
      <c r="X55" s="1029"/>
      <c r="Y55" s="688"/>
      <c r="Z55" s="688"/>
    </row>
    <row r="56" spans="1:26" s="26" customFormat="1" ht="18.75" customHeight="1">
      <c r="A56" s="941">
        <v>4</v>
      </c>
      <c r="B56" s="688" t="s">
        <v>2387</v>
      </c>
      <c r="C56" s="689"/>
      <c r="D56" s="689"/>
      <c r="E56" s="688"/>
      <c r="F56" s="688"/>
      <c r="G56" s="688"/>
      <c r="H56" s="688"/>
      <c r="I56" s="688"/>
      <c r="J56" s="688"/>
      <c r="K56" s="688"/>
      <c r="L56" s="1029"/>
      <c r="M56" s="688"/>
      <c r="N56" s="688"/>
      <c r="O56" s="689"/>
      <c r="P56" s="689"/>
      <c r="Q56" s="688"/>
      <c r="R56" s="688"/>
      <c r="S56" s="688"/>
      <c r="T56" s="688"/>
      <c r="U56" s="688"/>
      <c r="V56" s="688"/>
      <c r="W56" s="688"/>
      <c r="X56" s="1029"/>
      <c r="Y56" s="688"/>
      <c r="Z56" s="688"/>
    </row>
    <row r="57" spans="1:26" s="26" customFormat="1" ht="18.75" customHeight="1">
      <c r="A57" s="941">
        <v>5</v>
      </c>
      <c r="B57" s="688" t="s">
        <v>2388</v>
      </c>
      <c r="C57" s="689"/>
      <c r="D57" s="689"/>
      <c r="E57" s="688"/>
      <c r="F57" s="688"/>
      <c r="G57" s="688"/>
      <c r="H57" s="688"/>
      <c r="I57" s="688"/>
      <c r="J57" s="688"/>
      <c r="K57" s="688"/>
      <c r="L57" s="1029"/>
      <c r="M57" s="688"/>
      <c r="N57" s="688"/>
      <c r="O57" s="689"/>
      <c r="P57" s="689"/>
      <c r="Q57" s="688"/>
      <c r="R57" s="688"/>
      <c r="S57" s="688"/>
      <c r="T57" s="688"/>
      <c r="U57" s="688"/>
      <c r="V57" s="688"/>
      <c r="W57" s="688"/>
      <c r="X57" s="1029"/>
      <c r="Y57" s="688"/>
      <c r="Z57" s="688"/>
    </row>
    <row r="58" spans="1:26" s="26" customFormat="1" ht="18.75" customHeight="1">
      <c r="A58" s="941">
        <v>6</v>
      </c>
      <c r="B58" s="688" t="s">
        <v>2389</v>
      </c>
      <c r="C58" s="689"/>
      <c r="D58" s="689"/>
      <c r="E58" s="688"/>
      <c r="F58" s="688"/>
      <c r="G58" s="688"/>
      <c r="H58" s="688"/>
      <c r="I58" s="688"/>
      <c r="J58" s="688"/>
      <c r="K58" s="688"/>
      <c r="L58" s="1029"/>
      <c r="M58" s="688"/>
      <c r="N58" s="688"/>
      <c r="O58" s="689"/>
      <c r="P58" s="689"/>
      <c r="Q58" s="688"/>
      <c r="R58" s="688"/>
      <c r="S58" s="688"/>
      <c r="T58" s="688"/>
      <c r="U58" s="688"/>
      <c r="V58" s="688"/>
      <c r="W58" s="688"/>
      <c r="X58" s="1029"/>
      <c r="Y58" s="688"/>
      <c r="Z58" s="688"/>
    </row>
    <row r="59" spans="1:26" s="26" customFormat="1" ht="18.75" customHeight="1">
      <c r="A59" s="941">
        <v>7</v>
      </c>
      <c r="B59" s="688" t="s">
        <v>2390</v>
      </c>
      <c r="C59" s="689"/>
      <c r="D59" s="689"/>
      <c r="E59" s="688"/>
      <c r="F59" s="688"/>
      <c r="G59" s="688"/>
      <c r="H59" s="688"/>
      <c r="I59" s="688"/>
      <c r="J59" s="688"/>
      <c r="K59" s="688"/>
      <c r="L59" s="1029"/>
      <c r="M59" s="688"/>
      <c r="N59" s="688"/>
      <c r="O59" s="689"/>
      <c r="P59" s="689"/>
      <c r="Q59" s="688"/>
      <c r="R59" s="688"/>
      <c r="S59" s="688"/>
      <c r="T59" s="688"/>
      <c r="U59" s="688"/>
      <c r="V59" s="688"/>
      <c r="W59" s="688"/>
      <c r="X59" s="1029"/>
      <c r="Y59" s="688"/>
      <c r="Z59" s="688"/>
    </row>
    <row r="60" spans="1:26" s="26" customFormat="1" ht="18.75" customHeight="1">
      <c r="A60" s="941">
        <v>8</v>
      </c>
      <c r="B60" s="688" t="s">
        <v>2391</v>
      </c>
      <c r="C60" s="689"/>
      <c r="D60" s="689"/>
      <c r="E60" s="688"/>
      <c r="F60" s="688"/>
      <c r="G60" s="688"/>
      <c r="H60" s="688"/>
      <c r="I60" s="688"/>
      <c r="J60" s="688"/>
      <c r="K60" s="688"/>
      <c r="L60" s="1029"/>
      <c r="M60" s="688"/>
      <c r="N60" s="688"/>
      <c r="O60" s="689"/>
      <c r="P60" s="689"/>
      <c r="Q60" s="688"/>
      <c r="R60" s="688"/>
      <c r="S60" s="688"/>
      <c r="T60" s="688"/>
      <c r="U60" s="688"/>
      <c r="V60" s="688"/>
      <c r="W60" s="688"/>
      <c r="X60" s="1029"/>
      <c r="Y60" s="688"/>
      <c r="Z60" s="688"/>
    </row>
    <row r="61" spans="1:26" s="26" customFormat="1" ht="18.75" customHeight="1">
      <c r="A61" s="941">
        <v>9</v>
      </c>
      <c r="B61" s="688" t="s">
        <v>2392</v>
      </c>
      <c r="C61" s="689"/>
      <c r="D61" s="689"/>
      <c r="E61" s="688"/>
      <c r="F61" s="688"/>
      <c r="G61" s="688"/>
      <c r="H61" s="688"/>
      <c r="I61" s="688"/>
      <c r="J61" s="688"/>
      <c r="K61" s="688"/>
      <c r="L61" s="1029"/>
      <c r="M61" s="688"/>
      <c r="N61" s="688"/>
      <c r="O61" s="689"/>
      <c r="P61" s="689"/>
      <c r="Q61" s="688"/>
      <c r="R61" s="688"/>
      <c r="S61" s="688"/>
      <c r="T61" s="688"/>
      <c r="U61" s="688"/>
      <c r="V61" s="688"/>
      <c r="W61" s="688"/>
      <c r="X61" s="1029"/>
      <c r="Y61" s="688"/>
      <c r="Z61" s="688"/>
    </row>
    <row r="62" spans="1:26" s="26" customFormat="1" ht="18.75" customHeight="1">
      <c r="A62" s="941">
        <v>10</v>
      </c>
      <c r="B62" s="688" t="s">
        <v>2393</v>
      </c>
      <c r="C62" s="689"/>
      <c r="D62" s="689"/>
      <c r="E62" s="688"/>
      <c r="F62" s="688"/>
      <c r="G62" s="688"/>
      <c r="H62" s="688"/>
      <c r="I62" s="688"/>
      <c r="J62" s="688"/>
      <c r="K62" s="688"/>
      <c r="L62" s="1029"/>
      <c r="M62" s="688"/>
      <c r="N62" s="688"/>
      <c r="O62" s="689"/>
      <c r="P62" s="689"/>
      <c r="Q62" s="688"/>
      <c r="R62" s="688"/>
      <c r="S62" s="688"/>
      <c r="T62" s="688"/>
      <c r="U62" s="688"/>
      <c r="V62" s="688"/>
      <c r="W62" s="688"/>
      <c r="X62" s="1029"/>
      <c r="Y62" s="688"/>
      <c r="Z62" s="688"/>
    </row>
    <row r="63" spans="1:26" s="26" customFormat="1" ht="18.75" customHeight="1">
      <c r="A63" s="941">
        <v>11</v>
      </c>
      <c r="B63" s="688" t="s">
        <v>2394</v>
      </c>
      <c r="C63" s="689"/>
      <c r="D63" s="689"/>
      <c r="E63" s="688"/>
      <c r="F63" s="688"/>
      <c r="G63" s="688"/>
      <c r="H63" s="688"/>
      <c r="I63" s="688"/>
      <c r="J63" s="688"/>
      <c r="K63" s="688"/>
      <c r="L63" s="1029"/>
      <c r="M63" s="688"/>
      <c r="N63" s="688"/>
      <c r="O63" s="689"/>
      <c r="P63" s="689"/>
      <c r="Q63" s="688"/>
      <c r="R63" s="688"/>
      <c r="S63" s="688"/>
      <c r="T63" s="688"/>
      <c r="U63" s="688"/>
      <c r="V63" s="688"/>
      <c r="W63" s="688"/>
      <c r="X63" s="1029"/>
      <c r="Y63" s="688"/>
      <c r="Z63" s="688"/>
    </row>
    <row r="64" spans="1:26" s="26" customFormat="1" ht="15.5">
      <c r="A64" s="943"/>
      <c r="B64" s="1025" t="s">
        <v>2585</v>
      </c>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row>
    <row r="65" spans="1:26" s="26" customFormat="1" ht="15.5">
      <c r="A65" s="1028" t="s">
        <v>2586</v>
      </c>
      <c r="B65" s="1027" t="s">
        <v>2587</v>
      </c>
      <c r="C65" s="33"/>
      <c r="D65" s="34"/>
      <c r="E65" s="34"/>
      <c r="F65" s="34"/>
      <c r="G65" s="34"/>
      <c r="H65" s="34"/>
      <c r="I65" s="34"/>
      <c r="J65" s="34"/>
      <c r="K65" s="34"/>
      <c r="L65" s="34"/>
      <c r="M65" s="34"/>
      <c r="N65" s="34"/>
      <c r="O65" s="33"/>
      <c r="P65" s="34"/>
      <c r="Q65" s="34"/>
      <c r="R65" s="34"/>
      <c r="S65" s="34"/>
      <c r="T65" s="34"/>
      <c r="U65" s="34"/>
      <c r="V65" s="34"/>
      <c r="W65" s="34"/>
      <c r="X65" s="34"/>
      <c r="Y65" s="34"/>
      <c r="Z65" s="34"/>
    </row>
    <row r="66" spans="1:26" s="26" customFormat="1" ht="15.5">
      <c r="A66" s="941">
        <v>1</v>
      </c>
      <c r="B66" s="688" t="s">
        <v>2384</v>
      </c>
      <c r="C66" s="688"/>
      <c r="D66" s="688"/>
      <c r="E66" s="688"/>
      <c r="F66" s="688"/>
      <c r="G66" s="688"/>
      <c r="H66" s="688"/>
      <c r="I66" s="688"/>
      <c r="J66" s="688"/>
      <c r="K66" s="688"/>
      <c r="L66" s="1026"/>
      <c r="M66" s="688"/>
      <c r="N66" s="688"/>
      <c r="O66" s="688"/>
      <c r="P66" s="688"/>
      <c r="Q66" s="688"/>
      <c r="R66" s="688"/>
      <c r="S66" s="688"/>
      <c r="T66" s="688"/>
      <c r="U66" s="688"/>
      <c r="V66" s="688"/>
      <c r="W66" s="688"/>
      <c r="X66" s="1026"/>
      <c r="Y66" s="688"/>
      <c r="Z66" s="688"/>
    </row>
    <row r="67" spans="1:26" s="26" customFormat="1" ht="15.5">
      <c r="A67" s="941">
        <v>2</v>
      </c>
      <c r="B67" s="688" t="s">
        <v>2385</v>
      </c>
      <c r="C67" s="688"/>
      <c r="D67" s="688"/>
      <c r="E67" s="688"/>
      <c r="F67" s="688"/>
      <c r="G67" s="688"/>
      <c r="H67" s="688"/>
      <c r="I67" s="688"/>
      <c r="J67" s="688"/>
      <c r="K67" s="688"/>
      <c r="L67" s="1026"/>
      <c r="M67" s="688"/>
      <c r="N67" s="688"/>
      <c r="O67" s="688"/>
      <c r="P67" s="688"/>
      <c r="Q67" s="688"/>
      <c r="R67" s="688"/>
      <c r="S67" s="688"/>
      <c r="T67" s="688"/>
      <c r="U67" s="688"/>
      <c r="V67" s="688"/>
      <c r="W67" s="688"/>
      <c r="X67" s="1026"/>
      <c r="Y67" s="688"/>
      <c r="Z67" s="688"/>
    </row>
    <row r="68" spans="1:26" s="26" customFormat="1" ht="15.5">
      <c r="A68" s="941">
        <v>3</v>
      </c>
      <c r="B68" s="688" t="s">
        <v>2386</v>
      </c>
      <c r="C68" s="689"/>
      <c r="D68" s="689"/>
      <c r="E68" s="688"/>
      <c r="F68" s="688"/>
      <c r="G68" s="688"/>
      <c r="H68" s="688"/>
      <c r="I68" s="688"/>
      <c r="J68" s="688"/>
      <c r="K68" s="688"/>
      <c r="L68" s="1026"/>
      <c r="M68" s="688"/>
      <c r="N68" s="688"/>
      <c r="O68" s="689"/>
      <c r="P68" s="689"/>
      <c r="Q68" s="688"/>
      <c r="R68" s="688"/>
      <c r="S68" s="688"/>
      <c r="T68" s="688"/>
      <c r="U68" s="688"/>
      <c r="V68" s="688"/>
      <c r="W68" s="688"/>
      <c r="X68" s="1026"/>
      <c r="Y68" s="688"/>
      <c r="Z68" s="688"/>
    </row>
    <row r="69" spans="1:26" s="26" customFormat="1" ht="15.5">
      <c r="A69" s="941">
        <v>4</v>
      </c>
      <c r="B69" s="688" t="s">
        <v>2387</v>
      </c>
      <c r="C69" s="689"/>
      <c r="D69" s="689"/>
      <c r="E69" s="688"/>
      <c r="F69" s="688"/>
      <c r="G69" s="688"/>
      <c r="H69" s="688"/>
      <c r="I69" s="688"/>
      <c r="J69" s="688"/>
      <c r="K69" s="688"/>
      <c r="L69" s="1026"/>
      <c r="M69" s="688"/>
      <c r="N69" s="688"/>
      <c r="O69" s="689"/>
      <c r="P69" s="689"/>
      <c r="Q69" s="688"/>
      <c r="R69" s="688"/>
      <c r="S69" s="688"/>
      <c r="T69" s="688"/>
      <c r="U69" s="688"/>
      <c r="V69" s="688"/>
      <c r="W69" s="688"/>
      <c r="X69" s="1026"/>
      <c r="Y69" s="688"/>
      <c r="Z69" s="688"/>
    </row>
    <row r="70" spans="1:26" s="26" customFormat="1" ht="15.5">
      <c r="A70" s="941">
        <v>5</v>
      </c>
      <c r="B70" s="688" t="s">
        <v>2388</v>
      </c>
      <c r="C70" s="689"/>
      <c r="D70" s="689"/>
      <c r="E70" s="688"/>
      <c r="F70" s="688"/>
      <c r="G70" s="688"/>
      <c r="H70" s="688"/>
      <c r="I70" s="688"/>
      <c r="J70" s="688"/>
      <c r="K70" s="688"/>
      <c r="L70" s="1026"/>
      <c r="M70" s="688"/>
      <c r="N70" s="688"/>
      <c r="O70" s="689"/>
      <c r="P70" s="689"/>
      <c r="Q70" s="688"/>
      <c r="R70" s="688"/>
      <c r="S70" s="688"/>
      <c r="T70" s="688"/>
      <c r="U70" s="688"/>
      <c r="V70" s="688"/>
      <c r="W70" s="688"/>
      <c r="X70" s="1026"/>
      <c r="Y70" s="688"/>
      <c r="Z70" s="688"/>
    </row>
    <row r="71" spans="1:26" s="26" customFormat="1" ht="15.5">
      <c r="A71" s="941">
        <v>6</v>
      </c>
      <c r="B71" s="688" t="s">
        <v>2389</v>
      </c>
      <c r="C71" s="689"/>
      <c r="D71" s="689"/>
      <c r="E71" s="688"/>
      <c r="F71" s="688"/>
      <c r="G71" s="688"/>
      <c r="H71" s="688"/>
      <c r="I71" s="688"/>
      <c r="J71" s="688"/>
      <c r="K71" s="688"/>
      <c r="L71" s="1026"/>
      <c r="M71" s="688"/>
      <c r="N71" s="688"/>
      <c r="O71" s="689"/>
      <c r="P71" s="689"/>
      <c r="Q71" s="688"/>
      <c r="R71" s="688"/>
      <c r="S71" s="688"/>
      <c r="T71" s="688"/>
      <c r="U71" s="688"/>
      <c r="V71" s="688"/>
      <c r="W71" s="688"/>
      <c r="X71" s="1026"/>
      <c r="Y71" s="688"/>
      <c r="Z71" s="688"/>
    </row>
    <row r="72" spans="1:26" s="26" customFormat="1" ht="15.5">
      <c r="A72" s="941">
        <v>7</v>
      </c>
      <c r="B72" s="688" t="s">
        <v>2390</v>
      </c>
      <c r="C72" s="689"/>
      <c r="D72" s="689"/>
      <c r="E72" s="688"/>
      <c r="F72" s="688"/>
      <c r="G72" s="688"/>
      <c r="H72" s="688"/>
      <c r="I72" s="688"/>
      <c r="J72" s="688"/>
      <c r="K72" s="688"/>
      <c r="L72" s="1026"/>
      <c r="M72" s="688"/>
      <c r="N72" s="688"/>
      <c r="O72" s="689"/>
      <c r="P72" s="689"/>
      <c r="Q72" s="688"/>
      <c r="R72" s="688"/>
      <c r="S72" s="688"/>
      <c r="T72" s="688"/>
      <c r="U72" s="688"/>
      <c r="V72" s="688"/>
      <c r="W72" s="688"/>
      <c r="X72" s="1026"/>
      <c r="Y72" s="688"/>
      <c r="Z72" s="688"/>
    </row>
    <row r="73" spans="1:26" s="26" customFormat="1" ht="15.5">
      <c r="A73" s="941">
        <v>8</v>
      </c>
      <c r="B73" s="688" t="s">
        <v>2391</v>
      </c>
      <c r="C73" s="689"/>
      <c r="D73" s="689"/>
      <c r="E73" s="688"/>
      <c r="F73" s="688"/>
      <c r="G73" s="688"/>
      <c r="H73" s="688"/>
      <c r="I73" s="688"/>
      <c r="J73" s="688"/>
      <c r="K73" s="688"/>
      <c r="L73" s="1026"/>
      <c r="M73" s="688"/>
      <c r="N73" s="688"/>
      <c r="O73" s="689"/>
      <c r="P73" s="689"/>
      <c r="Q73" s="688"/>
      <c r="R73" s="688"/>
      <c r="S73" s="688"/>
      <c r="T73" s="688"/>
      <c r="U73" s="688"/>
      <c r="V73" s="688"/>
      <c r="W73" s="688"/>
      <c r="X73" s="1026"/>
      <c r="Y73" s="688"/>
      <c r="Z73" s="688"/>
    </row>
    <row r="74" spans="1:26" s="26" customFormat="1" ht="15.5">
      <c r="A74" s="941">
        <v>9</v>
      </c>
      <c r="B74" s="688" t="s">
        <v>2392</v>
      </c>
      <c r="C74" s="689"/>
      <c r="D74" s="689"/>
      <c r="E74" s="688"/>
      <c r="F74" s="688"/>
      <c r="G74" s="688"/>
      <c r="H74" s="688"/>
      <c r="I74" s="688"/>
      <c r="J74" s="688"/>
      <c r="K74" s="688"/>
      <c r="L74" s="1026"/>
      <c r="M74" s="688"/>
      <c r="N74" s="688"/>
      <c r="O74" s="689"/>
      <c r="P74" s="689"/>
      <c r="Q74" s="688"/>
      <c r="R74" s="688"/>
      <c r="S74" s="688"/>
      <c r="T74" s="688"/>
      <c r="U74" s="688"/>
      <c r="V74" s="688"/>
      <c r="W74" s="688"/>
      <c r="X74" s="1026"/>
      <c r="Y74" s="688"/>
      <c r="Z74" s="688"/>
    </row>
    <row r="75" spans="1:26" s="26" customFormat="1" ht="15.5">
      <c r="A75" s="941">
        <v>10</v>
      </c>
      <c r="B75" s="688" t="s">
        <v>2393</v>
      </c>
      <c r="C75" s="689"/>
      <c r="D75" s="689"/>
      <c r="E75" s="688"/>
      <c r="F75" s="688"/>
      <c r="G75" s="688"/>
      <c r="H75" s="688"/>
      <c r="I75" s="688"/>
      <c r="J75" s="688"/>
      <c r="K75" s="688"/>
      <c r="L75" s="1026"/>
      <c r="M75" s="688"/>
      <c r="N75" s="688"/>
      <c r="O75" s="689"/>
      <c r="P75" s="689"/>
      <c r="Q75" s="688"/>
      <c r="R75" s="688"/>
      <c r="S75" s="688"/>
      <c r="T75" s="688"/>
      <c r="U75" s="688"/>
      <c r="V75" s="688"/>
      <c r="W75" s="688"/>
      <c r="X75" s="1026"/>
      <c r="Y75" s="688"/>
      <c r="Z75" s="688"/>
    </row>
    <row r="76" spans="1:26" s="26" customFormat="1" ht="15.5">
      <c r="A76" s="943"/>
      <c r="B76" s="1025" t="s">
        <v>2588</v>
      </c>
      <c r="C76" s="943"/>
      <c r="D76" s="943"/>
      <c r="E76" s="943"/>
      <c r="F76" s="943"/>
      <c r="G76" s="943"/>
      <c r="H76" s="943"/>
      <c r="I76" s="943"/>
      <c r="J76" s="943"/>
      <c r="K76" s="943"/>
      <c r="L76" s="943"/>
      <c r="M76" s="943"/>
      <c r="N76" s="943"/>
      <c r="O76" s="943"/>
      <c r="P76" s="943"/>
      <c r="Q76" s="943"/>
      <c r="R76" s="943"/>
      <c r="S76" s="943"/>
      <c r="T76" s="943"/>
      <c r="U76" s="943"/>
      <c r="V76" s="943"/>
      <c r="W76" s="943"/>
      <c r="X76" s="943"/>
      <c r="Y76" s="943"/>
      <c r="Z76" s="943"/>
    </row>
    <row r="77" spans="1:26" s="26" customFormat="1" ht="15.5">
      <c r="A77" s="1028" t="s">
        <v>2589</v>
      </c>
      <c r="B77" s="1027" t="s">
        <v>2590</v>
      </c>
      <c r="C77" s="33"/>
      <c r="D77" s="34"/>
      <c r="E77" s="34"/>
      <c r="F77" s="34"/>
      <c r="G77" s="34"/>
      <c r="H77" s="34"/>
      <c r="I77" s="34"/>
      <c r="J77" s="34"/>
      <c r="K77" s="34"/>
      <c r="L77" s="34"/>
      <c r="M77" s="34"/>
      <c r="N77" s="34"/>
      <c r="O77" s="33"/>
      <c r="P77" s="34"/>
      <c r="Q77" s="34"/>
      <c r="R77" s="34"/>
      <c r="S77" s="34"/>
      <c r="T77" s="34"/>
      <c r="U77" s="34"/>
      <c r="V77" s="34"/>
      <c r="W77" s="34"/>
      <c r="X77" s="34"/>
      <c r="Y77" s="34"/>
      <c r="Z77" s="34"/>
    </row>
    <row r="78" spans="1:26" s="26" customFormat="1" ht="15.5">
      <c r="A78" s="941">
        <v>1</v>
      </c>
      <c r="B78" s="688" t="s">
        <v>2384</v>
      </c>
      <c r="C78" s="688"/>
      <c r="D78" s="688"/>
      <c r="E78" s="688"/>
      <c r="F78" s="688"/>
      <c r="G78" s="688"/>
      <c r="H78" s="688"/>
      <c r="I78" s="688"/>
      <c r="J78" s="688"/>
      <c r="K78" s="688"/>
      <c r="L78" s="1026"/>
      <c r="M78" s="688"/>
      <c r="N78" s="688"/>
      <c r="O78" s="688"/>
      <c r="P78" s="688"/>
      <c r="Q78" s="688"/>
      <c r="R78" s="688"/>
      <c r="S78" s="688"/>
      <c r="T78" s="688"/>
      <c r="U78" s="688"/>
      <c r="V78" s="688"/>
      <c r="W78" s="688"/>
      <c r="X78" s="1026"/>
      <c r="Y78" s="688"/>
      <c r="Z78" s="688"/>
    </row>
    <row r="79" spans="1:26" s="26" customFormat="1" ht="15.5">
      <c r="A79" s="941">
        <v>2</v>
      </c>
      <c r="B79" s="688" t="s">
        <v>2385</v>
      </c>
      <c r="C79" s="688"/>
      <c r="D79" s="688"/>
      <c r="E79" s="688"/>
      <c r="F79" s="688"/>
      <c r="G79" s="688"/>
      <c r="H79" s="688"/>
      <c r="I79" s="688"/>
      <c r="J79" s="688"/>
      <c r="K79" s="688"/>
      <c r="L79" s="1026"/>
      <c r="M79" s="688"/>
      <c r="N79" s="688"/>
      <c r="O79" s="688"/>
      <c r="P79" s="688"/>
      <c r="Q79" s="688"/>
      <c r="R79" s="688"/>
      <c r="S79" s="688"/>
      <c r="T79" s="688"/>
      <c r="U79" s="688"/>
      <c r="V79" s="688"/>
      <c r="W79" s="688"/>
      <c r="X79" s="1026"/>
      <c r="Y79" s="688"/>
      <c r="Z79" s="688"/>
    </row>
    <row r="80" spans="1:26" s="26" customFormat="1" ht="15.5">
      <c r="A80" s="941">
        <v>3</v>
      </c>
      <c r="B80" s="688" t="s">
        <v>2386</v>
      </c>
      <c r="C80" s="689"/>
      <c r="D80" s="689"/>
      <c r="E80" s="688"/>
      <c r="F80" s="688"/>
      <c r="G80" s="688"/>
      <c r="H80" s="688"/>
      <c r="I80" s="688"/>
      <c r="J80" s="688"/>
      <c r="K80" s="688"/>
      <c r="L80" s="1026"/>
      <c r="M80" s="688"/>
      <c r="N80" s="688"/>
      <c r="O80" s="689"/>
      <c r="P80" s="689"/>
      <c r="Q80" s="688"/>
      <c r="R80" s="688"/>
      <c r="S80" s="688"/>
      <c r="T80" s="688"/>
      <c r="U80" s="688"/>
      <c r="V80" s="688"/>
      <c r="W80" s="688"/>
      <c r="X80" s="1026"/>
      <c r="Y80" s="688"/>
      <c r="Z80" s="688"/>
    </row>
    <row r="81" spans="1:26" s="26" customFormat="1" ht="15.5">
      <c r="A81" s="941">
        <v>4</v>
      </c>
      <c r="B81" s="688" t="s">
        <v>2387</v>
      </c>
      <c r="C81" s="689"/>
      <c r="D81" s="689"/>
      <c r="E81" s="688"/>
      <c r="F81" s="688"/>
      <c r="G81" s="688"/>
      <c r="H81" s="688"/>
      <c r="I81" s="688"/>
      <c r="J81" s="688"/>
      <c r="K81" s="688"/>
      <c r="L81" s="1026"/>
      <c r="M81" s="688"/>
      <c r="N81" s="688"/>
      <c r="O81" s="689"/>
      <c r="P81" s="689"/>
      <c r="Q81" s="688"/>
      <c r="R81" s="688"/>
      <c r="S81" s="688"/>
      <c r="T81" s="688"/>
      <c r="U81" s="688"/>
      <c r="V81" s="688"/>
      <c r="W81" s="688"/>
      <c r="X81" s="1026"/>
      <c r="Y81" s="688"/>
      <c r="Z81" s="688"/>
    </row>
    <row r="82" spans="1:26" s="26" customFormat="1" ht="15.5">
      <c r="A82" s="941">
        <v>5</v>
      </c>
      <c r="B82" s="688" t="s">
        <v>2391</v>
      </c>
      <c r="C82" s="689"/>
      <c r="D82" s="689"/>
      <c r="E82" s="688"/>
      <c r="F82" s="688"/>
      <c r="G82" s="688"/>
      <c r="H82" s="688"/>
      <c r="I82" s="688"/>
      <c r="J82" s="688"/>
      <c r="K82" s="688"/>
      <c r="L82" s="1026"/>
      <c r="M82" s="688"/>
      <c r="N82" s="688"/>
      <c r="O82" s="689"/>
      <c r="P82" s="689"/>
      <c r="Q82" s="688"/>
      <c r="R82" s="688"/>
      <c r="S82" s="688"/>
      <c r="T82" s="688"/>
      <c r="U82" s="688"/>
      <c r="V82" s="688"/>
      <c r="W82" s="688"/>
      <c r="X82" s="1026"/>
      <c r="Y82" s="688"/>
      <c r="Z82" s="688"/>
    </row>
    <row r="83" spans="1:26" s="26" customFormat="1" ht="15.5">
      <c r="A83" s="941">
        <v>6</v>
      </c>
      <c r="B83" s="688" t="s">
        <v>2392</v>
      </c>
      <c r="C83" s="689"/>
      <c r="D83" s="689"/>
      <c r="E83" s="688"/>
      <c r="F83" s="688"/>
      <c r="G83" s="688"/>
      <c r="H83" s="688"/>
      <c r="I83" s="688"/>
      <c r="J83" s="688"/>
      <c r="K83" s="688"/>
      <c r="L83" s="1026"/>
      <c r="M83" s="688"/>
      <c r="N83" s="688"/>
      <c r="O83" s="689"/>
      <c r="P83" s="689"/>
      <c r="Q83" s="688"/>
      <c r="R83" s="688"/>
      <c r="S83" s="688"/>
      <c r="T83" s="688"/>
      <c r="U83" s="688"/>
      <c r="V83" s="688"/>
      <c r="W83" s="688"/>
      <c r="X83" s="1026"/>
      <c r="Y83" s="688"/>
      <c r="Z83" s="688"/>
    </row>
    <row r="84" spans="1:26" s="26" customFormat="1" ht="15.5">
      <c r="A84" s="943"/>
      <c r="B84" s="1025" t="s">
        <v>2591</v>
      </c>
      <c r="C84" s="943"/>
      <c r="D84" s="943"/>
      <c r="E84" s="943"/>
      <c r="F84" s="943"/>
      <c r="G84" s="943"/>
      <c r="H84" s="943"/>
      <c r="I84" s="943"/>
      <c r="J84" s="943"/>
      <c r="K84" s="943"/>
      <c r="L84" s="943"/>
      <c r="M84" s="943"/>
      <c r="N84" s="943"/>
      <c r="O84" s="943"/>
      <c r="P84" s="943"/>
      <c r="Q84" s="943"/>
      <c r="R84" s="943"/>
      <c r="S84" s="943"/>
      <c r="T84" s="943"/>
      <c r="U84" s="943"/>
      <c r="V84" s="943"/>
      <c r="W84" s="943"/>
      <c r="X84" s="943"/>
      <c r="Y84" s="943"/>
      <c r="Z84" s="943"/>
    </row>
    <row r="86" spans="1:26" ht="15" thickBot="1"/>
    <row r="87" spans="1:26" ht="31">
      <c r="B87" s="1513" t="s">
        <v>335</v>
      </c>
    </row>
    <row r="88" spans="1:26" ht="62">
      <c r="B88" s="1514" t="s">
        <v>2416</v>
      </c>
    </row>
    <row r="89" spans="1:26" ht="77.5">
      <c r="B89" s="1514" t="s">
        <v>2593</v>
      </c>
    </row>
    <row r="90" spans="1:26" ht="46.5">
      <c r="B90" s="1514" t="s">
        <v>2594</v>
      </c>
    </row>
    <row r="91" spans="1:26" ht="15.5">
      <c r="B91" s="1514" t="s">
        <v>2595</v>
      </c>
    </row>
    <row r="92" spans="1:26" ht="186.5" thickBot="1">
      <c r="B92" s="1515" t="s">
        <v>2596</v>
      </c>
    </row>
  </sheetData>
  <mergeCells count="22">
    <mergeCell ref="Y48:Y50"/>
    <mergeCell ref="Z48:Z50"/>
    <mergeCell ref="C49:L49"/>
    <mergeCell ref="O49:X49"/>
    <mergeCell ref="A48:A50"/>
    <mergeCell ref="B48:B50"/>
    <mergeCell ref="C48:L48"/>
    <mergeCell ref="M48:M50"/>
    <mergeCell ref="N48:N50"/>
    <mergeCell ref="O48:X48"/>
    <mergeCell ref="Z5:Z7"/>
    <mergeCell ref="C6:L6"/>
    <mergeCell ref="O6:X6"/>
    <mergeCell ref="M5:M7"/>
    <mergeCell ref="N5:N7"/>
    <mergeCell ref="O5:X5"/>
    <mergeCell ref="Y5:Y7"/>
    <mergeCell ref="A46:K46"/>
    <mergeCell ref="A3:K3"/>
    <mergeCell ref="A5:A7"/>
    <mergeCell ref="B5:B7"/>
    <mergeCell ref="C5:L5"/>
  </mergeCells>
  <pageMargins left="0.25" right="0.25" top="0.24803149599999999" bottom="0.24803149599999999" header="0.31496062992126" footer="0.31496062992126"/>
  <pageSetup paperSize="9" scale="50"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9">
    <tabColor rgb="FF00B0F0"/>
  </sheetPr>
  <dimension ref="A1:N100"/>
  <sheetViews>
    <sheetView showGridLines="0" topLeftCell="A25" zoomScale="40" zoomScaleNormal="40" workbookViewId="0">
      <selection activeCell="D49" sqref="D49"/>
    </sheetView>
  </sheetViews>
  <sheetFormatPr defaultColWidth="9.1796875" defaultRowHeight="14"/>
  <cols>
    <col min="1" max="1" width="6.26953125" style="1019" customWidth="1"/>
    <col min="2" max="2" width="73.81640625" style="1019" customWidth="1"/>
    <col min="3" max="7" width="17" style="1019" customWidth="1"/>
    <col min="8" max="8" width="21.81640625" style="1019" customWidth="1"/>
    <col min="9" max="13" width="17.7265625" style="1019" customWidth="1"/>
    <col min="14" max="14" width="25" style="1019" customWidth="1"/>
    <col min="15" max="16384" width="9.1796875" style="1019"/>
  </cols>
  <sheetData>
    <row r="1" spans="1:14" ht="20">
      <c r="A1" s="696" t="s">
        <v>2597</v>
      </c>
      <c r="B1" s="696"/>
      <c r="C1" s="696"/>
      <c r="D1" s="696"/>
      <c r="E1" s="696"/>
      <c r="F1" s="696"/>
      <c r="G1" s="696"/>
      <c r="H1" s="696"/>
      <c r="I1" s="696"/>
      <c r="J1" s="696"/>
      <c r="K1" s="696"/>
      <c r="L1" s="696"/>
      <c r="M1" s="696"/>
      <c r="N1" s="696"/>
    </row>
    <row r="2" spans="1:14" ht="20">
      <c r="B2" s="27"/>
      <c r="C2" s="27"/>
      <c r="D2" s="27"/>
      <c r="E2" s="27"/>
      <c r="F2" s="27"/>
      <c r="G2" s="27"/>
      <c r="H2" s="27"/>
    </row>
    <row r="3" spans="1:14" ht="17.25" customHeight="1">
      <c r="A3" s="1020"/>
      <c r="B3" s="1020"/>
      <c r="C3" s="1020"/>
      <c r="D3" s="1020"/>
      <c r="E3" s="1020"/>
      <c r="F3" s="1020"/>
      <c r="G3" s="1020"/>
      <c r="H3" s="1047"/>
      <c r="I3" s="1020"/>
      <c r="J3" s="1020"/>
      <c r="K3" s="1020"/>
      <c r="L3" s="1020"/>
      <c r="M3" s="1020"/>
      <c r="N3" s="1047" t="s">
        <v>628</v>
      </c>
    </row>
    <row r="4" spans="1:14" s="29" customFormat="1" ht="18">
      <c r="A4" s="3043" t="s">
        <v>629</v>
      </c>
      <c r="B4" s="3043" t="s">
        <v>2366</v>
      </c>
      <c r="C4" s="3100" t="s">
        <v>1749</v>
      </c>
      <c r="D4" s="3101"/>
      <c r="E4" s="3101"/>
      <c r="F4" s="3101"/>
      <c r="G4" s="3101"/>
      <c r="H4" s="3102"/>
      <c r="I4" s="3100" t="s">
        <v>1750</v>
      </c>
      <c r="J4" s="3101"/>
      <c r="K4" s="3101"/>
      <c r="L4" s="3101"/>
      <c r="M4" s="3101"/>
      <c r="N4" s="3102"/>
    </row>
    <row r="5" spans="1:14" s="29" customFormat="1" ht="18.75" customHeight="1">
      <c r="A5" s="3044"/>
      <c r="B5" s="3044"/>
      <c r="C5" s="3046" t="s">
        <v>2565</v>
      </c>
      <c r="D5" s="3103" t="s">
        <v>2598</v>
      </c>
      <c r="E5" s="3104"/>
      <c r="F5" s="3104"/>
      <c r="G5" s="3105"/>
      <c r="H5" s="3046" t="s">
        <v>2599</v>
      </c>
      <c r="I5" s="3046" t="s">
        <v>2565</v>
      </c>
      <c r="J5" s="3103" t="s">
        <v>2598</v>
      </c>
      <c r="K5" s="3104"/>
      <c r="L5" s="3104"/>
      <c r="M5" s="3105"/>
      <c r="N5" s="3046" t="s">
        <v>2599</v>
      </c>
    </row>
    <row r="6" spans="1:14" s="29" customFormat="1" ht="35">
      <c r="A6" s="3045"/>
      <c r="B6" s="3045"/>
      <c r="C6" s="3048"/>
      <c r="D6" s="1046" t="s">
        <v>2600</v>
      </c>
      <c r="E6" s="1046" t="s">
        <v>2601</v>
      </c>
      <c r="F6" s="1046" t="s">
        <v>2602</v>
      </c>
      <c r="G6" s="1046" t="s">
        <v>717</v>
      </c>
      <c r="H6" s="3048"/>
      <c r="I6" s="3048"/>
      <c r="J6" s="1046" t="s">
        <v>2600</v>
      </c>
      <c r="K6" s="1046" t="s">
        <v>2601</v>
      </c>
      <c r="L6" s="1046" t="s">
        <v>2602</v>
      </c>
      <c r="M6" s="1046" t="s">
        <v>717</v>
      </c>
      <c r="N6" s="3048"/>
    </row>
    <row r="7" spans="1:14" s="1045" customFormat="1" ht="15.5">
      <c r="A7" s="699" t="s">
        <v>2372</v>
      </c>
      <c r="B7" s="700" t="s">
        <v>2373</v>
      </c>
      <c r="C7" s="701" t="s">
        <v>2374</v>
      </c>
      <c r="D7" s="702" t="s">
        <v>2375</v>
      </c>
      <c r="E7" s="702" t="s">
        <v>2376</v>
      </c>
      <c r="F7" s="702" t="s">
        <v>2377</v>
      </c>
      <c r="G7" s="702" t="s">
        <v>2378</v>
      </c>
      <c r="H7" s="702" t="s">
        <v>2603</v>
      </c>
      <c r="I7" s="701" t="s">
        <v>2380</v>
      </c>
      <c r="J7" s="702" t="s">
        <v>2381</v>
      </c>
      <c r="K7" s="702" t="s">
        <v>2382</v>
      </c>
      <c r="L7" s="702" t="s">
        <v>2383</v>
      </c>
      <c r="M7" s="702" t="s">
        <v>2411</v>
      </c>
      <c r="N7" s="702" t="s">
        <v>2604</v>
      </c>
    </row>
    <row r="8" spans="1:14" s="26" customFormat="1" ht="15.5">
      <c r="A8" s="1037" t="s">
        <v>2583</v>
      </c>
      <c r="B8" s="1044" t="s">
        <v>2605</v>
      </c>
      <c r="C8" s="1003"/>
      <c r="D8" s="1003"/>
      <c r="E8" s="1003"/>
      <c r="F8" s="1003"/>
      <c r="G8" s="1003"/>
      <c r="H8" s="1003"/>
      <c r="I8" s="1003"/>
      <c r="J8" s="1003"/>
      <c r="K8" s="1003"/>
      <c r="L8" s="1003"/>
      <c r="M8" s="1003"/>
      <c r="N8" s="1003"/>
    </row>
    <row r="9" spans="1:14" s="26" customFormat="1" ht="15.5">
      <c r="A9" s="1039">
        <v>1</v>
      </c>
      <c r="B9" s="1003" t="s">
        <v>2384</v>
      </c>
      <c r="C9" s="1003"/>
      <c r="D9" s="1003"/>
      <c r="E9" s="1003"/>
      <c r="F9" s="1003"/>
      <c r="G9" s="1006"/>
      <c r="H9" s="1003"/>
      <c r="I9" s="1003"/>
      <c r="J9" s="1003"/>
      <c r="K9" s="1003"/>
      <c r="L9" s="1006"/>
      <c r="M9" s="1003"/>
      <c r="N9" s="1003"/>
    </row>
    <row r="10" spans="1:14" s="26" customFormat="1" ht="15.5">
      <c r="A10" s="1039">
        <v>2</v>
      </c>
      <c r="B10" s="1003" t="s">
        <v>2385</v>
      </c>
      <c r="C10" s="1003"/>
      <c r="D10" s="1003"/>
      <c r="E10" s="1003"/>
      <c r="F10" s="1003"/>
      <c r="G10" s="1006"/>
      <c r="H10" s="1003"/>
      <c r="I10" s="1003"/>
      <c r="J10" s="1003"/>
      <c r="K10" s="1003"/>
      <c r="L10" s="1006"/>
      <c r="M10" s="1003"/>
      <c r="N10" s="1003"/>
    </row>
    <row r="11" spans="1:14" s="26" customFormat="1" ht="15.5">
      <c r="A11" s="1039">
        <v>3</v>
      </c>
      <c r="B11" s="1003" t="s">
        <v>2386</v>
      </c>
      <c r="C11" s="1003"/>
      <c r="D11" s="1003"/>
      <c r="E11" s="1003"/>
      <c r="F11" s="1003"/>
      <c r="G11" s="1006"/>
      <c r="H11" s="1003"/>
      <c r="I11" s="1003"/>
      <c r="J11" s="1003"/>
      <c r="K11" s="1003"/>
      <c r="L11" s="1006"/>
      <c r="M11" s="1003"/>
      <c r="N11" s="1003"/>
    </row>
    <row r="12" spans="1:14" s="26" customFormat="1" ht="15.5">
      <c r="A12" s="1039">
        <v>4</v>
      </c>
      <c r="B12" s="1003" t="s">
        <v>2387</v>
      </c>
      <c r="C12" s="1003"/>
      <c r="D12" s="1003"/>
      <c r="E12" s="1003"/>
      <c r="F12" s="1003"/>
      <c r="G12" s="1006"/>
      <c r="H12" s="1003"/>
      <c r="I12" s="1003"/>
      <c r="J12" s="1003"/>
      <c r="K12" s="1003"/>
      <c r="L12" s="1006"/>
      <c r="M12" s="1003"/>
      <c r="N12" s="1003"/>
    </row>
    <row r="13" spans="1:14" s="26" customFormat="1" ht="15.5">
      <c r="A13" s="1039">
        <v>5</v>
      </c>
      <c r="B13" s="1003" t="s">
        <v>2388</v>
      </c>
      <c r="C13" s="1003"/>
      <c r="D13" s="1003"/>
      <c r="E13" s="1003"/>
      <c r="F13" s="1003"/>
      <c r="G13" s="1006"/>
      <c r="H13" s="1003"/>
      <c r="I13" s="1003"/>
      <c r="J13" s="1003"/>
      <c r="K13" s="1003"/>
      <c r="L13" s="1006"/>
      <c r="M13" s="1003"/>
      <c r="N13" s="1003"/>
    </row>
    <row r="14" spans="1:14" s="26" customFormat="1" ht="15.5">
      <c r="A14" s="1039">
        <v>6</v>
      </c>
      <c r="B14" s="1003" t="s">
        <v>2389</v>
      </c>
      <c r="C14" s="1003"/>
      <c r="D14" s="1003"/>
      <c r="E14" s="1003"/>
      <c r="F14" s="1003"/>
      <c r="G14" s="1006"/>
      <c r="H14" s="1003"/>
      <c r="I14" s="1003"/>
      <c r="J14" s="1003"/>
      <c r="K14" s="1003"/>
      <c r="L14" s="1006"/>
      <c r="M14" s="1003"/>
      <c r="N14" s="1003"/>
    </row>
    <row r="15" spans="1:14" s="26" customFormat="1" ht="15.5">
      <c r="A15" s="1039">
        <v>7</v>
      </c>
      <c r="B15" s="1003" t="s">
        <v>2390</v>
      </c>
      <c r="C15" s="1003"/>
      <c r="D15" s="1003"/>
      <c r="E15" s="1003"/>
      <c r="F15" s="1003"/>
      <c r="G15" s="1006"/>
      <c r="H15" s="1003"/>
      <c r="I15" s="1003"/>
      <c r="J15" s="1003"/>
      <c r="K15" s="1003"/>
      <c r="L15" s="1006"/>
      <c r="M15" s="1003"/>
      <c r="N15" s="1003"/>
    </row>
    <row r="16" spans="1:14" s="26" customFormat="1" ht="15.5">
      <c r="A16" s="1039">
        <v>8</v>
      </c>
      <c r="B16" s="1003" t="s">
        <v>2391</v>
      </c>
      <c r="C16" s="1003"/>
      <c r="D16" s="1003"/>
      <c r="E16" s="1003"/>
      <c r="F16" s="1003"/>
      <c r="G16" s="1006"/>
      <c r="H16" s="1003"/>
      <c r="I16" s="1003"/>
      <c r="J16" s="1003"/>
      <c r="K16" s="1003"/>
      <c r="L16" s="1006"/>
      <c r="M16" s="1003"/>
      <c r="N16" s="1003"/>
    </row>
    <row r="17" spans="1:14" s="26" customFormat="1" ht="15.5">
      <c r="A17" s="1039">
        <v>9</v>
      </c>
      <c r="B17" s="1003" t="s">
        <v>2392</v>
      </c>
      <c r="C17" s="1003"/>
      <c r="D17" s="1003"/>
      <c r="E17" s="1003"/>
      <c r="F17" s="1003"/>
      <c r="G17" s="1006"/>
      <c r="H17" s="1003"/>
      <c r="I17" s="1003"/>
      <c r="J17" s="1003"/>
      <c r="K17" s="1003"/>
      <c r="L17" s="1006"/>
      <c r="M17" s="1003"/>
      <c r="N17" s="1003"/>
    </row>
    <row r="18" spans="1:14" s="26" customFormat="1" ht="15.5">
      <c r="A18" s="1039">
        <v>10</v>
      </c>
      <c r="B18" s="1003" t="s">
        <v>2393</v>
      </c>
      <c r="C18" s="1003"/>
      <c r="D18" s="1003"/>
      <c r="E18" s="1003"/>
      <c r="F18" s="1003"/>
      <c r="G18" s="1006"/>
      <c r="H18" s="1003"/>
      <c r="I18" s="1003"/>
      <c r="J18" s="1003"/>
      <c r="K18" s="1003"/>
      <c r="L18" s="1006"/>
      <c r="M18" s="1003"/>
      <c r="N18" s="1003"/>
    </row>
    <row r="19" spans="1:14" s="26" customFormat="1" ht="15.5">
      <c r="A19" s="1039">
        <v>11</v>
      </c>
      <c r="B19" s="1003" t="s">
        <v>2394</v>
      </c>
      <c r="C19" s="1003"/>
      <c r="D19" s="1003"/>
      <c r="E19" s="1003"/>
      <c r="F19" s="1003"/>
      <c r="G19" s="1006"/>
      <c r="H19" s="1003"/>
      <c r="I19" s="1003"/>
      <c r="J19" s="1003"/>
      <c r="K19" s="1003"/>
      <c r="L19" s="1006"/>
      <c r="M19" s="1003"/>
      <c r="N19" s="1003"/>
    </row>
    <row r="20" spans="1:14" s="26" customFormat="1" ht="15.5">
      <c r="A20" s="1039"/>
      <c r="B20" s="1043" t="s">
        <v>2606</v>
      </c>
      <c r="C20" s="1003"/>
      <c r="D20" s="1003"/>
      <c r="E20" s="1003"/>
      <c r="F20" s="1003"/>
      <c r="G20" s="1003"/>
      <c r="H20" s="1003"/>
      <c r="I20" s="1003"/>
      <c r="J20" s="1003"/>
      <c r="K20" s="1003"/>
      <c r="L20" s="1003"/>
      <c r="M20" s="1003"/>
      <c r="N20" s="1003"/>
    </row>
    <row r="21" spans="1:14" s="26" customFormat="1" ht="15.5">
      <c r="A21" s="1003"/>
      <c r="B21" s="1003"/>
      <c r="C21" s="1003"/>
      <c r="D21" s="1003"/>
      <c r="E21" s="1003"/>
      <c r="F21" s="1003"/>
      <c r="G21" s="1003"/>
      <c r="H21" s="1003"/>
      <c r="I21" s="1003"/>
      <c r="J21" s="1003"/>
      <c r="K21" s="1003"/>
      <c r="L21" s="1003"/>
      <c r="M21" s="1003"/>
      <c r="N21" s="1003"/>
    </row>
    <row r="22" spans="1:14" s="26" customFormat="1" ht="15.5">
      <c r="A22" s="1037" t="s">
        <v>2586</v>
      </c>
      <c r="B22" s="1042" t="s">
        <v>2607</v>
      </c>
      <c r="C22" s="1003"/>
      <c r="D22" s="1003"/>
      <c r="E22" s="1003"/>
      <c r="F22" s="1003"/>
      <c r="G22" s="1003"/>
      <c r="H22" s="1003"/>
      <c r="I22" s="1003"/>
      <c r="J22" s="1003"/>
      <c r="K22" s="1003"/>
      <c r="L22" s="1003"/>
      <c r="M22" s="1003"/>
      <c r="N22" s="1003"/>
    </row>
    <row r="23" spans="1:14" s="26" customFormat="1" ht="15.5">
      <c r="A23" s="1039">
        <v>1</v>
      </c>
      <c r="B23" s="1041" t="s">
        <v>2384</v>
      </c>
      <c r="C23" s="1003"/>
      <c r="D23" s="1003"/>
      <c r="E23" s="1003"/>
      <c r="F23" s="1003"/>
      <c r="G23" s="1006"/>
      <c r="H23" s="1003"/>
      <c r="I23" s="1003"/>
      <c r="J23" s="1003"/>
      <c r="K23" s="1003"/>
      <c r="L23" s="1006"/>
      <c r="M23" s="1003"/>
      <c r="N23" s="1003"/>
    </row>
    <row r="24" spans="1:14" s="26" customFormat="1" ht="15.5">
      <c r="A24" s="1039">
        <v>2</v>
      </c>
      <c r="B24" s="1040" t="s">
        <v>2385</v>
      </c>
      <c r="C24" s="1003"/>
      <c r="D24" s="1003"/>
      <c r="E24" s="1003"/>
      <c r="F24" s="1003"/>
      <c r="G24" s="1006"/>
      <c r="H24" s="1003"/>
      <c r="I24" s="1003"/>
      <c r="J24" s="1003"/>
      <c r="K24" s="1003"/>
      <c r="L24" s="1006"/>
      <c r="M24" s="1003"/>
      <c r="N24" s="1003"/>
    </row>
    <row r="25" spans="1:14" s="26" customFormat="1" ht="15.5">
      <c r="A25" s="1039">
        <v>3</v>
      </c>
      <c r="B25" s="1040" t="s">
        <v>2386</v>
      </c>
      <c r="C25" s="1003"/>
      <c r="D25" s="1003"/>
      <c r="E25" s="1003"/>
      <c r="F25" s="1003"/>
      <c r="G25" s="1006"/>
      <c r="H25" s="1003"/>
      <c r="I25" s="1003"/>
      <c r="J25" s="1003"/>
      <c r="K25" s="1003"/>
      <c r="L25" s="1006"/>
      <c r="M25" s="1003"/>
      <c r="N25" s="1003"/>
    </row>
    <row r="26" spans="1:14" s="26" customFormat="1" ht="15.5">
      <c r="A26" s="1039">
        <v>4</v>
      </c>
      <c r="B26" s="1040" t="s">
        <v>2387</v>
      </c>
      <c r="C26" s="1003"/>
      <c r="D26" s="1003"/>
      <c r="E26" s="1003"/>
      <c r="F26" s="1003"/>
      <c r="G26" s="1006"/>
      <c r="H26" s="1003"/>
      <c r="I26" s="1003"/>
      <c r="J26" s="1003"/>
      <c r="K26" s="1003"/>
      <c r="L26" s="1006"/>
      <c r="M26" s="1003"/>
      <c r="N26" s="1003"/>
    </row>
    <row r="27" spans="1:14" s="26" customFormat="1" ht="15.5">
      <c r="A27" s="1039">
        <v>5</v>
      </c>
      <c r="B27" s="1040" t="s">
        <v>2388</v>
      </c>
      <c r="C27" s="1003"/>
      <c r="D27" s="1003"/>
      <c r="E27" s="1003"/>
      <c r="F27" s="1003"/>
      <c r="G27" s="1006"/>
      <c r="H27" s="1003"/>
      <c r="I27" s="1003"/>
      <c r="J27" s="1003"/>
      <c r="K27" s="1003"/>
      <c r="L27" s="1006"/>
      <c r="M27" s="1003"/>
      <c r="N27" s="1003"/>
    </row>
    <row r="28" spans="1:14" s="26" customFormat="1" ht="15.5">
      <c r="A28" s="1039">
        <v>6</v>
      </c>
      <c r="B28" s="1040" t="s">
        <v>2389</v>
      </c>
      <c r="C28" s="1003"/>
      <c r="D28" s="1003"/>
      <c r="E28" s="1003"/>
      <c r="F28" s="1003"/>
      <c r="G28" s="1006"/>
      <c r="H28" s="1003"/>
      <c r="I28" s="1003"/>
      <c r="J28" s="1003"/>
      <c r="K28" s="1003"/>
      <c r="L28" s="1006"/>
      <c r="M28" s="1003"/>
      <c r="N28" s="1003"/>
    </row>
    <row r="29" spans="1:14" s="26" customFormat="1" ht="15.5">
      <c r="A29" s="1039">
        <v>7</v>
      </c>
      <c r="B29" s="1040" t="s">
        <v>2390</v>
      </c>
      <c r="C29" s="1003"/>
      <c r="D29" s="1003"/>
      <c r="E29" s="1003"/>
      <c r="F29" s="1003"/>
      <c r="G29" s="1006"/>
      <c r="H29" s="1003"/>
      <c r="I29" s="1003"/>
      <c r="J29" s="1003"/>
      <c r="K29" s="1003"/>
      <c r="L29" s="1006"/>
      <c r="M29" s="1003"/>
      <c r="N29" s="1003"/>
    </row>
    <row r="30" spans="1:14" s="26" customFormat="1" ht="15.5">
      <c r="A30" s="1039">
        <v>8</v>
      </c>
      <c r="B30" s="1040" t="s">
        <v>2391</v>
      </c>
      <c r="C30" s="1003"/>
      <c r="D30" s="1003"/>
      <c r="E30" s="1003"/>
      <c r="F30" s="1003"/>
      <c r="G30" s="1006"/>
      <c r="H30" s="1003"/>
      <c r="I30" s="1003"/>
      <c r="J30" s="1003"/>
      <c r="K30" s="1003"/>
      <c r="L30" s="1006"/>
      <c r="M30" s="1003"/>
      <c r="N30" s="1003"/>
    </row>
    <row r="31" spans="1:14" s="26" customFormat="1" ht="15.5">
      <c r="A31" s="1039">
        <v>9</v>
      </c>
      <c r="B31" s="1040" t="s">
        <v>2392</v>
      </c>
      <c r="C31" s="1003"/>
      <c r="D31" s="1003"/>
      <c r="E31" s="1003"/>
      <c r="F31" s="1003"/>
      <c r="G31" s="1006"/>
      <c r="H31" s="1003"/>
      <c r="I31" s="1003"/>
      <c r="J31" s="1003"/>
      <c r="K31" s="1003"/>
      <c r="L31" s="1006"/>
      <c r="M31" s="1003"/>
      <c r="N31" s="1003"/>
    </row>
    <row r="32" spans="1:14" s="26" customFormat="1" ht="15.5">
      <c r="A32" s="1039">
        <v>10</v>
      </c>
      <c r="B32" s="1040" t="s">
        <v>2393</v>
      </c>
      <c r="C32" s="1003"/>
      <c r="D32" s="1003"/>
      <c r="E32" s="1003"/>
      <c r="F32" s="1003"/>
      <c r="G32" s="1006"/>
      <c r="H32" s="1003"/>
      <c r="I32" s="1003"/>
      <c r="J32" s="1003"/>
      <c r="K32" s="1003"/>
      <c r="L32" s="1006"/>
      <c r="M32" s="1003"/>
      <c r="N32" s="1003"/>
    </row>
    <row r="33" spans="1:14" s="26" customFormat="1" ht="15.5">
      <c r="A33" s="1039"/>
      <c r="B33" s="1033" t="s">
        <v>2608</v>
      </c>
      <c r="C33" s="1003"/>
      <c r="D33" s="1003"/>
      <c r="E33" s="1003"/>
      <c r="F33" s="1003"/>
      <c r="G33" s="1003"/>
      <c r="H33" s="1003"/>
      <c r="I33" s="1003"/>
      <c r="J33" s="1003"/>
      <c r="K33" s="1003"/>
      <c r="L33" s="1003"/>
      <c r="M33" s="1003"/>
      <c r="N33" s="1003"/>
    </row>
    <row r="34" spans="1:14" s="26" customFormat="1" ht="15.5">
      <c r="A34" s="1039"/>
      <c r="B34" s="1038"/>
      <c r="C34" s="1003"/>
      <c r="D34" s="1003"/>
      <c r="E34" s="1003"/>
      <c r="F34" s="1003"/>
      <c r="G34" s="1003"/>
      <c r="H34" s="1003"/>
      <c r="I34" s="1003"/>
      <c r="J34" s="1003"/>
      <c r="K34" s="1003"/>
      <c r="L34" s="1003"/>
      <c r="M34" s="1003"/>
      <c r="N34" s="1003"/>
    </row>
    <row r="35" spans="1:14" s="26" customFormat="1" ht="15.5">
      <c r="A35" s="1037" t="s">
        <v>2589</v>
      </c>
      <c r="B35" s="1036" t="s">
        <v>2609</v>
      </c>
      <c r="C35" s="1003"/>
      <c r="D35" s="1003"/>
      <c r="E35" s="1003"/>
      <c r="F35" s="1003"/>
      <c r="G35" s="1003"/>
      <c r="H35" s="1003"/>
      <c r="I35" s="1003"/>
      <c r="J35" s="1003"/>
      <c r="K35" s="1003"/>
      <c r="L35" s="1003"/>
      <c r="M35" s="1003"/>
      <c r="N35" s="1003"/>
    </row>
    <row r="36" spans="1:14" s="26" customFormat="1" ht="15.5">
      <c r="A36" s="1039">
        <v>1</v>
      </c>
      <c r="B36" s="1038" t="s">
        <v>2384</v>
      </c>
      <c r="C36" s="1003"/>
      <c r="D36" s="1003"/>
      <c r="E36" s="1003"/>
      <c r="F36" s="1003"/>
      <c r="G36" s="1006"/>
      <c r="H36" s="1003"/>
      <c r="I36" s="1003"/>
      <c r="J36" s="1003"/>
      <c r="K36" s="1003"/>
      <c r="L36" s="1006"/>
      <c r="M36" s="1003"/>
      <c r="N36" s="1003"/>
    </row>
    <row r="37" spans="1:14" s="26" customFormat="1" ht="15.5">
      <c r="A37" s="1039">
        <v>2</v>
      </c>
      <c r="B37" s="1038" t="s">
        <v>2385</v>
      </c>
      <c r="C37" s="1003"/>
      <c r="D37" s="1003"/>
      <c r="E37" s="1003"/>
      <c r="F37" s="1003"/>
      <c r="G37" s="1006"/>
      <c r="H37" s="1003"/>
      <c r="I37" s="1003"/>
      <c r="J37" s="1003"/>
      <c r="K37" s="1003"/>
      <c r="L37" s="1006"/>
      <c r="M37" s="1003"/>
      <c r="N37" s="1003"/>
    </row>
    <row r="38" spans="1:14" s="26" customFormat="1" ht="15.5">
      <c r="A38" s="1039">
        <v>3</v>
      </c>
      <c r="B38" s="1038" t="s">
        <v>2386</v>
      </c>
      <c r="C38" s="1003"/>
      <c r="D38" s="1003"/>
      <c r="E38" s="1003"/>
      <c r="F38" s="1003"/>
      <c r="G38" s="1006"/>
      <c r="H38" s="1003"/>
      <c r="I38" s="1003"/>
      <c r="J38" s="1003"/>
      <c r="K38" s="1003"/>
      <c r="L38" s="1006"/>
      <c r="M38" s="1003"/>
      <c r="N38" s="1003"/>
    </row>
    <row r="39" spans="1:14" s="26" customFormat="1" ht="15.5">
      <c r="A39" s="1039">
        <v>4</v>
      </c>
      <c r="B39" s="1038" t="s">
        <v>2387</v>
      </c>
      <c r="C39" s="1003"/>
      <c r="D39" s="1003"/>
      <c r="E39" s="1003"/>
      <c r="F39" s="1003"/>
      <c r="G39" s="1006"/>
      <c r="H39" s="1003"/>
      <c r="I39" s="1003"/>
      <c r="J39" s="1003"/>
      <c r="K39" s="1003"/>
      <c r="L39" s="1006"/>
      <c r="M39" s="1003"/>
      <c r="N39" s="1003"/>
    </row>
    <row r="40" spans="1:14" s="26" customFormat="1" ht="15.5">
      <c r="A40" s="1039">
        <v>5</v>
      </c>
      <c r="B40" s="1038" t="s">
        <v>2391</v>
      </c>
      <c r="C40" s="1003"/>
      <c r="D40" s="1003"/>
      <c r="E40" s="1003"/>
      <c r="F40" s="1003"/>
      <c r="G40" s="1006"/>
      <c r="H40" s="1003"/>
      <c r="I40" s="1003"/>
      <c r="J40" s="1003"/>
      <c r="K40" s="1003"/>
      <c r="L40" s="1006"/>
      <c r="M40" s="1003"/>
      <c r="N40" s="1003"/>
    </row>
    <row r="41" spans="1:14" s="26" customFormat="1" ht="15.5">
      <c r="A41" s="1039">
        <v>6</v>
      </c>
      <c r="B41" s="1038" t="s">
        <v>2392</v>
      </c>
      <c r="C41" s="1003"/>
      <c r="D41" s="1003"/>
      <c r="E41" s="1003"/>
      <c r="F41" s="1003"/>
      <c r="G41" s="1006"/>
      <c r="H41" s="1003"/>
      <c r="I41" s="1003"/>
      <c r="J41" s="1003"/>
      <c r="K41" s="1003"/>
      <c r="L41" s="1006"/>
      <c r="M41" s="1003"/>
      <c r="N41" s="1003"/>
    </row>
    <row r="42" spans="1:14" s="26" customFormat="1" ht="15.5">
      <c r="A42" s="1003"/>
      <c r="B42" s="1033" t="s">
        <v>2610</v>
      </c>
      <c r="C42" s="1003"/>
      <c r="D42" s="1003"/>
      <c r="E42" s="1003"/>
      <c r="F42" s="1003"/>
      <c r="G42" s="1003"/>
      <c r="H42" s="1003"/>
      <c r="I42" s="1003"/>
      <c r="J42" s="1003"/>
      <c r="K42" s="1003"/>
      <c r="L42" s="1003"/>
      <c r="M42" s="1003"/>
      <c r="N42" s="1003"/>
    </row>
    <row r="43" spans="1:14" s="26" customFormat="1" ht="16" thickBot="1">
      <c r="A43" s="1003"/>
      <c r="B43" s="1033"/>
      <c r="C43" s="1003"/>
      <c r="D43" s="1003"/>
      <c r="E43" s="1003"/>
      <c r="F43" s="1003"/>
      <c r="G43" s="1003"/>
      <c r="H43" s="1003"/>
      <c r="I43" s="1003"/>
      <c r="J43" s="1003"/>
      <c r="K43" s="1003"/>
      <c r="L43" s="1003"/>
      <c r="M43" s="1003"/>
      <c r="N43" s="1003"/>
    </row>
    <row r="44" spans="1:14" s="26" customFormat="1" ht="15.5">
      <c r="A44" s="3106" t="s">
        <v>2611</v>
      </c>
      <c r="B44" s="3108"/>
      <c r="C44" s="694"/>
      <c r="D44" s="694"/>
      <c r="E44" s="694"/>
      <c r="F44" s="694"/>
      <c r="G44" s="694"/>
      <c r="H44" s="694"/>
      <c r="I44" s="694"/>
      <c r="J44" s="694"/>
      <c r="K44" s="694"/>
      <c r="L44" s="694"/>
      <c r="M44" s="694"/>
      <c r="N44" s="694"/>
    </row>
    <row r="47" spans="1:14" ht="20">
      <c r="A47" s="696" t="s">
        <v>2612</v>
      </c>
      <c r="B47" s="696"/>
      <c r="C47" s="696"/>
      <c r="D47" s="696"/>
      <c r="E47" s="696"/>
      <c r="F47" s="696"/>
      <c r="G47" s="696"/>
      <c r="H47" s="696"/>
      <c r="I47" s="696"/>
      <c r="J47" s="696"/>
      <c r="K47" s="696"/>
      <c r="L47" s="696"/>
      <c r="M47" s="696"/>
      <c r="N47" s="696"/>
    </row>
    <row r="48" spans="1:14" ht="20">
      <c r="B48" s="27"/>
      <c r="C48" s="27"/>
      <c r="D48" s="27"/>
      <c r="E48" s="27"/>
      <c r="F48" s="27"/>
      <c r="G48" s="27"/>
      <c r="H48" s="27"/>
    </row>
    <row r="49" spans="1:14" ht="17.25" customHeight="1">
      <c r="A49" s="1020"/>
      <c r="B49" s="1020"/>
      <c r="C49" s="1020"/>
      <c r="D49" s="1020"/>
      <c r="E49" s="1020"/>
      <c r="F49" s="1020"/>
      <c r="G49" s="1020"/>
      <c r="H49" s="1047"/>
      <c r="I49" s="1020"/>
      <c r="J49" s="1020"/>
      <c r="K49" s="1020"/>
      <c r="L49" s="1020"/>
      <c r="M49" s="1020"/>
      <c r="N49" s="1047" t="s">
        <v>628</v>
      </c>
    </row>
    <row r="50" spans="1:14" s="29" customFormat="1" ht="18">
      <c r="A50" s="3043" t="s">
        <v>629</v>
      </c>
      <c r="B50" s="3043" t="s">
        <v>2366</v>
      </c>
      <c r="C50" s="3100" t="s">
        <v>1749</v>
      </c>
      <c r="D50" s="3101"/>
      <c r="E50" s="3101"/>
      <c r="F50" s="3101"/>
      <c r="G50" s="3101"/>
      <c r="H50" s="3102"/>
      <c r="I50" s="3100" t="s">
        <v>1750</v>
      </c>
      <c r="J50" s="3101"/>
      <c r="K50" s="3101"/>
      <c r="L50" s="3101"/>
      <c r="M50" s="3101"/>
      <c r="N50" s="3102"/>
    </row>
    <row r="51" spans="1:14" s="29" customFormat="1" ht="18.75" customHeight="1">
      <c r="A51" s="3044"/>
      <c r="B51" s="3044"/>
      <c r="C51" s="3046" t="s">
        <v>2565</v>
      </c>
      <c r="D51" s="3103" t="s">
        <v>2598</v>
      </c>
      <c r="E51" s="3104"/>
      <c r="F51" s="3104"/>
      <c r="G51" s="3105"/>
      <c r="H51" s="3046" t="s">
        <v>2599</v>
      </c>
      <c r="I51" s="3046" t="s">
        <v>2565</v>
      </c>
      <c r="J51" s="3103" t="s">
        <v>2598</v>
      </c>
      <c r="K51" s="3104"/>
      <c r="L51" s="3104"/>
      <c r="M51" s="3105"/>
      <c r="N51" s="3046" t="s">
        <v>2599</v>
      </c>
    </row>
    <row r="52" spans="1:14" s="29" customFormat="1" ht="35">
      <c r="A52" s="3045"/>
      <c r="B52" s="3045"/>
      <c r="C52" s="3048"/>
      <c r="D52" s="1046" t="s">
        <v>2600</v>
      </c>
      <c r="E52" s="1046" t="s">
        <v>2601</v>
      </c>
      <c r="F52" s="1046" t="s">
        <v>2602</v>
      </c>
      <c r="G52" s="1046" t="s">
        <v>717</v>
      </c>
      <c r="H52" s="3048"/>
      <c r="I52" s="3048"/>
      <c r="J52" s="1046" t="s">
        <v>2600</v>
      </c>
      <c r="K52" s="1046" t="s">
        <v>2601</v>
      </c>
      <c r="L52" s="1046" t="s">
        <v>2602</v>
      </c>
      <c r="M52" s="1046" t="s">
        <v>717</v>
      </c>
      <c r="N52" s="3048"/>
    </row>
    <row r="53" spans="1:14" s="1045" customFormat="1" ht="15.5">
      <c r="A53" s="699" t="s">
        <v>2372</v>
      </c>
      <c r="B53" s="700" t="s">
        <v>2373</v>
      </c>
      <c r="C53" s="701" t="s">
        <v>2374</v>
      </c>
      <c r="D53" s="702" t="s">
        <v>2375</v>
      </c>
      <c r="E53" s="702" t="s">
        <v>2376</v>
      </c>
      <c r="F53" s="702" t="s">
        <v>2377</v>
      </c>
      <c r="G53" s="702" t="s">
        <v>2378</v>
      </c>
      <c r="H53" s="702" t="s">
        <v>2603</v>
      </c>
      <c r="I53" s="701" t="s">
        <v>2380</v>
      </c>
      <c r="J53" s="702" t="s">
        <v>2381</v>
      </c>
      <c r="K53" s="702" t="s">
        <v>2382</v>
      </c>
      <c r="L53" s="702" t="s">
        <v>2383</v>
      </c>
      <c r="M53" s="702" t="s">
        <v>2411</v>
      </c>
      <c r="N53" s="702" t="s">
        <v>2604</v>
      </c>
    </row>
    <row r="54" spans="1:14" s="26" customFormat="1" ht="15.5">
      <c r="A54" s="1037" t="s">
        <v>2583</v>
      </c>
      <c r="B54" s="1044" t="s">
        <v>2605</v>
      </c>
      <c r="C54" s="1003"/>
      <c r="D54" s="1003"/>
      <c r="E54" s="1003"/>
      <c r="F54" s="1003"/>
      <c r="G54" s="1003"/>
      <c r="H54" s="1003"/>
      <c r="I54" s="1003"/>
      <c r="J54" s="1003"/>
      <c r="K54" s="1003"/>
      <c r="L54" s="1003"/>
      <c r="M54" s="1003"/>
      <c r="N54" s="1003"/>
    </row>
    <row r="55" spans="1:14" s="26" customFormat="1" ht="15.5">
      <c r="A55" s="1039">
        <v>1</v>
      </c>
      <c r="B55" s="1003" t="s">
        <v>2384</v>
      </c>
      <c r="C55" s="1003"/>
      <c r="D55" s="1003"/>
      <c r="E55" s="1003"/>
      <c r="F55" s="1003"/>
      <c r="G55" s="1006"/>
      <c r="H55" s="1003"/>
      <c r="I55" s="1003"/>
      <c r="J55" s="1003"/>
      <c r="K55" s="1003"/>
      <c r="L55" s="1006"/>
      <c r="M55" s="1003"/>
      <c r="N55" s="1003"/>
    </row>
    <row r="56" spans="1:14" s="26" customFormat="1" ht="15.5">
      <c r="A56" s="1039">
        <v>2</v>
      </c>
      <c r="B56" s="1003" t="s">
        <v>2385</v>
      </c>
      <c r="C56" s="1003"/>
      <c r="D56" s="1003"/>
      <c r="E56" s="1003"/>
      <c r="F56" s="1003"/>
      <c r="G56" s="1006"/>
      <c r="H56" s="1003"/>
      <c r="I56" s="1003"/>
      <c r="J56" s="1003"/>
      <c r="K56" s="1003"/>
      <c r="L56" s="1006"/>
      <c r="M56" s="1003"/>
      <c r="N56" s="1003"/>
    </row>
    <row r="57" spans="1:14" s="26" customFormat="1" ht="15.5">
      <c r="A57" s="1039">
        <v>3</v>
      </c>
      <c r="B57" s="1003" t="s">
        <v>2386</v>
      </c>
      <c r="C57" s="1003"/>
      <c r="D57" s="1003"/>
      <c r="E57" s="1003"/>
      <c r="F57" s="1003"/>
      <c r="G57" s="1006"/>
      <c r="H57" s="1003"/>
      <c r="I57" s="1003"/>
      <c r="J57" s="1003"/>
      <c r="K57" s="1003"/>
      <c r="L57" s="1006"/>
      <c r="M57" s="1003"/>
      <c r="N57" s="1003"/>
    </row>
    <row r="58" spans="1:14" s="26" customFormat="1" ht="15.5">
      <c r="A58" s="1039">
        <v>4</v>
      </c>
      <c r="B58" s="1003" t="s">
        <v>2387</v>
      </c>
      <c r="C58" s="1003"/>
      <c r="D58" s="1003"/>
      <c r="E58" s="1003"/>
      <c r="F58" s="1003"/>
      <c r="G58" s="1006"/>
      <c r="H58" s="1003"/>
      <c r="I58" s="1003"/>
      <c r="J58" s="1003"/>
      <c r="K58" s="1003"/>
      <c r="L58" s="1006"/>
      <c r="M58" s="1003"/>
      <c r="N58" s="1003"/>
    </row>
    <row r="59" spans="1:14" s="26" customFormat="1" ht="15.5">
      <c r="A59" s="1039">
        <v>5</v>
      </c>
      <c r="B59" s="1003" t="s">
        <v>2388</v>
      </c>
      <c r="C59" s="1003"/>
      <c r="D59" s="1003"/>
      <c r="E59" s="1003"/>
      <c r="F59" s="1003"/>
      <c r="G59" s="1006"/>
      <c r="H59" s="1003"/>
      <c r="I59" s="1003"/>
      <c r="J59" s="1003"/>
      <c r="K59" s="1003"/>
      <c r="L59" s="1006"/>
      <c r="M59" s="1003"/>
      <c r="N59" s="1003"/>
    </row>
    <row r="60" spans="1:14" s="26" customFormat="1" ht="15.5">
      <c r="A60" s="1039">
        <v>6</v>
      </c>
      <c r="B60" s="1003" t="s">
        <v>2389</v>
      </c>
      <c r="C60" s="1003"/>
      <c r="D60" s="1003"/>
      <c r="E60" s="1003"/>
      <c r="F60" s="1003"/>
      <c r="G60" s="1006"/>
      <c r="H60" s="1003"/>
      <c r="I60" s="1003"/>
      <c r="J60" s="1003"/>
      <c r="K60" s="1003"/>
      <c r="L60" s="1006"/>
      <c r="M60" s="1003"/>
      <c r="N60" s="1003"/>
    </row>
    <row r="61" spans="1:14" s="26" customFormat="1" ht="15.5">
      <c r="A61" s="1039">
        <v>7</v>
      </c>
      <c r="B61" s="1003" t="s">
        <v>2390</v>
      </c>
      <c r="C61" s="1003"/>
      <c r="D61" s="1003"/>
      <c r="E61" s="1003"/>
      <c r="F61" s="1003"/>
      <c r="G61" s="1006"/>
      <c r="H61" s="1003"/>
      <c r="I61" s="1003"/>
      <c r="J61" s="1003"/>
      <c r="K61" s="1003"/>
      <c r="L61" s="1006"/>
      <c r="M61" s="1003"/>
      <c r="N61" s="1003"/>
    </row>
    <row r="62" spans="1:14" s="26" customFormat="1" ht="15.5">
      <c r="A62" s="1039">
        <v>8</v>
      </c>
      <c r="B62" s="1003" t="s">
        <v>2391</v>
      </c>
      <c r="C62" s="1003"/>
      <c r="D62" s="1003"/>
      <c r="E62" s="1003"/>
      <c r="F62" s="1003"/>
      <c r="G62" s="1006"/>
      <c r="H62" s="1003"/>
      <c r="I62" s="1003"/>
      <c r="J62" s="1003"/>
      <c r="K62" s="1003"/>
      <c r="L62" s="1006"/>
      <c r="M62" s="1003"/>
      <c r="N62" s="1003"/>
    </row>
    <row r="63" spans="1:14" s="26" customFormat="1" ht="15.5">
      <c r="A63" s="1039">
        <v>9</v>
      </c>
      <c r="B63" s="1003" t="s">
        <v>2392</v>
      </c>
      <c r="C63" s="1003"/>
      <c r="D63" s="1003"/>
      <c r="E63" s="1003"/>
      <c r="F63" s="1003"/>
      <c r="G63" s="1006"/>
      <c r="H63" s="1003"/>
      <c r="I63" s="1003"/>
      <c r="J63" s="1003"/>
      <c r="K63" s="1003"/>
      <c r="L63" s="1006"/>
      <c r="M63" s="1003"/>
      <c r="N63" s="1003"/>
    </row>
    <row r="64" spans="1:14" s="26" customFormat="1" ht="15.5">
      <c r="A64" s="1039">
        <v>10</v>
      </c>
      <c r="B64" s="1003" t="s">
        <v>2393</v>
      </c>
      <c r="C64" s="1003"/>
      <c r="D64" s="1003"/>
      <c r="E64" s="1003"/>
      <c r="F64" s="1003"/>
      <c r="G64" s="1006"/>
      <c r="H64" s="1003"/>
      <c r="I64" s="1003"/>
      <c r="J64" s="1003"/>
      <c r="K64" s="1003"/>
      <c r="L64" s="1006"/>
      <c r="M64" s="1003"/>
      <c r="N64" s="1003"/>
    </row>
    <row r="65" spans="1:14" s="26" customFormat="1" ht="15.5">
      <c r="A65" s="1039">
        <v>11</v>
      </c>
      <c r="B65" s="1003" t="s">
        <v>2394</v>
      </c>
      <c r="C65" s="1003"/>
      <c r="D65" s="1003"/>
      <c r="E65" s="1003"/>
      <c r="F65" s="1003"/>
      <c r="G65" s="1006"/>
      <c r="H65" s="1003"/>
      <c r="I65" s="1003"/>
      <c r="J65" s="1003"/>
      <c r="K65" s="1003"/>
      <c r="L65" s="1006"/>
      <c r="M65" s="1003"/>
      <c r="N65" s="1003"/>
    </row>
    <row r="66" spans="1:14" s="26" customFormat="1" ht="15.5">
      <c r="A66" s="1039"/>
      <c r="B66" s="1043" t="s">
        <v>2606</v>
      </c>
      <c r="C66" s="1003"/>
      <c r="D66" s="1003"/>
      <c r="E66" s="1003"/>
      <c r="F66" s="1003"/>
      <c r="G66" s="1003"/>
      <c r="H66" s="1003"/>
      <c r="I66" s="1003"/>
      <c r="J66" s="1003"/>
      <c r="K66" s="1003"/>
      <c r="L66" s="1003"/>
      <c r="M66" s="1003"/>
      <c r="N66" s="1003"/>
    </row>
    <row r="67" spans="1:14" s="26" customFormat="1" ht="15.5">
      <c r="A67" s="1003"/>
      <c r="B67" s="1003"/>
      <c r="C67" s="1003"/>
      <c r="D67" s="1003"/>
      <c r="E67" s="1003"/>
      <c r="F67" s="1003"/>
      <c r="G67" s="1003"/>
      <c r="H67" s="1003"/>
      <c r="I67" s="1003"/>
      <c r="J67" s="1003"/>
      <c r="K67" s="1003"/>
      <c r="L67" s="1003"/>
      <c r="M67" s="1003"/>
      <c r="N67" s="1003"/>
    </row>
    <row r="68" spans="1:14" s="26" customFormat="1" ht="15.5">
      <c r="A68" s="1037" t="s">
        <v>2586</v>
      </c>
      <c r="B68" s="1042" t="s">
        <v>2607</v>
      </c>
      <c r="C68" s="1003"/>
      <c r="D68" s="1003"/>
      <c r="E68" s="1003"/>
      <c r="F68" s="1003"/>
      <c r="G68" s="1003"/>
      <c r="H68" s="1003"/>
      <c r="I68" s="1003"/>
      <c r="J68" s="1003"/>
      <c r="K68" s="1003"/>
      <c r="L68" s="1003"/>
      <c r="M68" s="1003"/>
      <c r="N68" s="1003"/>
    </row>
    <row r="69" spans="1:14" s="26" customFormat="1" ht="15.5">
      <c r="A69" s="1035">
        <v>1</v>
      </c>
      <c r="B69" s="1041" t="s">
        <v>2384</v>
      </c>
      <c r="C69" s="1003"/>
      <c r="D69" s="1003"/>
      <c r="E69" s="1003"/>
      <c r="F69" s="1003"/>
      <c r="G69" s="1006"/>
      <c r="H69" s="1003"/>
      <c r="I69" s="1003"/>
      <c r="J69" s="1003"/>
      <c r="K69" s="1003"/>
      <c r="L69" s="1006"/>
      <c r="M69" s="1003"/>
      <c r="N69" s="1003"/>
    </row>
    <row r="70" spans="1:14" s="26" customFormat="1" ht="15.5">
      <c r="A70" s="1035">
        <v>2</v>
      </c>
      <c r="B70" s="1040" t="s">
        <v>2385</v>
      </c>
      <c r="C70" s="1003"/>
      <c r="D70" s="1003"/>
      <c r="E70" s="1003"/>
      <c r="F70" s="1003"/>
      <c r="G70" s="1006"/>
      <c r="H70" s="1003"/>
      <c r="I70" s="1003"/>
      <c r="J70" s="1003"/>
      <c r="K70" s="1003"/>
      <c r="L70" s="1006"/>
      <c r="M70" s="1003"/>
      <c r="N70" s="1003"/>
    </row>
    <row r="71" spans="1:14" s="26" customFormat="1" ht="15.5">
      <c r="A71" s="1035">
        <v>3</v>
      </c>
      <c r="B71" s="1040" t="s">
        <v>2386</v>
      </c>
      <c r="C71" s="1003"/>
      <c r="D71" s="1003"/>
      <c r="E71" s="1003"/>
      <c r="F71" s="1003"/>
      <c r="G71" s="1006"/>
      <c r="H71" s="1003"/>
      <c r="I71" s="1003"/>
      <c r="J71" s="1003"/>
      <c r="K71" s="1003"/>
      <c r="L71" s="1006"/>
      <c r="M71" s="1003"/>
      <c r="N71" s="1003"/>
    </row>
    <row r="72" spans="1:14" s="26" customFormat="1" ht="15.5">
      <c r="A72" s="1035">
        <v>4</v>
      </c>
      <c r="B72" s="1040" t="s">
        <v>2387</v>
      </c>
      <c r="C72" s="1003"/>
      <c r="D72" s="1003"/>
      <c r="E72" s="1003"/>
      <c r="F72" s="1003"/>
      <c r="G72" s="1006"/>
      <c r="H72" s="1003"/>
      <c r="I72" s="1003"/>
      <c r="J72" s="1003"/>
      <c r="K72" s="1003"/>
      <c r="L72" s="1006"/>
      <c r="M72" s="1003"/>
      <c r="N72" s="1003"/>
    </row>
    <row r="73" spans="1:14" s="26" customFormat="1" ht="15.5">
      <c r="A73" s="1035">
        <v>5</v>
      </c>
      <c r="B73" s="1040" t="s">
        <v>2388</v>
      </c>
      <c r="C73" s="1003"/>
      <c r="D73" s="1003"/>
      <c r="E73" s="1003"/>
      <c r="F73" s="1003"/>
      <c r="G73" s="1006"/>
      <c r="H73" s="1003"/>
      <c r="I73" s="1003"/>
      <c r="J73" s="1003"/>
      <c r="K73" s="1003"/>
      <c r="L73" s="1006"/>
      <c r="M73" s="1003"/>
      <c r="N73" s="1003"/>
    </row>
    <row r="74" spans="1:14" s="26" customFormat="1" ht="15.5">
      <c r="A74" s="1035">
        <v>6</v>
      </c>
      <c r="B74" s="1040" t="s">
        <v>2389</v>
      </c>
      <c r="C74" s="1003"/>
      <c r="D74" s="1003"/>
      <c r="E74" s="1003"/>
      <c r="F74" s="1003"/>
      <c r="G74" s="1006"/>
      <c r="H74" s="1003"/>
      <c r="I74" s="1003"/>
      <c r="J74" s="1003"/>
      <c r="K74" s="1003"/>
      <c r="L74" s="1006"/>
      <c r="M74" s="1003"/>
      <c r="N74" s="1003"/>
    </row>
    <row r="75" spans="1:14" s="26" customFormat="1" ht="15.5">
      <c r="A75" s="1035">
        <v>7</v>
      </c>
      <c r="B75" s="1040" t="s">
        <v>2390</v>
      </c>
      <c r="C75" s="1003"/>
      <c r="D75" s="1003"/>
      <c r="E75" s="1003"/>
      <c r="F75" s="1003"/>
      <c r="G75" s="1006"/>
      <c r="H75" s="1003"/>
      <c r="I75" s="1003"/>
      <c r="J75" s="1003"/>
      <c r="K75" s="1003"/>
      <c r="L75" s="1006"/>
      <c r="M75" s="1003"/>
      <c r="N75" s="1003"/>
    </row>
    <row r="76" spans="1:14" s="26" customFormat="1" ht="15.5">
      <c r="A76" s="1035">
        <v>8</v>
      </c>
      <c r="B76" s="1040" t="s">
        <v>2391</v>
      </c>
      <c r="C76" s="1003"/>
      <c r="D76" s="1003"/>
      <c r="E76" s="1003"/>
      <c r="F76" s="1003"/>
      <c r="G76" s="1006"/>
      <c r="H76" s="1003"/>
      <c r="I76" s="1003"/>
      <c r="J76" s="1003"/>
      <c r="K76" s="1003"/>
      <c r="L76" s="1006"/>
      <c r="M76" s="1003"/>
      <c r="N76" s="1003"/>
    </row>
    <row r="77" spans="1:14" s="26" customFormat="1" ht="15.5">
      <c r="A77" s="1035">
        <v>9</v>
      </c>
      <c r="B77" s="1040" t="s">
        <v>2392</v>
      </c>
      <c r="C77" s="1003"/>
      <c r="D77" s="1003"/>
      <c r="E77" s="1003"/>
      <c r="F77" s="1003"/>
      <c r="G77" s="1006"/>
      <c r="H77" s="1003"/>
      <c r="I77" s="1003"/>
      <c r="J77" s="1003"/>
      <c r="K77" s="1003"/>
      <c r="L77" s="1006"/>
      <c r="M77" s="1003"/>
      <c r="N77" s="1003"/>
    </row>
    <row r="78" spans="1:14" s="26" customFormat="1" ht="15.5">
      <c r="A78" s="1035">
        <v>10</v>
      </c>
      <c r="B78" s="1040" t="s">
        <v>2393</v>
      </c>
      <c r="C78" s="1003"/>
      <c r="D78" s="1003"/>
      <c r="E78" s="1003"/>
      <c r="F78" s="1003"/>
      <c r="G78" s="1006"/>
      <c r="H78" s="1003"/>
      <c r="I78" s="1003"/>
      <c r="J78" s="1003"/>
      <c r="K78" s="1003"/>
      <c r="L78" s="1006"/>
      <c r="M78" s="1003"/>
      <c r="N78" s="1003"/>
    </row>
    <row r="79" spans="1:14" s="26" customFormat="1" ht="15.5">
      <c r="A79" s="1039"/>
      <c r="B79" s="1033" t="s">
        <v>2608</v>
      </c>
      <c r="C79" s="1003"/>
      <c r="D79" s="1003"/>
      <c r="E79" s="1003"/>
      <c r="F79" s="1003"/>
      <c r="G79" s="1003"/>
      <c r="H79" s="1003"/>
      <c r="I79" s="1003"/>
      <c r="J79" s="1003"/>
      <c r="K79" s="1003"/>
      <c r="L79" s="1003"/>
      <c r="M79" s="1003"/>
      <c r="N79" s="1003"/>
    </row>
    <row r="80" spans="1:14" s="26" customFormat="1" ht="15.5">
      <c r="A80" s="1039"/>
      <c r="B80" s="1038"/>
      <c r="C80" s="1003"/>
      <c r="D80" s="1003"/>
      <c r="E80" s="1003"/>
      <c r="F80" s="1003"/>
      <c r="G80" s="1003"/>
      <c r="H80" s="1003"/>
      <c r="I80" s="1003"/>
      <c r="J80" s="1003"/>
      <c r="K80" s="1003"/>
      <c r="L80" s="1003"/>
      <c r="M80" s="1003"/>
      <c r="N80" s="1003"/>
    </row>
    <row r="81" spans="1:14" s="26" customFormat="1" ht="15.5">
      <c r="A81" s="1037" t="s">
        <v>2589</v>
      </c>
      <c r="B81" s="1036" t="s">
        <v>2609</v>
      </c>
      <c r="C81" s="1003"/>
      <c r="D81" s="1003"/>
      <c r="E81" s="1003"/>
      <c r="F81" s="1003"/>
      <c r="G81" s="1003"/>
      <c r="H81" s="1003"/>
      <c r="I81" s="1003"/>
      <c r="J81" s="1003"/>
      <c r="K81" s="1003"/>
      <c r="L81" s="1003"/>
      <c r="M81" s="1003"/>
      <c r="N81" s="1003"/>
    </row>
    <row r="82" spans="1:14" s="26" customFormat="1" ht="15.5">
      <c r="A82" s="1035">
        <v>1</v>
      </c>
      <c r="B82" s="1034" t="s">
        <v>2384</v>
      </c>
      <c r="C82" s="1003"/>
      <c r="D82" s="1003"/>
      <c r="E82" s="1003"/>
      <c r="F82" s="1003"/>
      <c r="G82" s="1006"/>
      <c r="H82" s="1003"/>
      <c r="I82" s="1003"/>
      <c r="J82" s="1003"/>
      <c r="K82" s="1003"/>
      <c r="L82" s="1006"/>
      <c r="M82" s="1003"/>
      <c r="N82" s="1003"/>
    </row>
    <row r="83" spans="1:14" s="26" customFormat="1" ht="15.5">
      <c r="A83" s="1035">
        <v>2</v>
      </c>
      <c r="B83" s="1034" t="s">
        <v>2385</v>
      </c>
      <c r="C83" s="1003"/>
      <c r="D83" s="1003"/>
      <c r="E83" s="1003"/>
      <c r="F83" s="1003"/>
      <c r="G83" s="1006"/>
      <c r="H83" s="1003"/>
      <c r="I83" s="1003"/>
      <c r="J83" s="1003"/>
      <c r="K83" s="1003"/>
      <c r="L83" s="1006"/>
      <c r="M83" s="1003"/>
      <c r="N83" s="1003"/>
    </row>
    <row r="84" spans="1:14" s="26" customFormat="1" ht="15.5">
      <c r="A84" s="1035">
        <v>3</v>
      </c>
      <c r="B84" s="1034" t="s">
        <v>2386</v>
      </c>
      <c r="C84" s="1003"/>
      <c r="D84" s="1003"/>
      <c r="E84" s="1003"/>
      <c r="F84" s="1003"/>
      <c r="G84" s="1006"/>
      <c r="H84" s="1003"/>
      <c r="I84" s="1003"/>
      <c r="J84" s="1003"/>
      <c r="K84" s="1003"/>
      <c r="L84" s="1006"/>
      <c r="M84" s="1003"/>
      <c r="N84" s="1003"/>
    </row>
    <row r="85" spans="1:14" s="26" customFormat="1" ht="15.5">
      <c r="A85" s="1035">
        <v>4</v>
      </c>
      <c r="B85" s="1034" t="s">
        <v>2387</v>
      </c>
      <c r="C85" s="1003"/>
      <c r="D85" s="1003"/>
      <c r="E85" s="1003"/>
      <c r="F85" s="1003"/>
      <c r="G85" s="1006"/>
      <c r="H85" s="1003"/>
      <c r="I85" s="1003"/>
      <c r="J85" s="1003"/>
      <c r="K85" s="1003"/>
      <c r="L85" s="1006"/>
      <c r="M85" s="1003"/>
      <c r="N85" s="1003"/>
    </row>
    <row r="86" spans="1:14" s="26" customFormat="1" ht="15.5">
      <c r="A86" s="1035">
        <v>5</v>
      </c>
      <c r="B86" s="1034" t="s">
        <v>2391</v>
      </c>
      <c r="C86" s="1003"/>
      <c r="D86" s="1003"/>
      <c r="E86" s="1003"/>
      <c r="F86" s="1003"/>
      <c r="G86" s="1006"/>
      <c r="H86" s="1003"/>
      <c r="I86" s="1003"/>
      <c r="J86" s="1003"/>
      <c r="K86" s="1003"/>
      <c r="L86" s="1006"/>
      <c r="M86" s="1003"/>
      <c r="N86" s="1003"/>
    </row>
    <row r="87" spans="1:14" s="26" customFormat="1" ht="15.5">
      <c r="A87" s="1035">
        <v>6</v>
      </c>
      <c r="B87" s="1034" t="s">
        <v>2392</v>
      </c>
      <c r="C87" s="1003"/>
      <c r="D87" s="1003"/>
      <c r="E87" s="1003"/>
      <c r="F87" s="1003"/>
      <c r="G87" s="1006"/>
      <c r="H87" s="1003"/>
      <c r="I87" s="1003"/>
      <c r="J87" s="1003"/>
      <c r="K87" s="1003"/>
      <c r="L87" s="1006"/>
      <c r="M87" s="1003"/>
      <c r="N87" s="1003"/>
    </row>
    <row r="88" spans="1:14" s="26" customFormat="1" ht="15.5">
      <c r="A88" s="1003"/>
      <c r="B88" s="1033" t="s">
        <v>2610</v>
      </c>
      <c r="C88" s="1003"/>
      <c r="D88" s="1003"/>
      <c r="E88" s="1003"/>
      <c r="F88" s="1003"/>
      <c r="G88" s="1003"/>
      <c r="H88" s="1003"/>
      <c r="I88" s="1003"/>
      <c r="J88" s="1003"/>
      <c r="K88" s="1003"/>
      <c r="L88" s="1003"/>
      <c r="M88" s="1003"/>
      <c r="N88" s="1003"/>
    </row>
    <row r="89" spans="1:14" s="26" customFormat="1" ht="16" thickBot="1">
      <c r="A89" s="1003"/>
      <c r="B89" s="1033"/>
      <c r="C89" s="1003"/>
      <c r="D89" s="1003"/>
      <c r="E89" s="1003"/>
      <c r="F89" s="1003"/>
      <c r="G89" s="1003"/>
      <c r="H89" s="1003"/>
      <c r="I89" s="1003"/>
      <c r="J89" s="1003"/>
      <c r="K89" s="1003"/>
      <c r="L89" s="1003"/>
      <c r="M89" s="1003"/>
      <c r="N89" s="1003"/>
    </row>
    <row r="90" spans="1:14" s="26" customFormat="1" ht="15.5">
      <c r="A90" s="3106" t="s">
        <v>2611</v>
      </c>
      <c r="B90" s="3107"/>
      <c r="C90" s="694"/>
      <c r="D90" s="694"/>
      <c r="E90" s="694"/>
      <c r="F90" s="694"/>
      <c r="G90" s="694"/>
      <c r="H90" s="694"/>
      <c r="I90" s="694"/>
      <c r="J90" s="694"/>
      <c r="K90" s="694"/>
      <c r="L90" s="694"/>
      <c r="M90" s="694"/>
      <c r="N90" s="694"/>
    </row>
    <row r="95" spans="1:14" ht="14.5" thickBot="1"/>
    <row r="96" spans="1:14" ht="31">
      <c r="B96" s="1513" t="s">
        <v>2613</v>
      </c>
    </row>
    <row r="97" spans="2:2" ht="77.5">
      <c r="B97" s="1514" t="s">
        <v>2614</v>
      </c>
    </row>
    <row r="98" spans="2:2" ht="15.5">
      <c r="B98" s="1514" t="s">
        <v>2615</v>
      </c>
    </row>
    <row r="99" spans="2:2" ht="186">
      <c r="B99" s="1514" t="s">
        <v>2616</v>
      </c>
    </row>
    <row r="100" spans="2:2" ht="16" thickBot="1">
      <c r="B100" s="1515"/>
    </row>
  </sheetData>
  <mergeCells count="22">
    <mergeCell ref="A90:B90"/>
    <mergeCell ref="A44:B44"/>
    <mergeCell ref="A50:A52"/>
    <mergeCell ref="B50:B52"/>
    <mergeCell ref="C50:H50"/>
    <mergeCell ref="D51:G51"/>
    <mergeCell ref="H51:H52"/>
    <mergeCell ref="I50:N50"/>
    <mergeCell ref="C51:C52"/>
    <mergeCell ref="A4:A6"/>
    <mergeCell ref="B4:B6"/>
    <mergeCell ref="C4:H4"/>
    <mergeCell ref="I4:N4"/>
    <mergeCell ref="C5:C6"/>
    <mergeCell ref="D5:G5"/>
    <mergeCell ref="H5:H6"/>
    <mergeCell ref="I5:I6"/>
    <mergeCell ref="J5:M5"/>
    <mergeCell ref="N5:N6"/>
    <mergeCell ref="I51:I52"/>
    <mergeCell ref="J51:M51"/>
    <mergeCell ref="N51:N52"/>
  </mergeCells>
  <pageMargins left="0.25" right="0.25" top="0.25" bottom="0.25" header="0.31496062992126" footer="0.31496062992126"/>
  <pageSetup paperSize="9" scale="55"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2">
    <tabColor rgb="FF00B0F0"/>
  </sheetPr>
  <dimension ref="A1:N121"/>
  <sheetViews>
    <sheetView topLeftCell="A53" zoomScale="40" zoomScaleNormal="40" workbookViewId="0">
      <selection activeCell="F131" sqref="F131"/>
    </sheetView>
  </sheetViews>
  <sheetFormatPr defaultColWidth="8.81640625" defaultRowHeight="15" customHeight="1"/>
  <cols>
    <col min="1" max="1" width="4.1796875" style="1050" customWidth="1"/>
    <col min="2" max="2" width="4" style="1048" customWidth="1"/>
    <col min="3" max="3" width="4.26953125" style="1048" customWidth="1"/>
    <col min="4" max="4" width="3.81640625" style="1048" customWidth="1"/>
    <col min="5" max="5" width="73.7265625" style="1048" customWidth="1"/>
    <col min="6" max="6" width="18.453125" style="1049" customWidth="1"/>
    <col min="7" max="7" width="20.81640625" style="1049" customWidth="1"/>
    <col min="8" max="8" width="18.453125" style="1049" customWidth="1"/>
    <col min="9" max="9" width="19.453125" style="1048" customWidth="1"/>
    <col min="10" max="10" width="22.26953125" style="1048" customWidth="1"/>
    <col min="11" max="11" width="21.1796875" style="1048" customWidth="1"/>
    <col min="12" max="255" width="9.1796875" style="1048"/>
    <col min="256" max="256" width="4.1796875" style="1048" customWidth="1"/>
    <col min="257" max="257" width="4" style="1048" customWidth="1"/>
    <col min="258" max="258" width="4.26953125" style="1048" customWidth="1"/>
    <col min="259" max="259" width="3.81640625" style="1048" customWidth="1"/>
    <col min="260" max="260" width="65.7265625" style="1048" customWidth="1"/>
    <col min="261" max="263" width="18.453125" style="1048" customWidth="1"/>
    <col min="264" max="264" width="0" style="1048" hidden="1" customWidth="1"/>
    <col min="265" max="511" width="9.1796875" style="1048"/>
    <col min="512" max="512" width="4.1796875" style="1048" customWidth="1"/>
    <col min="513" max="513" width="4" style="1048" customWidth="1"/>
    <col min="514" max="514" width="4.26953125" style="1048" customWidth="1"/>
    <col min="515" max="515" width="3.81640625" style="1048" customWidth="1"/>
    <col min="516" max="516" width="65.7265625" style="1048" customWidth="1"/>
    <col min="517" max="519" width="18.453125" style="1048" customWidth="1"/>
    <col min="520" max="520" width="0" style="1048" hidden="1" customWidth="1"/>
    <col min="521" max="767" width="9.1796875" style="1048"/>
    <col min="768" max="768" width="4.1796875" style="1048" customWidth="1"/>
    <col min="769" max="769" width="4" style="1048" customWidth="1"/>
    <col min="770" max="770" width="4.26953125" style="1048" customWidth="1"/>
    <col min="771" max="771" width="3.81640625" style="1048" customWidth="1"/>
    <col min="772" max="772" width="65.7265625" style="1048" customWidth="1"/>
    <col min="773" max="775" width="18.453125" style="1048" customWidth="1"/>
    <col min="776" max="776" width="0" style="1048" hidden="1" customWidth="1"/>
    <col min="777" max="1023" width="9.1796875" style="1048"/>
    <col min="1024" max="1024" width="4.1796875" style="1048" customWidth="1"/>
    <col min="1025" max="1025" width="4" style="1048" customWidth="1"/>
    <col min="1026" max="1026" width="4.26953125" style="1048" customWidth="1"/>
    <col min="1027" max="1027" width="3.81640625" style="1048" customWidth="1"/>
    <col min="1028" max="1028" width="65.7265625" style="1048" customWidth="1"/>
    <col min="1029" max="1031" width="18.453125" style="1048" customWidth="1"/>
    <col min="1032" max="1032" width="0" style="1048" hidden="1" customWidth="1"/>
    <col min="1033" max="1279" width="9.1796875" style="1048"/>
    <col min="1280" max="1280" width="4.1796875" style="1048" customWidth="1"/>
    <col min="1281" max="1281" width="4" style="1048" customWidth="1"/>
    <col min="1282" max="1282" width="4.26953125" style="1048" customWidth="1"/>
    <col min="1283" max="1283" width="3.81640625" style="1048" customWidth="1"/>
    <col min="1284" max="1284" width="65.7265625" style="1048" customWidth="1"/>
    <col min="1285" max="1287" width="18.453125" style="1048" customWidth="1"/>
    <col min="1288" max="1288" width="0" style="1048" hidden="1" customWidth="1"/>
    <col min="1289" max="1535" width="9.1796875" style="1048"/>
    <col min="1536" max="1536" width="4.1796875" style="1048" customWidth="1"/>
    <col min="1537" max="1537" width="4" style="1048" customWidth="1"/>
    <col min="1538" max="1538" width="4.26953125" style="1048" customWidth="1"/>
    <col min="1539" max="1539" width="3.81640625" style="1048" customWidth="1"/>
    <col min="1540" max="1540" width="65.7265625" style="1048" customWidth="1"/>
    <col min="1541" max="1543" width="18.453125" style="1048" customWidth="1"/>
    <col min="1544" max="1544" width="0" style="1048" hidden="1" customWidth="1"/>
    <col min="1545" max="1791" width="9.1796875" style="1048"/>
    <col min="1792" max="1792" width="4.1796875" style="1048" customWidth="1"/>
    <col min="1793" max="1793" width="4" style="1048" customWidth="1"/>
    <col min="1794" max="1794" width="4.26953125" style="1048" customWidth="1"/>
    <col min="1795" max="1795" width="3.81640625" style="1048" customWidth="1"/>
    <col min="1796" max="1796" width="65.7265625" style="1048" customWidth="1"/>
    <col min="1797" max="1799" width="18.453125" style="1048" customWidth="1"/>
    <col min="1800" max="1800" width="0" style="1048" hidden="1" customWidth="1"/>
    <col min="1801" max="2047" width="9.1796875" style="1048"/>
    <col min="2048" max="2048" width="4.1796875" style="1048" customWidth="1"/>
    <col min="2049" max="2049" width="4" style="1048" customWidth="1"/>
    <col min="2050" max="2050" width="4.26953125" style="1048" customWidth="1"/>
    <col min="2051" max="2051" width="3.81640625" style="1048" customWidth="1"/>
    <col min="2052" max="2052" width="65.7265625" style="1048" customWidth="1"/>
    <col min="2053" max="2055" width="18.453125" style="1048" customWidth="1"/>
    <col min="2056" max="2056" width="0" style="1048" hidden="1" customWidth="1"/>
    <col min="2057" max="2303" width="9.1796875" style="1048"/>
    <col min="2304" max="2304" width="4.1796875" style="1048" customWidth="1"/>
    <col min="2305" max="2305" width="4" style="1048" customWidth="1"/>
    <col min="2306" max="2306" width="4.26953125" style="1048" customWidth="1"/>
    <col min="2307" max="2307" width="3.81640625" style="1048" customWidth="1"/>
    <col min="2308" max="2308" width="65.7265625" style="1048" customWidth="1"/>
    <col min="2309" max="2311" width="18.453125" style="1048" customWidth="1"/>
    <col min="2312" max="2312" width="0" style="1048" hidden="1" customWidth="1"/>
    <col min="2313" max="2559" width="9.1796875" style="1048"/>
    <col min="2560" max="2560" width="4.1796875" style="1048" customWidth="1"/>
    <col min="2561" max="2561" width="4" style="1048" customWidth="1"/>
    <col min="2562" max="2562" width="4.26953125" style="1048" customWidth="1"/>
    <col min="2563" max="2563" width="3.81640625" style="1048" customWidth="1"/>
    <col min="2564" max="2564" width="65.7265625" style="1048" customWidth="1"/>
    <col min="2565" max="2567" width="18.453125" style="1048" customWidth="1"/>
    <col min="2568" max="2568" width="0" style="1048" hidden="1" customWidth="1"/>
    <col min="2569" max="2815" width="9.1796875" style="1048"/>
    <col min="2816" max="2816" width="4.1796875" style="1048" customWidth="1"/>
    <col min="2817" max="2817" width="4" style="1048" customWidth="1"/>
    <col min="2818" max="2818" width="4.26953125" style="1048" customWidth="1"/>
    <col min="2819" max="2819" width="3.81640625" style="1048" customWidth="1"/>
    <col min="2820" max="2820" width="65.7265625" style="1048" customWidth="1"/>
    <col min="2821" max="2823" width="18.453125" style="1048" customWidth="1"/>
    <col min="2824" max="2824" width="0" style="1048" hidden="1" customWidth="1"/>
    <col min="2825" max="3071" width="9.1796875" style="1048"/>
    <col min="3072" max="3072" width="4.1796875" style="1048" customWidth="1"/>
    <col min="3073" max="3073" width="4" style="1048" customWidth="1"/>
    <col min="3074" max="3074" width="4.26953125" style="1048" customWidth="1"/>
    <col min="3075" max="3075" width="3.81640625" style="1048" customWidth="1"/>
    <col min="3076" max="3076" width="65.7265625" style="1048" customWidth="1"/>
    <col min="3077" max="3079" width="18.453125" style="1048" customWidth="1"/>
    <col min="3080" max="3080" width="0" style="1048" hidden="1" customWidth="1"/>
    <col min="3081" max="3327" width="9.1796875" style="1048"/>
    <col min="3328" max="3328" width="4.1796875" style="1048" customWidth="1"/>
    <col min="3329" max="3329" width="4" style="1048" customWidth="1"/>
    <col min="3330" max="3330" width="4.26953125" style="1048" customWidth="1"/>
    <col min="3331" max="3331" width="3.81640625" style="1048" customWidth="1"/>
    <col min="3332" max="3332" width="65.7265625" style="1048" customWidth="1"/>
    <col min="3333" max="3335" width="18.453125" style="1048" customWidth="1"/>
    <col min="3336" max="3336" width="0" style="1048" hidden="1" customWidth="1"/>
    <col min="3337" max="3583" width="9.1796875" style="1048"/>
    <col min="3584" max="3584" width="4.1796875" style="1048" customWidth="1"/>
    <col min="3585" max="3585" width="4" style="1048" customWidth="1"/>
    <col min="3586" max="3586" width="4.26953125" style="1048" customWidth="1"/>
    <col min="3587" max="3587" width="3.81640625" style="1048" customWidth="1"/>
    <col min="3588" max="3588" width="65.7265625" style="1048" customWidth="1"/>
    <col min="3589" max="3591" width="18.453125" style="1048" customWidth="1"/>
    <col min="3592" max="3592" width="0" style="1048" hidden="1" customWidth="1"/>
    <col min="3593" max="3839" width="9.1796875" style="1048"/>
    <col min="3840" max="3840" width="4.1796875" style="1048" customWidth="1"/>
    <col min="3841" max="3841" width="4" style="1048" customWidth="1"/>
    <col min="3842" max="3842" width="4.26953125" style="1048" customWidth="1"/>
    <col min="3843" max="3843" width="3.81640625" style="1048" customWidth="1"/>
    <col min="3844" max="3844" width="65.7265625" style="1048" customWidth="1"/>
    <col min="3845" max="3847" width="18.453125" style="1048" customWidth="1"/>
    <col min="3848" max="3848" width="0" style="1048" hidden="1" customWidth="1"/>
    <col min="3849" max="4095" width="9.1796875" style="1048"/>
    <col min="4096" max="4096" width="4.1796875" style="1048" customWidth="1"/>
    <col min="4097" max="4097" width="4" style="1048" customWidth="1"/>
    <col min="4098" max="4098" width="4.26953125" style="1048" customWidth="1"/>
    <col min="4099" max="4099" width="3.81640625" style="1048" customWidth="1"/>
    <col min="4100" max="4100" width="65.7265625" style="1048" customWidth="1"/>
    <col min="4101" max="4103" width="18.453125" style="1048" customWidth="1"/>
    <col min="4104" max="4104" width="0" style="1048" hidden="1" customWidth="1"/>
    <col min="4105" max="4351" width="9.1796875" style="1048"/>
    <col min="4352" max="4352" width="4.1796875" style="1048" customWidth="1"/>
    <col min="4353" max="4353" width="4" style="1048" customWidth="1"/>
    <col min="4354" max="4354" width="4.26953125" style="1048" customWidth="1"/>
    <col min="4355" max="4355" width="3.81640625" style="1048" customWidth="1"/>
    <col min="4356" max="4356" width="65.7265625" style="1048" customWidth="1"/>
    <col min="4357" max="4359" width="18.453125" style="1048" customWidth="1"/>
    <col min="4360" max="4360" width="0" style="1048" hidden="1" customWidth="1"/>
    <col min="4361" max="4607" width="9.1796875" style="1048"/>
    <col min="4608" max="4608" width="4.1796875" style="1048" customWidth="1"/>
    <col min="4609" max="4609" width="4" style="1048" customWidth="1"/>
    <col min="4610" max="4610" width="4.26953125" style="1048" customWidth="1"/>
    <col min="4611" max="4611" width="3.81640625" style="1048" customWidth="1"/>
    <col min="4612" max="4612" width="65.7265625" style="1048" customWidth="1"/>
    <col min="4613" max="4615" width="18.453125" style="1048" customWidth="1"/>
    <col min="4616" max="4616" width="0" style="1048" hidden="1" customWidth="1"/>
    <col min="4617" max="4863" width="9.1796875" style="1048"/>
    <col min="4864" max="4864" width="4.1796875" style="1048" customWidth="1"/>
    <col min="4865" max="4865" width="4" style="1048" customWidth="1"/>
    <col min="4866" max="4866" width="4.26953125" style="1048" customWidth="1"/>
    <col min="4867" max="4867" width="3.81640625" style="1048" customWidth="1"/>
    <col min="4868" max="4868" width="65.7265625" style="1048" customWidth="1"/>
    <col min="4869" max="4871" width="18.453125" style="1048" customWidth="1"/>
    <col min="4872" max="4872" width="0" style="1048" hidden="1" customWidth="1"/>
    <col min="4873" max="5119" width="9.1796875" style="1048"/>
    <col min="5120" max="5120" width="4.1796875" style="1048" customWidth="1"/>
    <col min="5121" max="5121" width="4" style="1048" customWidth="1"/>
    <col min="5122" max="5122" width="4.26953125" style="1048" customWidth="1"/>
    <col min="5123" max="5123" width="3.81640625" style="1048" customWidth="1"/>
    <col min="5124" max="5124" width="65.7265625" style="1048" customWidth="1"/>
    <col min="5125" max="5127" width="18.453125" style="1048" customWidth="1"/>
    <col min="5128" max="5128" width="0" style="1048" hidden="1" customWidth="1"/>
    <col min="5129" max="5375" width="9.1796875" style="1048"/>
    <col min="5376" max="5376" width="4.1796875" style="1048" customWidth="1"/>
    <col min="5377" max="5377" width="4" style="1048" customWidth="1"/>
    <col min="5378" max="5378" width="4.26953125" style="1048" customWidth="1"/>
    <col min="5379" max="5379" width="3.81640625" style="1048" customWidth="1"/>
    <col min="5380" max="5380" width="65.7265625" style="1048" customWidth="1"/>
    <col min="5381" max="5383" width="18.453125" style="1048" customWidth="1"/>
    <col min="5384" max="5384" width="0" style="1048" hidden="1" customWidth="1"/>
    <col min="5385" max="5631" width="9.1796875" style="1048"/>
    <col min="5632" max="5632" width="4.1796875" style="1048" customWidth="1"/>
    <col min="5633" max="5633" width="4" style="1048" customWidth="1"/>
    <col min="5634" max="5634" width="4.26953125" style="1048" customWidth="1"/>
    <col min="5635" max="5635" width="3.81640625" style="1048" customWidth="1"/>
    <col min="5636" max="5636" width="65.7265625" style="1048" customWidth="1"/>
    <col min="5637" max="5639" width="18.453125" style="1048" customWidth="1"/>
    <col min="5640" max="5640" width="0" style="1048" hidden="1" customWidth="1"/>
    <col min="5641" max="5887" width="9.1796875" style="1048"/>
    <col min="5888" max="5888" width="4.1796875" style="1048" customWidth="1"/>
    <col min="5889" max="5889" width="4" style="1048" customWidth="1"/>
    <col min="5890" max="5890" width="4.26953125" style="1048" customWidth="1"/>
    <col min="5891" max="5891" width="3.81640625" style="1048" customWidth="1"/>
    <col min="5892" max="5892" width="65.7265625" style="1048" customWidth="1"/>
    <col min="5893" max="5895" width="18.453125" style="1048" customWidth="1"/>
    <col min="5896" max="5896" width="0" style="1048" hidden="1" customWidth="1"/>
    <col min="5897" max="6143" width="9.1796875" style="1048"/>
    <col min="6144" max="6144" width="4.1796875" style="1048" customWidth="1"/>
    <col min="6145" max="6145" width="4" style="1048" customWidth="1"/>
    <col min="6146" max="6146" width="4.26953125" style="1048" customWidth="1"/>
    <col min="6147" max="6147" width="3.81640625" style="1048" customWidth="1"/>
    <col min="6148" max="6148" width="65.7265625" style="1048" customWidth="1"/>
    <col min="6149" max="6151" width="18.453125" style="1048" customWidth="1"/>
    <col min="6152" max="6152" width="0" style="1048" hidden="1" customWidth="1"/>
    <col min="6153" max="6399" width="9.1796875" style="1048"/>
    <col min="6400" max="6400" width="4.1796875" style="1048" customWidth="1"/>
    <col min="6401" max="6401" width="4" style="1048" customWidth="1"/>
    <col min="6402" max="6402" width="4.26953125" style="1048" customWidth="1"/>
    <col min="6403" max="6403" width="3.81640625" style="1048" customWidth="1"/>
    <col min="6404" max="6404" width="65.7265625" style="1048" customWidth="1"/>
    <col min="6405" max="6407" width="18.453125" style="1048" customWidth="1"/>
    <col min="6408" max="6408" width="0" style="1048" hidden="1" customWidth="1"/>
    <col min="6409" max="6655" width="9.1796875" style="1048"/>
    <col min="6656" max="6656" width="4.1796875" style="1048" customWidth="1"/>
    <col min="6657" max="6657" width="4" style="1048" customWidth="1"/>
    <col min="6658" max="6658" width="4.26953125" style="1048" customWidth="1"/>
    <col min="6659" max="6659" width="3.81640625" style="1048" customWidth="1"/>
    <col min="6660" max="6660" width="65.7265625" style="1048" customWidth="1"/>
    <col min="6661" max="6663" width="18.453125" style="1048" customWidth="1"/>
    <col min="6664" max="6664" width="0" style="1048" hidden="1" customWidth="1"/>
    <col min="6665" max="6911" width="9.1796875" style="1048"/>
    <col min="6912" max="6912" width="4.1796875" style="1048" customWidth="1"/>
    <col min="6913" max="6913" width="4" style="1048" customWidth="1"/>
    <col min="6914" max="6914" width="4.26953125" style="1048" customWidth="1"/>
    <col min="6915" max="6915" width="3.81640625" style="1048" customWidth="1"/>
    <col min="6916" max="6916" width="65.7265625" style="1048" customWidth="1"/>
    <col min="6917" max="6919" width="18.453125" style="1048" customWidth="1"/>
    <col min="6920" max="6920" width="0" style="1048" hidden="1" customWidth="1"/>
    <col min="6921" max="7167" width="9.1796875" style="1048"/>
    <col min="7168" max="7168" width="4.1796875" style="1048" customWidth="1"/>
    <col min="7169" max="7169" width="4" style="1048" customWidth="1"/>
    <col min="7170" max="7170" width="4.26953125" style="1048" customWidth="1"/>
    <col min="7171" max="7171" width="3.81640625" style="1048" customWidth="1"/>
    <col min="7172" max="7172" width="65.7265625" style="1048" customWidth="1"/>
    <col min="7173" max="7175" width="18.453125" style="1048" customWidth="1"/>
    <col min="7176" max="7176" width="0" style="1048" hidden="1" customWidth="1"/>
    <col min="7177" max="7423" width="9.1796875" style="1048"/>
    <col min="7424" max="7424" width="4.1796875" style="1048" customWidth="1"/>
    <col min="7425" max="7425" width="4" style="1048" customWidth="1"/>
    <col min="7426" max="7426" width="4.26953125" style="1048" customWidth="1"/>
    <col min="7427" max="7427" width="3.81640625" style="1048" customWidth="1"/>
    <col min="7428" max="7428" width="65.7265625" style="1048" customWidth="1"/>
    <col min="7429" max="7431" width="18.453125" style="1048" customWidth="1"/>
    <col min="7432" max="7432" width="0" style="1048" hidden="1" customWidth="1"/>
    <col min="7433" max="7679" width="9.1796875" style="1048"/>
    <col min="7680" max="7680" width="4.1796875" style="1048" customWidth="1"/>
    <col min="7681" max="7681" width="4" style="1048" customWidth="1"/>
    <col min="7682" max="7682" width="4.26953125" style="1048" customWidth="1"/>
    <col min="7683" max="7683" width="3.81640625" style="1048" customWidth="1"/>
    <col min="7684" max="7684" width="65.7265625" style="1048" customWidth="1"/>
    <col min="7685" max="7687" width="18.453125" style="1048" customWidth="1"/>
    <col min="7688" max="7688" width="0" style="1048" hidden="1" customWidth="1"/>
    <col min="7689" max="7935" width="9.1796875" style="1048"/>
    <col min="7936" max="7936" width="4.1796875" style="1048" customWidth="1"/>
    <col min="7937" max="7937" width="4" style="1048" customWidth="1"/>
    <col min="7938" max="7938" width="4.26953125" style="1048" customWidth="1"/>
    <col min="7939" max="7939" width="3.81640625" style="1048" customWidth="1"/>
    <col min="7940" max="7940" width="65.7265625" style="1048" customWidth="1"/>
    <col min="7941" max="7943" width="18.453125" style="1048" customWidth="1"/>
    <col min="7944" max="7944" width="0" style="1048" hidden="1" customWidth="1"/>
    <col min="7945" max="8191" width="9.1796875" style="1048"/>
    <col min="8192" max="8192" width="4.1796875" style="1048" customWidth="1"/>
    <col min="8193" max="8193" width="4" style="1048" customWidth="1"/>
    <col min="8194" max="8194" width="4.26953125" style="1048" customWidth="1"/>
    <col min="8195" max="8195" width="3.81640625" style="1048" customWidth="1"/>
    <col min="8196" max="8196" width="65.7265625" style="1048" customWidth="1"/>
    <col min="8197" max="8199" width="18.453125" style="1048" customWidth="1"/>
    <col min="8200" max="8200" width="0" style="1048" hidden="1" customWidth="1"/>
    <col min="8201" max="8447" width="9.1796875" style="1048"/>
    <col min="8448" max="8448" width="4.1796875" style="1048" customWidth="1"/>
    <col min="8449" max="8449" width="4" style="1048" customWidth="1"/>
    <col min="8450" max="8450" width="4.26953125" style="1048" customWidth="1"/>
    <col min="8451" max="8451" width="3.81640625" style="1048" customWidth="1"/>
    <col min="8452" max="8452" width="65.7265625" style="1048" customWidth="1"/>
    <col min="8453" max="8455" width="18.453125" style="1048" customWidth="1"/>
    <col min="8456" max="8456" width="0" style="1048" hidden="1" customWidth="1"/>
    <col min="8457" max="8703" width="9.1796875" style="1048"/>
    <col min="8704" max="8704" width="4.1796875" style="1048" customWidth="1"/>
    <col min="8705" max="8705" width="4" style="1048" customWidth="1"/>
    <col min="8706" max="8706" width="4.26953125" style="1048" customWidth="1"/>
    <col min="8707" max="8707" width="3.81640625" style="1048" customWidth="1"/>
    <col min="8708" max="8708" width="65.7265625" style="1048" customWidth="1"/>
    <col min="8709" max="8711" width="18.453125" style="1048" customWidth="1"/>
    <col min="8712" max="8712" width="0" style="1048" hidden="1" customWidth="1"/>
    <col min="8713" max="8959" width="9.1796875" style="1048"/>
    <col min="8960" max="8960" width="4.1796875" style="1048" customWidth="1"/>
    <col min="8961" max="8961" width="4" style="1048" customWidth="1"/>
    <col min="8962" max="8962" width="4.26953125" style="1048" customWidth="1"/>
    <col min="8963" max="8963" width="3.81640625" style="1048" customWidth="1"/>
    <col min="8964" max="8964" width="65.7265625" style="1048" customWidth="1"/>
    <col min="8965" max="8967" width="18.453125" style="1048" customWidth="1"/>
    <col min="8968" max="8968" width="0" style="1048" hidden="1" customWidth="1"/>
    <col min="8969" max="9215" width="9.1796875" style="1048"/>
    <col min="9216" max="9216" width="4.1796875" style="1048" customWidth="1"/>
    <col min="9217" max="9217" width="4" style="1048" customWidth="1"/>
    <col min="9218" max="9218" width="4.26953125" style="1048" customWidth="1"/>
    <col min="9219" max="9219" width="3.81640625" style="1048" customWidth="1"/>
    <col min="9220" max="9220" width="65.7265625" style="1048" customWidth="1"/>
    <col min="9221" max="9223" width="18.453125" style="1048" customWidth="1"/>
    <col min="9224" max="9224" width="0" style="1048" hidden="1" customWidth="1"/>
    <col min="9225" max="9471" width="9.1796875" style="1048"/>
    <col min="9472" max="9472" width="4.1796875" style="1048" customWidth="1"/>
    <col min="9473" max="9473" width="4" style="1048" customWidth="1"/>
    <col min="9474" max="9474" width="4.26953125" style="1048" customWidth="1"/>
    <col min="9475" max="9475" width="3.81640625" style="1048" customWidth="1"/>
    <col min="9476" max="9476" width="65.7265625" style="1048" customWidth="1"/>
    <col min="9477" max="9479" width="18.453125" style="1048" customWidth="1"/>
    <col min="9480" max="9480" width="0" style="1048" hidden="1" customWidth="1"/>
    <col min="9481" max="9727" width="9.1796875" style="1048"/>
    <col min="9728" max="9728" width="4.1796875" style="1048" customWidth="1"/>
    <col min="9729" max="9729" width="4" style="1048" customWidth="1"/>
    <col min="9730" max="9730" width="4.26953125" style="1048" customWidth="1"/>
    <col min="9731" max="9731" width="3.81640625" style="1048" customWidth="1"/>
    <col min="9732" max="9732" width="65.7265625" style="1048" customWidth="1"/>
    <col min="9733" max="9735" width="18.453125" style="1048" customWidth="1"/>
    <col min="9736" max="9736" width="0" style="1048" hidden="1" customWidth="1"/>
    <col min="9737" max="9983" width="9.1796875" style="1048"/>
    <col min="9984" max="9984" width="4.1796875" style="1048" customWidth="1"/>
    <col min="9985" max="9985" width="4" style="1048" customWidth="1"/>
    <col min="9986" max="9986" width="4.26953125" style="1048" customWidth="1"/>
    <col min="9987" max="9987" width="3.81640625" style="1048" customWidth="1"/>
    <col min="9988" max="9988" width="65.7265625" style="1048" customWidth="1"/>
    <col min="9989" max="9991" width="18.453125" style="1048" customWidth="1"/>
    <col min="9992" max="9992" width="0" style="1048" hidden="1" customWidth="1"/>
    <col min="9993" max="10239" width="9.1796875" style="1048"/>
    <col min="10240" max="10240" width="4.1796875" style="1048" customWidth="1"/>
    <col min="10241" max="10241" width="4" style="1048" customWidth="1"/>
    <col min="10242" max="10242" width="4.26953125" style="1048" customWidth="1"/>
    <col min="10243" max="10243" width="3.81640625" style="1048" customWidth="1"/>
    <col min="10244" max="10244" width="65.7265625" style="1048" customWidth="1"/>
    <col min="10245" max="10247" width="18.453125" style="1048" customWidth="1"/>
    <col min="10248" max="10248" width="0" style="1048" hidden="1" customWidth="1"/>
    <col min="10249" max="10495" width="9.1796875" style="1048"/>
    <col min="10496" max="10496" width="4.1796875" style="1048" customWidth="1"/>
    <col min="10497" max="10497" width="4" style="1048" customWidth="1"/>
    <col min="10498" max="10498" width="4.26953125" style="1048" customWidth="1"/>
    <col min="10499" max="10499" width="3.81640625" style="1048" customWidth="1"/>
    <col min="10500" max="10500" width="65.7265625" style="1048" customWidth="1"/>
    <col min="10501" max="10503" width="18.453125" style="1048" customWidth="1"/>
    <col min="10504" max="10504" width="0" style="1048" hidden="1" customWidth="1"/>
    <col min="10505" max="10751" width="9.1796875" style="1048"/>
    <col min="10752" max="10752" width="4.1796875" style="1048" customWidth="1"/>
    <col min="10753" max="10753" width="4" style="1048" customWidth="1"/>
    <col min="10754" max="10754" width="4.26953125" style="1048" customWidth="1"/>
    <col min="10755" max="10755" width="3.81640625" style="1048" customWidth="1"/>
    <col min="10756" max="10756" width="65.7265625" style="1048" customWidth="1"/>
    <col min="10757" max="10759" width="18.453125" style="1048" customWidth="1"/>
    <col min="10760" max="10760" width="0" style="1048" hidden="1" customWidth="1"/>
    <col min="10761" max="11007" width="9.1796875" style="1048"/>
    <col min="11008" max="11008" width="4.1796875" style="1048" customWidth="1"/>
    <col min="11009" max="11009" width="4" style="1048" customWidth="1"/>
    <col min="11010" max="11010" width="4.26953125" style="1048" customWidth="1"/>
    <col min="11011" max="11011" width="3.81640625" style="1048" customWidth="1"/>
    <col min="11012" max="11012" width="65.7265625" style="1048" customWidth="1"/>
    <col min="11013" max="11015" width="18.453125" style="1048" customWidth="1"/>
    <col min="11016" max="11016" width="0" style="1048" hidden="1" customWidth="1"/>
    <col min="11017" max="11263" width="9.1796875" style="1048"/>
    <col min="11264" max="11264" width="4.1796875" style="1048" customWidth="1"/>
    <col min="11265" max="11265" width="4" style="1048" customWidth="1"/>
    <col min="11266" max="11266" width="4.26953125" style="1048" customWidth="1"/>
    <col min="11267" max="11267" width="3.81640625" style="1048" customWidth="1"/>
    <col min="11268" max="11268" width="65.7265625" style="1048" customWidth="1"/>
    <col min="11269" max="11271" width="18.453125" style="1048" customWidth="1"/>
    <col min="11272" max="11272" width="0" style="1048" hidden="1" customWidth="1"/>
    <col min="11273" max="11519" width="9.1796875" style="1048"/>
    <col min="11520" max="11520" width="4.1796875" style="1048" customWidth="1"/>
    <col min="11521" max="11521" width="4" style="1048" customWidth="1"/>
    <col min="11522" max="11522" width="4.26953125" style="1048" customWidth="1"/>
    <col min="11523" max="11523" width="3.81640625" style="1048" customWidth="1"/>
    <col min="11524" max="11524" width="65.7265625" style="1048" customWidth="1"/>
    <col min="11525" max="11527" width="18.453125" style="1048" customWidth="1"/>
    <col min="11528" max="11528" width="0" style="1048" hidden="1" customWidth="1"/>
    <col min="11529" max="11775" width="9.1796875" style="1048"/>
    <col min="11776" max="11776" width="4.1796875" style="1048" customWidth="1"/>
    <col min="11777" max="11777" width="4" style="1048" customWidth="1"/>
    <col min="11778" max="11778" width="4.26953125" style="1048" customWidth="1"/>
    <col min="11779" max="11779" width="3.81640625" style="1048" customWidth="1"/>
    <col min="11780" max="11780" width="65.7265625" style="1048" customWidth="1"/>
    <col min="11781" max="11783" width="18.453125" style="1048" customWidth="1"/>
    <col min="11784" max="11784" width="0" style="1048" hidden="1" customWidth="1"/>
    <col min="11785" max="12031" width="9.1796875" style="1048"/>
    <col min="12032" max="12032" width="4.1796875" style="1048" customWidth="1"/>
    <col min="12033" max="12033" width="4" style="1048" customWidth="1"/>
    <col min="12034" max="12034" width="4.26953125" style="1048" customWidth="1"/>
    <col min="12035" max="12035" width="3.81640625" style="1048" customWidth="1"/>
    <col min="12036" max="12036" width="65.7265625" style="1048" customWidth="1"/>
    <col min="12037" max="12039" width="18.453125" style="1048" customWidth="1"/>
    <col min="12040" max="12040" width="0" style="1048" hidden="1" customWidth="1"/>
    <col min="12041" max="12287" width="9.1796875" style="1048"/>
    <col min="12288" max="12288" width="4.1796875" style="1048" customWidth="1"/>
    <col min="12289" max="12289" width="4" style="1048" customWidth="1"/>
    <col min="12290" max="12290" width="4.26953125" style="1048" customWidth="1"/>
    <col min="12291" max="12291" width="3.81640625" style="1048" customWidth="1"/>
    <col min="12292" max="12292" width="65.7265625" style="1048" customWidth="1"/>
    <col min="12293" max="12295" width="18.453125" style="1048" customWidth="1"/>
    <col min="12296" max="12296" width="0" style="1048" hidden="1" customWidth="1"/>
    <col min="12297" max="12543" width="9.1796875" style="1048"/>
    <col min="12544" max="12544" width="4.1796875" style="1048" customWidth="1"/>
    <col min="12545" max="12545" width="4" style="1048" customWidth="1"/>
    <col min="12546" max="12546" width="4.26953125" style="1048" customWidth="1"/>
    <col min="12547" max="12547" width="3.81640625" style="1048" customWidth="1"/>
    <col min="12548" max="12548" width="65.7265625" style="1048" customWidth="1"/>
    <col min="12549" max="12551" width="18.453125" style="1048" customWidth="1"/>
    <col min="12552" max="12552" width="0" style="1048" hidden="1" customWidth="1"/>
    <col min="12553" max="12799" width="9.1796875" style="1048"/>
    <col min="12800" max="12800" width="4.1796875" style="1048" customWidth="1"/>
    <col min="12801" max="12801" width="4" style="1048" customWidth="1"/>
    <col min="12802" max="12802" width="4.26953125" style="1048" customWidth="1"/>
    <col min="12803" max="12803" width="3.81640625" style="1048" customWidth="1"/>
    <col min="12804" max="12804" width="65.7265625" style="1048" customWidth="1"/>
    <col min="12805" max="12807" width="18.453125" style="1048" customWidth="1"/>
    <col min="12808" max="12808" width="0" style="1048" hidden="1" customWidth="1"/>
    <col min="12809" max="13055" width="9.1796875" style="1048"/>
    <col min="13056" max="13056" width="4.1796875" style="1048" customWidth="1"/>
    <col min="13057" max="13057" width="4" style="1048" customWidth="1"/>
    <col min="13058" max="13058" width="4.26953125" style="1048" customWidth="1"/>
    <col min="13059" max="13059" width="3.81640625" style="1048" customWidth="1"/>
    <col min="13060" max="13060" width="65.7265625" style="1048" customWidth="1"/>
    <col min="13061" max="13063" width="18.453125" style="1048" customWidth="1"/>
    <col min="13064" max="13064" width="0" style="1048" hidden="1" customWidth="1"/>
    <col min="13065" max="13311" width="9.1796875" style="1048"/>
    <col min="13312" max="13312" width="4.1796875" style="1048" customWidth="1"/>
    <col min="13313" max="13313" width="4" style="1048" customWidth="1"/>
    <col min="13314" max="13314" width="4.26953125" style="1048" customWidth="1"/>
    <col min="13315" max="13315" width="3.81640625" style="1048" customWidth="1"/>
    <col min="13316" max="13316" width="65.7265625" style="1048" customWidth="1"/>
    <col min="13317" max="13319" width="18.453125" style="1048" customWidth="1"/>
    <col min="13320" max="13320" width="0" style="1048" hidden="1" customWidth="1"/>
    <col min="13321" max="13567" width="9.1796875" style="1048"/>
    <col min="13568" max="13568" width="4.1796875" style="1048" customWidth="1"/>
    <col min="13569" max="13569" width="4" style="1048" customWidth="1"/>
    <col min="13570" max="13570" width="4.26953125" style="1048" customWidth="1"/>
    <col min="13571" max="13571" width="3.81640625" style="1048" customWidth="1"/>
    <col min="13572" max="13572" width="65.7265625" style="1048" customWidth="1"/>
    <col min="13573" max="13575" width="18.453125" style="1048" customWidth="1"/>
    <col min="13576" max="13576" width="0" style="1048" hidden="1" customWidth="1"/>
    <col min="13577" max="13823" width="9.1796875" style="1048"/>
    <col min="13824" max="13824" width="4.1796875" style="1048" customWidth="1"/>
    <col min="13825" max="13825" width="4" style="1048" customWidth="1"/>
    <col min="13826" max="13826" width="4.26953125" style="1048" customWidth="1"/>
    <col min="13827" max="13827" width="3.81640625" style="1048" customWidth="1"/>
    <col min="13828" max="13828" width="65.7265625" style="1048" customWidth="1"/>
    <col min="13829" max="13831" width="18.453125" style="1048" customWidth="1"/>
    <col min="13832" max="13832" width="0" style="1048" hidden="1" customWidth="1"/>
    <col min="13833" max="14079" width="9.1796875" style="1048"/>
    <col min="14080" max="14080" width="4.1796875" style="1048" customWidth="1"/>
    <col min="14081" max="14081" width="4" style="1048" customWidth="1"/>
    <col min="14082" max="14082" width="4.26953125" style="1048" customWidth="1"/>
    <col min="14083" max="14083" width="3.81640625" style="1048" customWidth="1"/>
    <col min="14084" max="14084" width="65.7265625" style="1048" customWidth="1"/>
    <col min="14085" max="14087" width="18.453125" style="1048" customWidth="1"/>
    <col min="14088" max="14088" width="0" style="1048" hidden="1" customWidth="1"/>
    <col min="14089" max="14335" width="9.1796875" style="1048"/>
    <col min="14336" max="14336" width="4.1796875" style="1048" customWidth="1"/>
    <col min="14337" max="14337" width="4" style="1048" customWidth="1"/>
    <col min="14338" max="14338" width="4.26953125" style="1048" customWidth="1"/>
    <col min="14339" max="14339" width="3.81640625" style="1048" customWidth="1"/>
    <col min="14340" max="14340" width="65.7265625" style="1048" customWidth="1"/>
    <col min="14341" max="14343" width="18.453125" style="1048" customWidth="1"/>
    <col min="14344" max="14344" width="0" style="1048" hidden="1" customWidth="1"/>
    <col min="14345" max="14591" width="9.1796875" style="1048"/>
    <col min="14592" max="14592" width="4.1796875" style="1048" customWidth="1"/>
    <col min="14593" max="14593" width="4" style="1048" customWidth="1"/>
    <col min="14594" max="14594" width="4.26953125" style="1048" customWidth="1"/>
    <col min="14595" max="14595" width="3.81640625" style="1048" customWidth="1"/>
    <col min="14596" max="14596" width="65.7265625" style="1048" customWidth="1"/>
    <col min="14597" max="14599" width="18.453125" style="1048" customWidth="1"/>
    <col min="14600" max="14600" width="0" style="1048" hidden="1" customWidth="1"/>
    <col min="14601" max="14847" width="9.1796875" style="1048"/>
    <col min="14848" max="14848" width="4.1796875" style="1048" customWidth="1"/>
    <col min="14849" max="14849" width="4" style="1048" customWidth="1"/>
    <col min="14850" max="14850" width="4.26953125" style="1048" customWidth="1"/>
    <col min="14851" max="14851" width="3.81640625" style="1048" customWidth="1"/>
    <col min="14852" max="14852" width="65.7265625" style="1048" customWidth="1"/>
    <col min="14853" max="14855" width="18.453125" style="1048" customWidth="1"/>
    <col min="14856" max="14856" width="0" style="1048" hidden="1" customWidth="1"/>
    <col min="14857" max="15103" width="9.1796875" style="1048"/>
    <col min="15104" max="15104" width="4.1796875" style="1048" customWidth="1"/>
    <col min="15105" max="15105" width="4" style="1048" customWidth="1"/>
    <col min="15106" max="15106" width="4.26953125" style="1048" customWidth="1"/>
    <col min="15107" max="15107" width="3.81640625" style="1048" customWidth="1"/>
    <col min="15108" max="15108" width="65.7265625" style="1048" customWidth="1"/>
    <col min="15109" max="15111" width="18.453125" style="1048" customWidth="1"/>
    <col min="15112" max="15112" width="0" style="1048" hidden="1" customWidth="1"/>
    <col min="15113" max="15359" width="9.1796875" style="1048"/>
    <col min="15360" max="15360" width="4.1796875" style="1048" customWidth="1"/>
    <col min="15361" max="15361" width="4" style="1048" customWidth="1"/>
    <col min="15362" max="15362" width="4.26953125" style="1048" customWidth="1"/>
    <col min="15363" max="15363" width="3.81640625" style="1048" customWidth="1"/>
    <col min="15364" max="15364" width="65.7265625" style="1048" customWidth="1"/>
    <col min="15365" max="15367" width="18.453125" style="1048" customWidth="1"/>
    <col min="15368" max="15368" width="0" style="1048" hidden="1" customWidth="1"/>
    <col min="15369" max="15615" width="9.1796875" style="1048"/>
    <col min="15616" max="15616" width="4.1796875" style="1048" customWidth="1"/>
    <col min="15617" max="15617" width="4" style="1048" customWidth="1"/>
    <col min="15618" max="15618" width="4.26953125" style="1048" customWidth="1"/>
    <col min="15619" max="15619" width="3.81640625" style="1048" customWidth="1"/>
    <col min="15620" max="15620" width="65.7265625" style="1048" customWidth="1"/>
    <col min="15621" max="15623" width="18.453125" style="1048" customWidth="1"/>
    <col min="15624" max="15624" width="0" style="1048" hidden="1" customWidth="1"/>
    <col min="15625" max="15871" width="9.1796875" style="1048"/>
    <col min="15872" max="15872" width="4.1796875" style="1048" customWidth="1"/>
    <col min="15873" max="15873" width="4" style="1048" customWidth="1"/>
    <col min="15874" max="15874" width="4.26953125" style="1048" customWidth="1"/>
    <col min="15875" max="15875" width="3.81640625" style="1048" customWidth="1"/>
    <col min="15876" max="15876" width="65.7265625" style="1048" customWidth="1"/>
    <col min="15877" max="15879" width="18.453125" style="1048" customWidth="1"/>
    <col min="15880" max="15880" width="0" style="1048" hidden="1" customWidth="1"/>
    <col min="15881" max="16127" width="9.1796875" style="1048"/>
    <col min="16128" max="16128" width="4.1796875" style="1048" customWidth="1"/>
    <col min="16129" max="16129" width="4" style="1048" customWidth="1"/>
    <col min="16130" max="16130" width="4.26953125" style="1048" customWidth="1"/>
    <col min="16131" max="16131" width="3.81640625" style="1048" customWidth="1"/>
    <col min="16132" max="16132" width="65.7265625" style="1048" customWidth="1"/>
    <col min="16133" max="16135" width="18.453125" style="1048" customWidth="1"/>
    <col min="16136" max="16136" width="0" style="1048" hidden="1" customWidth="1"/>
    <col min="16137" max="16384" width="9.1796875" style="1048"/>
  </cols>
  <sheetData>
    <row r="1" spans="1:14" ht="26.25" customHeight="1">
      <c r="A1" s="3119" t="s">
        <v>2618</v>
      </c>
      <c r="B1" s="3119"/>
      <c r="C1" s="3119"/>
      <c r="D1" s="3119"/>
      <c r="E1" s="3119"/>
      <c r="F1" s="3119"/>
      <c r="G1" s="3119"/>
      <c r="H1" s="3119"/>
      <c r="I1" s="3119"/>
      <c r="J1" s="3119"/>
      <c r="K1" s="3119"/>
      <c r="L1" s="3119"/>
      <c r="M1" s="3119"/>
      <c r="N1" s="3119"/>
    </row>
    <row r="2" spans="1:14" ht="15" customHeight="1">
      <c r="A2" s="1122"/>
      <c r="B2" s="1122"/>
      <c r="C2" s="1122"/>
      <c r="D2" s="1122"/>
      <c r="E2" s="1122"/>
      <c r="F2" s="1122"/>
      <c r="G2" s="1122"/>
      <c r="H2" s="1122"/>
      <c r="I2" s="1122"/>
      <c r="J2" s="1122"/>
      <c r="K2" s="1122"/>
      <c r="L2" s="1122"/>
      <c r="M2" s="1122"/>
      <c r="N2" s="1122"/>
    </row>
    <row r="3" spans="1:14" s="1119" customFormat="1" ht="15" customHeight="1">
      <c r="A3" s="3120"/>
      <c r="B3" s="3120"/>
      <c r="C3" s="3120"/>
      <c r="D3" s="3120"/>
      <c r="E3" s="3120"/>
      <c r="F3" s="3120"/>
      <c r="G3" s="3120"/>
      <c r="H3" s="3120"/>
    </row>
    <row r="4" spans="1:14" ht="18.75" customHeight="1">
      <c r="A4" s="1109" t="s">
        <v>615</v>
      </c>
      <c r="B4" s="3121" t="s">
        <v>2619</v>
      </c>
      <c r="C4" s="3121"/>
      <c r="D4" s="3121"/>
      <c r="E4" s="3121"/>
      <c r="F4" s="3121"/>
      <c r="G4" s="3121"/>
      <c r="H4" s="3121"/>
      <c r="I4" s="3121"/>
      <c r="J4" s="3121"/>
      <c r="K4" s="3121"/>
    </row>
    <row r="5" spans="1:14" ht="18.75" customHeight="1">
      <c r="A5" s="1109"/>
      <c r="B5" s="3121"/>
      <c r="C5" s="3121"/>
      <c r="D5" s="3121"/>
      <c r="E5" s="3121"/>
      <c r="F5" s="3121"/>
      <c r="G5" s="3121"/>
      <c r="H5" s="3121"/>
      <c r="K5" s="28" t="s">
        <v>628</v>
      </c>
    </row>
    <row r="6" spans="1:14" ht="19.5" customHeight="1">
      <c r="A6" s="1061"/>
      <c r="B6" s="1060"/>
      <c r="C6" s="1059"/>
      <c r="D6" s="1059"/>
      <c r="E6" s="1059"/>
      <c r="F6" s="3111" t="s">
        <v>1749</v>
      </c>
      <c r="G6" s="3112"/>
      <c r="H6" s="3113"/>
      <c r="I6" s="3111" t="s">
        <v>1750</v>
      </c>
      <c r="J6" s="3112"/>
      <c r="K6" s="3113"/>
    </row>
    <row r="7" spans="1:14" s="1049" customFormat="1" ht="42.75" customHeight="1">
      <c r="A7" s="1089"/>
      <c r="B7" s="1086" t="s">
        <v>2010</v>
      </c>
      <c r="C7" s="3111" t="s">
        <v>2366</v>
      </c>
      <c r="D7" s="3112"/>
      <c r="E7" s="3113"/>
      <c r="F7" s="1098" t="s">
        <v>2565</v>
      </c>
      <c r="G7" s="1078" t="s">
        <v>2620</v>
      </c>
      <c r="H7" s="1078" t="s">
        <v>2621</v>
      </c>
      <c r="I7" s="1098" t="s">
        <v>2565</v>
      </c>
      <c r="J7" s="1078" t="s">
        <v>2620</v>
      </c>
      <c r="K7" s="1078" t="s">
        <v>2621</v>
      </c>
    </row>
    <row r="8" spans="1:14" ht="17.25" customHeight="1">
      <c r="B8" s="1075" t="s">
        <v>2372</v>
      </c>
      <c r="C8" s="3114" t="s">
        <v>2373</v>
      </c>
      <c r="D8" s="3112"/>
      <c r="E8" s="3113"/>
      <c r="F8" s="1084" t="s">
        <v>2374</v>
      </c>
      <c r="G8" s="1084" t="s">
        <v>2375</v>
      </c>
      <c r="H8" s="1084" t="s">
        <v>2376</v>
      </c>
      <c r="I8" s="1084" t="s">
        <v>2377</v>
      </c>
      <c r="J8" s="1084" t="s">
        <v>2378</v>
      </c>
      <c r="K8" s="1084" t="s">
        <v>2379</v>
      </c>
    </row>
    <row r="9" spans="1:14" ht="17.25" customHeight="1">
      <c r="B9" s="1080" t="s">
        <v>615</v>
      </c>
      <c r="C9" s="3109" t="s">
        <v>2384</v>
      </c>
      <c r="D9" s="3109"/>
      <c r="E9" s="3110"/>
      <c r="F9" s="1097"/>
      <c r="G9" s="1097"/>
      <c r="H9" s="1097"/>
      <c r="I9" s="1097"/>
      <c r="J9" s="1097"/>
      <c r="K9" s="1097"/>
    </row>
    <row r="10" spans="1:14" ht="17.25" hidden="1" customHeight="1">
      <c r="B10" s="1095"/>
      <c r="C10" s="1096" t="s">
        <v>672</v>
      </c>
      <c r="D10" s="3109" t="s">
        <v>2622</v>
      </c>
      <c r="E10" s="3110"/>
      <c r="F10" s="1121"/>
      <c r="G10" s="1121"/>
      <c r="H10" s="1121"/>
      <c r="I10" s="1121"/>
      <c r="J10" s="1121"/>
      <c r="K10" s="1121"/>
    </row>
    <row r="11" spans="1:14" ht="17.25" hidden="1" customHeight="1">
      <c r="B11" s="1095"/>
      <c r="C11" s="1096" t="s">
        <v>674</v>
      </c>
      <c r="D11" s="3109" t="s">
        <v>2623</v>
      </c>
      <c r="E11" s="3110"/>
      <c r="F11" s="1118"/>
      <c r="G11" s="1118"/>
      <c r="H11" s="1118"/>
      <c r="I11" s="1118"/>
      <c r="J11" s="1118"/>
      <c r="K11" s="1118"/>
    </row>
    <row r="12" spans="1:14" s="1119" customFormat="1" ht="17.25" customHeight="1">
      <c r="A12" s="1120"/>
      <c r="B12" s="1095" t="s">
        <v>617</v>
      </c>
      <c r="C12" s="3115" t="s">
        <v>2385</v>
      </c>
      <c r="D12" s="3115"/>
      <c r="E12" s="3116"/>
      <c r="F12" s="1118"/>
      <c r="G12" s="1118"/>
      <c r="H12" s="1118"/>
      <c r="I12" s="1118"/>
      <c r="J12" s="1118"/>
      <c r="K12" s="1118"/>
    </row>
    <row r="13" spans="1:14" ht="17.25" customHeight="1">
      <c r="B13" s="1095" t="s">
        <v>619</v>
      </c>
      <c r="C13" s="3109" t="s">
        <v>2386</v>
      </c>
      <c r="D13" s="3109"/>
      <c r="E13" s="3110"/>
      <c r="F13" s="1118"/>
      <c r="G13" s="1118"/>
      <c r="H13" s="1118"/>
      <c r="I13" s="1118"/>
      <c r="J13" s="1118"/>
      <c r="K13" s="1118"/>
    </row>
    <row r="14" spans="1:14" ht="17.25" customHeight="1">
      <c r="B14" s="1095" t="s">
        <v>621</v>
      </c>
      <c r="C14" s="3109" t="s">
        <v>2387</v>
      </c>
      <c r="D14" s="3109"/>
      <c r="E14" s="3110"/>
      <c r="F14" s="1116"/>
      <c r="G14" s="1116"/>
      <c r="H14" s="1116"/>
      <c r="I14" s="1116"/>
      <c r="J14" s="1116"/>
      <c r="K14" s="1116"/>
    </row>
    <row r="15" spans="1:14" ht="17.25" hidden="1" customHeight="1">
      <c r="B15" s="1095"/>
      <c r="C15" s="1096" t="s">
        <v>672</v>
      </c>
      <c r="D15" s="3109" t="s">
        <v>2624</v>
      </c>
      <c r="E15" s="3110"/>
      <c r="F15" s="1118"/>
      <c r="G15" s="1118"/>
      <c r="H15" s="1118"/>
      <c r="I15" s="1118"/>
      <c r="J15" s="1118"/>
      <c r="K15" s="1118"/>
    </row>
    <row r="16" spans="1:14" ht="17.25" hidden="1" customHeight="1">
      <c r="B16" s="1095"/>
      <c r="C16" s="1096" t="s">
        <v>674</v>
      </c>
      <c r="D16" s="3109" t="s">
        <v>2625</v>
      </c>
      <c r="E16" s="3110"/>
      <c r="F16" s="1118"/>
      <c r="G16" s="1118"/>
      <c r="H16" s="1118"/>
      <c r="I16" s="1118"/>
      <c r="J16" s="1118"/>
      <c r="K16" s="1118"/>
    </row>
    <row r="17" spans="2:11" ht="17.25" customHeight="1">
      <c r="B17" s="1080" t="s">
        <v>622</v>
      </c>
      <c r="C17" s="3109" t="s">
        <v>2388</v>
      </c>
      <c r="D17" s="3109"/>
      <c r="E17" s="3110"/>
      <c r="F17" s="1091"/>
      <c r="G17" s="1091"/>
      <c r="H17" s="1091"/>
      <c r="I17" s="1091"/>
      <c r="J17" s="1091"/>
      <c r="K17" s="1091"/>
    </row>
    <row r="18" spans="2:11" ht="17.25" customHeight="1">
      <c r="B18" s="1080" t="s">
        <v>936</v>
      </c>
      <c r="C18" s="3109" t="s">
        <v>2389</v>
      </c>
      <c r="D18" s="3109"/>
      <c r="E18" s="3110"/>
      <c r="F18" s="1091"/>
      <c r="G18" s="1091"/>
      <c r="H18" s="1091"/>
      <c r="I18" s="1091"/>
      <c r="J18" s="1091"/>
      <c r="K18" s="1091"/>
    </row>
    <row r="19" spans="2:11" ht="17.25" customHeight="1">
      <c r="B19" s="1080" t="s">
        <v>938</v>
      </c>
      <c r="C19" s="3109" t="s">
        <v>2390</v>
      </c>
      <c r="D19" s="3109"/>
      <c r="E19" s="3110"/>
      <c r="F19" s="1091"/>
      <c r="G19" s="1091"/>
      <c r="H19" s="1091"/>
      <c r="I19" s="1091"/>
      <c r="J19" s="1091"/>
      <c r="K19" s="1091"/>
    </row>
    <row r="20" spans="2:11" ht="17.25" customHeight="1">
      <c r="B20" s="1080" t="s">
        <v>940</v>
      </c>
      <c r="C20" s="3109" t="s">
        <v>2391</v>
      </c>
      <c r="D20" s="3109"/>
      <c r="E20" s="3110"/>
      <c r="F20" s="1091"/>
      <c r="G20" s="1091"/>
      <c r="H20" s="1091"/>
      <c r="I20" s="1091"/>
      <c r="J20" s="1091"/>
      <c r="K20" s="1091"/>
    </row>
    <row r="21" spans="2:11" ht="17.25" customHeight="1">
      <c r="B21" s="1117" t="s">
        <v>942</v>
      </c>
      <c r="C21" s="3109" t="s">
        <v>2626</v>
      </c>
      <c r="D21" s="3109"/>
      <c r="E21" s="3110"/>
      <c r="F21" s="1116"/>
      <c r="G21" s="1116"/>
      <c r="H21" s="1116"/>
      <c r="I21" s="1116"/>
      <c r="J21" s="1116"/>
      <c r="K21" s="1116"/>
    </row>
    <row r="22" spans="2:11" ht="17.25" customHeight="1">
      <c r="B22" s="1080" t="s">
        <v>653</v>
      </c>
      <c r="C22" s="3109" t="s">
        <v>2627</v>
      </c>
      <c r="D22" s="3109"/>
      <c r="E22" s="3110"/>
      <c r="F22" s="1116"/>
      <c r="G22" s="1116"/>
      <c r="H22" s="1116"/>
      <c r="I22" s="1116"/>
      <c r="J22" s="1116"/>
      <c r="K22" s="1116"/>
    </row>
    <row r="23" spans="2:11" ht="17.25" hidden="1" customHeight="1">
      <c r="B23" s="1080"/>
      <c r="C23" s="1082" t="s">
        <v>672</v>
      </c>
      <c r="D23" s="3109" t="s">
        <v>2388</v>
      </c>
      <c r="E23" s="3110"/>
      <c r="F23" s="1091"/>
      <c r="G23" s="1091"/>
      <c r="H23" s="1091"/>
      <c r="I23" s="1091"/>
      <c r="J23" s="1091"/>
      <c r="K23" s="1091"/>
    </row>
    <row r="24" spans="2:11" ht="17.25" hidden="1" customHeight="1">
      <c r="B24" s="1080"/>
      <c r="C24" s="1082" t="s">
        <v>674</v>
      </c>
      <c r="D24" s="3109" t="s">
        <v>2628</v>
      </c>
      <c r="E24" s="3110"/>
      <c r="F24" s="1091"/>
      <c r="G24" s="1091"/>
      <c r="H24" s="1091"/>
      <c r="I24" s="1091"/>
      <c r="J24" s="1091"/>
      <c r="K24" s="1091"/>
    </row>
    <row r="25" spans="2:11" ht="17.25" customHeight="1">
      <c r="B25" s="1080" t="s">
        <v>655</v>
      </c>
      <c r="C25" s="3117" t="s">
        <v>1357</v>
      </c>
      <c r="D25" s="3117"/>
      <c r="E25" s="3118"/>
      <c r="F25" s="1111"/>
      <c r="G25" s="1091"/>
      <c r="H25" s="1091"/>
      <c r="I25" s="1111"/>
      <c r="J25" s="1091"/>
      <c r="K25" s="1091"/>
    </row>
    <row r="26" spans="2:11" ht="17.25" hidden="1" customHeight="1">
      <c r="B26" s="1105"/>
      <c r="C26" s="1082" t="s">
        <v>672</v>
      </c>
      <c r="D26" s="3109" t="s">
        <v>2629</v>
      </c>
      <c r="E26" s="3110"/>
      <c r="F26" s="1111"/>
      <c r="G26" s="1110"/>
      <c r="H26" s="1110"/>
      <c r="I26" s="1111"/>
      <c r="J26" s="1110"/>
      <c r="K26" s="1110"/>
    </row>
    <row r="27" spans="2:11" ht="17.25" hidden="1" customHeight="1">
      <c r="B27" s="1105"/>
      <c r="C27" s="1082" t="s">
        <v>674</v>
      </c>
      <c r="D27" s="3117" t="s">
        <v>2630</v>
      </c>
      <c r="E27" s="3118"/>
      <c r="F27" s="1111"/>
      <c r="G27" s="1111"/>
      <c r="H27" s="1111"/>
      <c r="I27" s="1111"/>
      <c r="J27" s="1111"/>
      <c r="K27" s="1111"/>
    </row>
    <row r="28" spans="2:11" ht="17.25" hidden="1" customHeight="1">
      <c r="B28" s="1105"/>
      <c r="C28" s="1082"/>
      <c r="D28" s="1082" t="s">
        <v>736</v>
      </c>
      <c r="E28" s="1115" t="s">
        <v>2631</v>
      </c>
      <c r="F28" s="1091"/>
      <c r="G28" s="1110"/>
      <c r="H28" s="1110"/>
      <c r="I28" s="1091"/>
      <c r="J28" s="1110"/>
      <c r="K28" s="1110"/>
    </row>
    <row r="29" spans="2:11" ht="17.25" hidden="1" customHeight="1">
      <c r="B29" s="1105"/>
      <c r="C29" s="1082"/>
      <c r="D29" s="1072" t="s">
        <v>737</v>
      </c>
      <c r="E29" s="1114" t="s">
        <v>2632</v>
      </c>
      <c r="F29" s="1113"/>
      <c r="G29" s="1112"/>
      <c r="H29" s="1112"/>
      <c r="I29" s="1113"/>
      <c r="J29" s="1112"/>
      <c r="K29" s="1112"/>
    </row>
    <row r="30" spans="2:11" ht="17.25" hidden="1" customHeight="1">
      <c r="B30" s="1105"/>
      <c r="C30" s="1082"/>
      <c r="D30" s="1082" t="s">
        <v>739</v>
      </c>
      <c r="E30" s="1073" t="s">
        <v>2633</v>
      </c>
      <c r="F30" s="1091"/>
      <c r="G30" s="1110"/>
      <c r="H30" s="1110"/>
      <c r="I30" s="1091"/>
      <c r="J30" s="1110"/>
      <c r="K30" s="1110"/>
    </row>
    <row r="31" spans="2:11" ht="17.25" hidden="1" customHeight="1">
      <c r="B31" s="1105"/>
      <c r="C31" s="1082" t="s">
        <v>676</v>
      </c>
      <c r="D31" s="3109" t="s">
        <v>2634</v>
      </c>
      <c r="E31" s="3110"/>
      <c r="F31" s="1111"/>
      <c r="G31" s="1110"/>
      <c r="H31" s="1110"/>
      <c r="I31" s="1111"/>
      <c r="J31" s="1110"/>
      <c r="K31" s="1110"/>
    </row>
    <row r="32" spans="2:11" ht="17.25" hidden="1" customHeight="1">
      <c r="B32" s="1105"/>
      <c r="C32" s="1082" t="s">
        <v>678</v>
      </c>
      <c r="D32" s="3109" t="s">
        <v>2635</v>
      </c>
      <c r="E32" s="3110"/>
      <c r="F32" s="1111"/>
      <c r="G32" s="1110"/>
      <c r="H32" s="1110"/>
      <c r="I32" s="1111"/>
      <c r="J32" s="1110"/>
      <c r="K32" s="1110"/>
    </row>
    <row r="33" spans="1:11" ht="17.25" hidden="1" customHeight="1">
      <c r="B33" s="1105"/>
      <c r="C33" s="1082" t="s">
        <v>1121</v>
      </c>
      <c r="D33" s="3109" t="s">
        <v>2636</v>
      </c>
      <c r="E33" s="3110"/>
      <c r="F33" s="1111"/>
      <c r="G33" s="1110"/>
      <c r="H33" s="1110"/>
      <c r="I33" s="1111"/>
      <c r="J33" s="1110"/>
      <c r="K33" s="1110"/>
    </row>
    <row r="34" spans="1:11" ht="17.25" hidden="1" customHeight="1">
      <c r="B34" s="1105"/>
      <c r="C34" s="1082" t="s">
        <v>1241</v>
      </c>
      <c r="D34" s="3109" t="s">
        <v>717</v>
      </c>
      <c r="E34" s="3110"/>
      <c r="F34" s="1111"/>
      <c r="G34" s="1110"/>
      <c r="H34" s="1110"/>
      <c r="I34" s="1111"/>
      <c r="J34" s="1110"/>
      <c r="K34" s="1110"/>
    </row>
    <row r="35" spans="1:11" ht="20.25" customHeight="1">
      <c r="B35" s="3122" t="s">
        <v>2395</v>
      </c>
      <c r="C35" s="3123"/>
      <c r="D35" s="3123"/>
      <c r="E35" s="3124"/>
      <c r="F35" s="1102"/>
      <c r="G35" s="1102"/>
      <c r="H35" s="1102"/>
      <c r="I35" s="1102"/>
      <c r="J35" s="1102"/>
      <c r="K35" s="1102"/>
    </row>
    <row r="36" spans="1:11" ht="15" customHeight="1">
      <c r="B36" s="1050"/>
      <c r="C36" s="1050"/>
      <c r="D36" s="1050"/>
      <c r="E36" s="1050"/>
      <c r="F36" s="1089"/>
      <c r="G36" s="1089"/>
      <c r="H36" s="1089"/>
    </row>
    <row r="37" spans="1:11" ht="18.75" customHeight="1">
      <c r="A37" s="1109" t="s">
        <v>617</v>
      </c>
      <c r="B37" s="3121" t="s">
        <v>2637</v>
      </c>
      <c r="C37" s="3121"/>
      <c r="D37" s="3121"/>
      <c r="E37" s="3121"/>
      <c r="F37" s="3121"/>
      <c r="G37" s="3121"/>
      <c r="H37" s="3121"/>
      <c r="I37" s="3121"/>
      <c r="J37" s="3121"/>
      <c r="K37" s="3121"/>
    </row>
    <row r="38" spans="1:11" ht="15.5">
      <c r="A38" s="1109"/>
      <c r="B38" s="1108"/>
      <c r="C38" s="1108"/>
      <c r="D38" s="1108"/>
      <c r="E38" s="1108"/>
      <c r="F38" s="1108"/>
      <c r="G38" s="1108"/>
      <c r="H38" s="1108"/>
      <c r="K38" s="28" t="s">
        <v>628</v>
      </c>
    </row>
    <row r="39" spans="1:11" ht="19.5" customHeight="1">
      <c r="A39" s="1088"/>
      <c r="B39" s="1101"/>
      <c r="C39" s="1100"/>
      <c r="D39" s="1100"/>
      <c r="E39" s="1099"/>
      <c r="F39" s="3111" t="s">
        <v>1749</v>
      </c>
      <c r="G39" s="3112"/>
      <c r="H39" s="3113"/>
      <c r="I39" s="3111" t="s">
        <v>1750</v>
      </c>
      <c r="J39" s="3112"/>
      <c r="K39" s="3113"/>
    </row>
    <row r="40" spans="1:11" ht="45.75" customHeight="1">
      <c r="B40" s="1079" t="s">
        <v>2010</v>
      </c>
      <c r="C40" s="3111" t="s">
        <v>2366</v>
      </c>
      <c r="D40" s="3112"/>
      <c r="E40" s="3113"/>
      <c r="F40" s="1107" t="s">
        <v>2565</v>
      </c>
      <c r="G40" s="1078" t="s">
        <v>2620</v>
      </c>
      <c r="H40" s="1078" t="s">
        <v>2621</v>
      </c>
      <c r="I40" s="1107" t="s">
        <v>2565</v>
      </c>
      <c r="J40" s="1078" t="s">
        <v>2620</v>
      </c>
      <c r="K40" s="1078" t="s">
        <v>2621</v>
      </c>
    </row>
    <row r="41" spans="1:11" ht="17.25" customHeight="1">
      <c r="B41" s="1106" t="s">
        <v>2372</v>
      </c>
      <c r="C41" s="3114" t="s">
        <v>2373</v>
      </c>
      <c r="D41" s="3112"/>
      <c r="E41" s="3113"/>
      <c r="F41" s="1084" t="s">
        <v>2374</v>
      </c>
      <c r="G41" s="1084" t="s">
        <v>2375</v>
      </c>
      <c r="H41" s="1084" t="s">
        <v>2376</v>
      </c>
      <c r="I41" s="1084" t="s">
        <v>2377</v>
      </c>
      <c r="J41" s="1084" t="s">
        <v>2378</v>
      </c>
      <c r="K41" s="1084" t="s">
        <v>2379</v>
      </c>
    </row>
    <row r="42" spans="1:11" ht="17.25" customHeight="1">
      <c r="B42" s="1080" t="s">
        <v>615</v>
      </c>
      <c r="C42" s="3109" t="s">
        <v>2384</v>
      </c>
      <c r="D42" s="3109"/>
      <c r="E42" s="3110"/>
      <c r="F42" s="1097"/>
      <c r="G42" s="1097"/>
      <c r="H42" s="1097"/>
      <c r="I42" s="1097"/>
      <c r="J42" s="1097"/>
      <c r="K42" s="1097"/>
    </row>
    <row r="43" spans="1:11" ht="17.25" hidden="1" customHeight="1">
      <c r="B43" s="1095"/>
      <c r="C43" s="1096" t="s">
        <v>672</v>
      </c>
      <c r="D43" s="3109" t="s">
        <v>2622</v>
      </c>
      <c r="E43" s="3110"/>
      <c r="F43" s="1067"/>
      <c r="G43" s="1067"/>
      <c r="H43" s="1067"/>
      <c r="I43" s="1067"/>
      <c r="J43" s="1067"/>
      <c r="K43" s="1067"/>
    </row>
    <row r="44" spans="1:11" ht="17.25" hidden="1" customHeight="1">
      <c r="B44" s="1095"/>
      <c r="C44" s="1096" t="s">
        <v>674</v>
      </c>
      <c r="D44" s="3109" t="s">
        <v>2623</v>
      </c>
      <c r="E44" s="3110"/>
      <c r="F44" s="1091"/>
      <c r="G44" s="1091"/>
      <c r="H44" s="1091"/>
      <c r="I44" s="1091"/>
      <c r="J44" s="1091"/>
      <c r="K44" s="1091"/>
    </row>
    <row r="45" spans="1:11" ht="17.25" customHeight="1">
      <c r="B45" s="1095" t="s">
        <v>617</v>
      </c>
      <c r="C45" s="3115" t="s">
        <v>2385</v>
      </c>
      <c r="D45" s="3115"/>
      <c r="E45" s="3116"/>
      <c r="F45" s="1091"/>
      <c r="G45" s="1091"/>
      <c r="H45" s="1091"/>
      <c r="I45" s="1091"/>
      <c r="J45" s="1091"/>
      <c r="K45" s="1091"/>
    </row>
    <row r="46" spans="1:11" ht="17.25" customHeight="1">
      <c r="B46" s="1095" t="s">
        <v>619</v>
      </c>
      <c r="C46" s="3109" t="s">
        <v>2638</v>
      </c>
      <c r="D46" s="3109"/>
      <c r="E46" s="3110"/>
      <c r="F46" s="1091"/>
      <c r="G46" s="1091"/>
      <c r="H46" s="1091"/>
      <c r="I46" s="1091"/>
      <c r="J46" s="1091"/>
      <c r="K46" s="1091"/>
    </row>
    <row r="47" spans="1:11" ht="17.25" customHeight="1">
      <c r="B47" s="1095" t="s">
        <v>621</v>
      </c>
      <c r="C47" s="3109" t="s">
        <v>2639</v>
      </c>
      <c r="D47" s="3109"/>
      <c r="E47" s="3110"/>
      <c r="F47" s="1091"/>
      <c r="G47" s="1091"/>
      <c r="H47" s="1091"/>
      <c r="I47" s="1091"/>
      <c r="J47" s="1091"/>
      <c r="K47" s="1091"/>
    </row>
    <row r="48" spans="1:11" ht="17.25" hidden="1" customHeight="1">
      <c r="B48" s="1095"/>
      <c r="C48" s="1096" t="s">
        <v>672</v>
      </c>
      <c r="D48" s="3109" t="s">
        <v>2624</v>
      </c>
      <c r="E48" s="3110"/>
      <c r="F48" s="1091"/>
      <c r="G48" s="1091"/>
      <c r="H48" s="1091"/>
      <c r="I48" s="1091"/>
      <c r="J48" s="1091"/>
      <c r="K48" s="1091"/>
    </row>
    <row r="49" spans="1:11" ht="17.25" hidden="1" customHeight="1">
      <c r="B49" s="1095"/>
      <c r="C49" s="1096" t="s">
        <v>674</v>
      </c>
      <c r="D49" s="3109" t="s">
        <v>2625</v>
      </c>
      <c r="E49" s="3110"/>
      <c r="F49" s="1091"/>
      <c r="G49" s="1091"/>
      <c r="H49" s="1091"/>
      <c r="I49" s="1091"/>
      <c r="J49" s="1091"/>
      <c r="K49" s="1091"/>
    </row>
    <row r="50" spans="1:11" ht="17.25" customHeight="1">
      <c r="B50" s="1080" t="s">
        <v>622</v>
      </c>
      <c r="C50" s="3109" t="s">
        <v>2388</v>
      </c>
      <c r="D50" s="3109"/>
      <c r="E50" s="3110"/>
      <c r="F50" s="1091"/>
      <c r="G50" s="1091"/>
      <c r="H50" s="1091"/>
      <c r="I50" s="1091"/>
      <c r="J50" s="1091"/>
      <c r="K50" s="1091"/>
    </row>
    <row r="51" spans="1:11" ht="17.25" customHeight="1">
      <c r="B51" s="1080" t="s">
        <v>936</v>
      </c>
      <c r="C51" s="3109" t="s">
        <v>2389</v>
      </c>
      <c r="D51" s="3109"/>
      <c r="E51" s="3110"/>
      <c r="F51" s="1091"/>
      <c r="G51" s="1091"/>
      <c r="H51" s="1091"/>
      <c r="I51" s="1091"/>
      <c r="J51" s="1091"/>
      <c r="K51" s="1091"/>
    </row>
    <row r="52" spans="1:11" ht="17.25" customHeight="1">
      <c r="B52" s="1080" t="s">
        <v>938</v>
      </c>
      <c r="C52" s="3109" t="s">
        <v>2390</v>
      </c>
      <c r="D52" s="3109"/>
      <c r="E52" s="3110"/>
      <c r="F52" s="1103"/>
      <c r="G52" s="1103"/>
      <c r="H52" s="1103"/>
      <c r="I52" s="1103"/>
      <c r="J52" s="1103"/>
      <c r="K52" s="1103"/>
    </row>
    <row r="53" spans="1:11" ht="17.25" customHeight="1">
      <c r="B53" s="1080" t="s">
        <v>940</v>
      </c>
      <c r="C53" s="3109" t="s">
        <v>2391</v>
      </c>
      <c r="D53" s="3109"/>
      <c r="E53" s="3110"/>
      <c r="F53" s="1091"/>
      <c r="G53" s="1091"/>
      <c r="H53" s="1091"/>
      <c r="I53" s="1091"/>
      <c r="J53" s="1091"/>
      <c r="K53" s="1091"/>
    </row>
    <row r="54" spans="1:11" ht="17.25" customHeight="1">
      <c r="B54" s="1095" t="s">
        <v>942</v>
      </c>
      <c r="C54" s="3109" t="s">
        <v>2626</v>
      </c>
      <c r="D54" s="3109"/>
      <c r="E54" s="3110"/>
      <c r="F54" s="1091"/>
      <c r="G54" s="1091"/>
      <c r="H54" s="1091"/>
      <c r="I54" s="1091"/>
      <c r="J54" s="1091"/>
      <c r="K54" s="1091"/>
    </row>
    <row r="55" spans="1:11" ht="17.25" customHeight="1">
      <c r="B55" s="1080" t="s">
        <v>653</v>
      </c>
      <c r="C55" s="3109" t="s">
        <v>2627</v>
      </c>
      <c r="D55" s="3109"/>
      <c r="E55" s="3110"/>
      <c r="F55" s="1103"/>
      <c r="G55" s="1103"/>
      <c r="H55" s="1103"/>
      <c r="I55" s="1103"/>
      <c r="J55" s="1103"/>
      <c r="K55" s="1103"/>
    </row>
    <row r="56" spans="1:11" ht="17.25" hidden="1" customHeight="1">
      <c r="B56" s="1105"/>
      <c r="C56" s="1104" t="s">
        <v>672</v>
      </c>
      <c r="D56" s="3109" t="s">
        <v>2388</v>
      </c>
      <c r="E56" s="3110"/>
      <c r="F56" s="1103"/>
      <c r="G56" s="1103"/>
      <c r="H56" s="1103"/>
      <c r="I56" s="1103"/>
      <c r="J56" s="1103"/>
      <c r="K56" s="1103"/>
    </row>
    <row r="57" spans="1:11" ht="17.25" hidden="1" customHeight="1">
      <c r="B57" s="1105"/>
      <c r="C57" s="1104" t="s">
        <v>674</v>
      </c>
      <c r="D57" s="3109" t="s">
        <v>2628</v>
      </c>
      <c r="E57" s="3110"/>
      <c r="F57" s="1103"/>
      <c r="G57" s="1103"/>
      <c r="H57" s="1103"/>
      <c r="I57" s="1103"/>
      <c r="J57" s="1103"/>
      <c r="K57" s="1103"/>
    </row>
    <row r="58" spans="1:11" ht="19.5" customHeight="1">
      <c r="B58" s="3122" t="s">
        <v>2395</v>
      </c>
      <c r="C58" s="3123"/>
      <c r="D58" s="3123"/>
      <c r="E58" s="3124"/>
      <c r="F58" s="1102"/>
      <c r="G58" s="1102"/>
      <c r="H58" s="1102"/>
      <c r="I58" s="1102"/>
      <c r="J58" s="1102"/>
      <c r="K58" s="1102"/>
    </row>
    <row r="59" spans="1:11" ht="15" customHeight="1">
      <c r="B59" s="1050"/>
      <c r="C59" s="1050"/>
      <c r="D59" s="1050"/>
      <c r="E59" s="1050"/>
      <c r="F59" s="1089"/>
      <c r="G59" s="1089"/>
      <c r="H59" s="1089"/>
    </row>
    <row r="60" spans="1:11" ht="18.75" customHeight="1">
      <c r="A60" s="1061" t="s">
        <v>619</v>
      </c>
      <c r="B60" s="3125" t="s">
        <v>2640</v>
      </c>
      <c r="C60" s="3125"/>
      <c r="D60" s="3125"/>
      <c r="E60" s="3125"/>
      <c r="F60" s="3125"/>
      <c r="G60" s="3125"/>
      <c r="H60" s="3125"/>
      <c r="I60" s="3125"/>
      <c r="J60" s="3125"/>
      <c r="K60" s="3125"/>
    </row>
    <row r="61" spans="1:11" ht="18.75" customHeight="1">
      <c r="A61" s="1061"/>
      <c r="B61" s="3126"/>
      <c r="C61" s="3126"/>
      <c r="D61" s="3126"/>
      <c r="E61" s="3126"/>
      <c r="F61" s="3126"/>
      <c r="G61" s="3126"/>
      <c r="H61" s="3126"/>
      <c r="K61" s="28" t="s">
        <v>628</v>
      </c>
    </row>
    <row r="62" spans="1:11" ht="18.75" customHeight="1">
      <c r="B62" s="1101"/>
      <c r="C62" s="1100"/>
      <c r="D62" s="1100"/>
      <c r="E62" s="1099"/>
      <c r="F62" s="3111" t="s">
        <v>1749</v>
      </c>
      <c r="G62" s="3112"/>
      <c r="H62" s="3113"/>
      <c r="I62" s="3111" t="s">
        <v>1750</v>
      </c>
      <c r="J62" s="3112"/>
      <c r="K62" s="3113"/>
    </row>
    <row r="63" spans="1:11" s="1049" customFormat="1" ht="51" customHeight="1">
      <c r="A63" s="1089"/>
      <c r="B63" s="1086" t="s">
        <v>2010</v>
      </c>
      <c r="C63" s="3111" t="s">
        <v>2366</v>
      </c>
      <c r="D63" s="3112"/>
      <c r="E63" s="3113"/>
      <c r="F63" s="1098" t="s">
        <v>2565</v>
      </c>
      <c r="G63" s="1078" t="s">
        <v>2620</v>
      </c>
      <c r="H63" s="1078" t="s">
        <v>2621</v>
      </c>
      <c r="I63" s="1098" t="s">
        <v>2565</v>
      </c>
      <c r="J63" s="1078" t="s">
        <v>2620</v>
      </c>
      <c r="K63" s="1078" t="s">
        <v>2621</v>
      </c>
    </row>
    <row r="64" spans="1:11" ht="17.25" customHeight="1">
      <c r="B64" s="1075" t="s">
        <v>2372</v>
      </c>
      <c r="C64" s="3114" t="s">
        <v>2373</v>
      </c>
      <c r="D64" s="3112"/>
      <c r="E64" s="3113"/>
      <c r="F64" s="1084" t="s">
        <v>2374</v>
      </c>
      <c r="G64" s="1084" t="s">
        <v>2375</v>
      </c>
      <c r="H64" s="1084" t="s">
        <v>2376</v>
      </c>
      <c r="I64" s="1084" t="s">
        <v>2377</v>
      </c>
      <c r="J64" s="1084" t="s">
        <v>2378</v>
      </c>
      <c r="K64" s="1084" t="s">
        <v>2379</v>
      </c>
    </row>
    <row r="65" spans="1:11" ht="17.25" customHeight="1">
      <c r="B65" s="1080" t="s">
        <v>615</v>
      </c>
      <c r="C65" s="3109" t="s">
        <v>2384</v>
      </c>
      <c r="D65" s="3109"/>
      <c r="E65" s="3110"/>
      <c r="F65" s="1097"/>
      <c r="G65" s="1097"/>
      <c r="H65" s="1097"/>
      <c r="I65" s="1097"/>
      <c r="J65" s="1097"/>
      <c r="K65" s="1097"/>
    </row>
    <row r="66" spans="1:11" ht="17.25" hidden="1" customHeight="1">
      <c r="B66" s="1095"/>
      <c r="C66" s="1096" t="s">
        <v>672</v>
      </c>
      <c r="D66" s="3109" t="s">
        <v>2622</v>
      </c>
      <c r="E66" s="3110"/>
      <c r="F66" s="1091"/>
      <c r="G66" s="1091"/>
      <c r="H66" s="1091"/>
      <c r="I66" s="1091"/>
      <c r="J66" s="1091"/>
      <c r="K66" s="1091"/>
    </row>
    <row r="67" spans="1:11" ht="17.25" hidden="1" customHeight="1">
      <c r="B67" s="1095"/>
      <c r="C67" s="1096" t="s">
        <v>674</v>
      </c>
      <c r="D67" s="3109" t="s">
        <v>2623</v>
      </c>
      <c r="E67" s="3110"/>
      <c r="F67" s="1091"/>
      <c r="G67" s="1091"/>
      <c r="H67" s="1091"/>
      <c r="I67" s="1091"/>
      <c r="J67" s="1091"/>
      <c r="K67" s="1091"/>
    </row>
    <row r="68" spans="1:11" ht="17.25" customHeight="1">
      <c r="B68" s="1095" t="s">
        <v>617</v>
      </c>
      <c r="C68" s="3115" t="s">
        <v>2385</v>
      </c>
      <c r="D68" s="3115"/>
      <c r="E68" s="3116"/>
      <c r="F68" s="1091"/>
      <c r="G68" s="1091"/>
      <c r="H68" s="1091"/>
      <c r="I68" s="1091"/>
      <c r="J68" s="1091"/>
      <c r="K68" s="1091"/>
    </row>
    <row r="69" spans="1:11" ht="17.25" customHeight="1">
      <c r="B69" s="1095" t="s">
        <v>619</v>
      </c>
      <c r="C69" s="3109" t="s">
        <v>2638</v>
      </c>
      <c r="D69" s="3109"/>
      <c r="E69" s="3110"/>
      <c r="F69" s="1091"/>
      <c r="G69" s="1091"/>
      <c r="H69" s="1091"/>
      <c r="I69" s="1091"/>
      <c r="J69" s="1091"/>
      <c r="K69" s="1091"/>
    </row>
    <row r="70" spans="1:11" ht="17.25" customHeight="1">
      <c r="B70" s="1095" t="s">
        <v>621</v>
      </c>
      <c r="C70" s="3109" t="s">
        <v>2639</v>
      </c>
      <c r="D70" s="3109"/>
      <c r="E70" s="3110"/>
      <c r="F70" s="1091"/>
      <c r="G70" s="1091"/>
      <c r="H70" s="1091"/>
      <c r="I70" s="1091"/>
      <c r="J70" s="1091"/>
      <c r="K70" s="1091"/>
    </row>
    <row r="71" spans="1:11" ht="17.25" hidden="1" customHeight="1">
      <c r="B71" s="1095"/>
      <c r="C71" s="1096" t="s">
        <v>672</v>
      </c>
      <c r="D71" s="3109" t="s">
        <v>2624</v>
      </c>
      <c r="E71" s="3110"/>
      <c r="F71" s="1091"/>
      <c r="G71" s="1091"/>
      <c r="H71" s="1091"/>
      <c r="I71" s="1091"/>
      <c r="J71" s="1091"/>
      <c r="K71" s="1091"/>
    </row>
    <row r="72" spans="1:11" ht="17.25" hidden="1" customHeight="1">
      <c r="B72" s="1095"/>
      <c r="C72" s="1096" t="s">
        <v>674</v>
      </c>
      <c r="D72" s="3109" t="s">
        <v>2625</v>
      </c>
      <c r="E72" s="3110"/>
      <c r="F72" s="1091"/>
      <c r="G72" s="1091"/>
      <c r="H72" s="1091"/>
      <c r="I72" s="1091"/>
      <c r="J72" s="1091"/>
      <c r="K72" s="1091"/>
    </row>
    <row r="73" spans="1:11" ht="17.25" customHeight="1">
      <c r="B73" s="1080" t="s">
        <v>622</v>
      </c>
      <c r="C73" s="3109" t="s">
        <v>2391</v>
      </c>
      <c r="D73" s="3109"/>
      <c r="E73" s="3110"/>
      <c r="F73" s="1091"/>
      <c r="G73" s="1091"/>
      <c r="H73" s="1091"/>
      <c r="I73" s="1091"/>
      <c r="J73" s="1091"/>
      <c r="K73" s="1091"/>
    </row>
    <row r="74" spans="1:11" ht="17.25" customHeight="1">
      <c r="B74" s="1095" t="s">
        <v>936</v>
      </c>
      <c r="C74" s="3109" t="s">
        <v>2626</v>
      </c>
      <c r="D74" s="3109"/>
      <c r="E74" s="3110"/>
      <c r="F74" s="1091"/>
      <c r="G74" s="1091"/>
      <c r="H74" s="1091"/>
      <c r="I74" s="1091"/>
      <c r="J74" s="1091"/>
      <c r="K74" s="1091"/>
    </row>
    <row r="75" spans="1:11" ht="17.25" customHeight="1">
      <c r="B75" s="1094" t="s">
        <v>938</v>
      </c>
      <c r="C75" s="1093" t="s">
        <v>2641</v>
      </c>
      <c r="D75" s="1093"/>
      <c r="E75" s="1092"/>
      <c r="F75" s="1069"/>
      <c r="G75" s="1069"/>
      <c r="H75" s="1091"/>
      <c r="I75" s="1069"/>
      <c r="J75" s="1069"/>
      <c r="K75" s="1091"/>
    </row>
    <row r="76" spans="1:11" ht="18.75" customHeight="1">
      <c r="B76" s="3122" t="s">
        <v>2395</v>
      </c>
      <c r="C76" s="3123"/>
      <c r="D76" s="3123"/>
      <c r="E76" s="3124"/>
      <c r="F76" s="1090"/>
      <c r="G76" s="1090"/>
      <c r="H76" s="1090"/>
      <c r="I76" s="1090"/>
      <c r="J76" s="1090"/>
      <c r="K76" s="1090"/>
    </row>
    <row r="77" spans="1:11" ht="15" customHeight="1">
      <c r="B77" s="1050"/>
      <c r="C77" s="1050"/>
      <c r="D77" s="1050"/>
      <c r="E77" s="1050"/>
      <c r="F77" s="1089"/>
      <c r="G77" s="1089"/>
      <c r="H77" s="1089"/>
    </row>
    <row r="78" spans="1:11" ht="18.75" customHeight="1">
      <c r="A78" s="1061" t="s">
        <v>621</v>
      </c>
      <c r="B78" s="1088" t="s">
        <v>2642</v>
      </c>
      <c r="C78" s="1088"/>
      <c r="D78" s="1088"/>
      <c r="E78" s="1088"/>
      <c r="F78" s="1088"/>
      <c r="G78" s="1088"/>
      <c r="H78" s="1088"/>
      <c r="I78" s="1087"/>
      <c r="J78" s="1087"/>
      <c r="K78" s="1087"/>
    </row>
    <row r="79" spans="1:11" ht="19.5" customHeight="1">
      <c r="A79" s="1061"/>
      <c r="B79" s="3126"/>
      <c r="C79" s="3126"/>
      <c r="D79" s="3126"/>
      <c r="E79" s="3126"/>
      <c r="F79" s="3126"/>
      <c r="G79" s="3126"/>
      <c r="H79" s="3126"/>
      <c r="K79" s="28" t="s">
        <v>628</v>
      </c>
    </row>
    <row r="80" spans="1:11" ht="21" customHeight="1">
      <c r="A80" s="1061"/>
      <c r="B80" s="1060"/>
      <c r="C80" s="1059"/>
      <c r="D80" s="1059"/>
      <c r="E80" s="1058"/>
      <c r="F80" s="3111" t="s">
        <v>1749</v>
      </c>
      <c r="G80" s="3112"/>
      <c r="H80" s="3113"/>
      <c r="I80" s="3111" t="s">
        <v>1750</v>
      </c>
      <c r="J80" s="3112"/>
      <c r="K80" s="3113"/>
    </row>
    <row r="81" spans="1:11" s="1077" customFormat="1" ht="63.75" customHeight="1">
      <c r="A81" s="1061"/>
      <c r="B81" s="1079" t="s">
        <v>2010</v>
      </c>
      <c r="C81" s="3111" t="s">
        <v>2643</v>
      </c>
      <c r="D81" s="3112"/>
      <c r="E81" s="3113"/>
      <c r="F81" s="1086" t="s">
        <v>2644</v>
      </c>
      <c r="G81" s="1056" t="s">
        <v>1954</v>
      </c>
      <c r="H81" s="1078" t="s">
        <v>2621</v>
      </c>
      <c r="I81" s="1086" t="s">
        <v>2644</v>
      </c>
      <c r="J81" s="1056" t="s">
        <v>1954</v>
      </c>
      <c r="K81" s="1078" t="s">
        <v>2621</v>
      </c>
    </row>
    <row r="82" spans="1:11" s="1077" customFormat="1" ht="17.25" customHeight="1">
      <c r="A82" s="1061"/>
      <c r="B82" s="1085" t="s">
        <v>2372</v>
      </c>
      <c r="C82" s="3114" t="s">
        <v>2373</v>
      </c>
      <c r="D82" s="3112"/>
      <c r="E82" s="3113"/>
      <c r="F82" s="1075" t="s">
        <v>2374</v>
      </c>
      <c r="G82" s="1075" t="s">
        <v>2375</v>
      </c>
      <c r="H82" s="1075" t="s">
        <v>2376</v>
      </c>
      <c r="I82" s="1084" t="s">
        <v>2377</v>
      </c>
      <c r="J82" s="1084" t="s">
        <v>2378</v>
      </c>
      <c r="K82" s="1084" t="s">
        <v>2379</v>
      </c>
    </row>
    <row r="83" spans="1:11" ht="17.25" customHeight="1">
      <c r="B83" s="1080" t="s">
        <v>615</v>
      </c>
      <c r="C83" s="3117" t="s">
        <v>2645</v>
      </c>
      <c r="D83" s="3117"/>
      <c r="E83" s="3118"/>
      <c r="F83" s="1053"/>
      <c r="G83" s="1083"/>
      <c r="H83" s="1053"/>
      <c r="I83" s="1053"/>
      <c r="J83" s="1083"/>
      <c r="K83" s="1053"/>
    </row>
    <row r="84" spans="1:11" ht="17.25" customHeight="1">
      <c r="B84" s="1080"/>
      <c r="C84" s="1082" t="s">
        <v>672</v>
      </c>
      <c r="D84" s="3117" t="s">
        <v>2646</v>
      </c>
      <c r="E84" s="3118"/>
      <c r="F84" s="1067"/>
      <c r="G84" s="1069"/>
      <c r="H84" s="1081"/>
      <c r="I84" s="1067"/>
      <c r="J84" s="1069"/>
      <c r="K84" s="1081"/>
    </row>
    <row r="85" spans="1:11" ht="17.25" customHeight="1">
      <c r="B85" s="1080"/>
      <c r="C85" s="1082" t="s">
        <v>674</v>
      </c>
      <c r="D85" s="3117" t="s">
        <v>2647</v>
      </c>
      <c r="E85" s="3118"/>
      <c r="F85" s="1067"/>
      <c r="G85" s="1069"/>
      <c r="H85" s="1081"/>
      <c r="I85" s="1067"/>
      <c r="J85" s="1069"/>
      <c r="K85" s="1081"/>
    </row>
    <row r="86" spans="1:11" ht="17.25" customHeight="1">
      <c r="B86" s="1080"/>
      <c r="C86" s="1082" t="s">
        <v>676</v>
      </c>
      <c r="D86" s="3117" t="s">
        <v>2648</v>
      </c>
      <c r="E86" s="3118"/>
      <c r="F86" s="1067"/>
      <c r="G86" s="1069"/>
      <c r="H86" s="1081"/>
      <c r="I86" s="1067"/>
      <c r="J86" s="1069"/>
      <c r="K86" s="1081"/>
    </row>
    <row r="87" spans="1:11" ht="17.25" customHeight="1">
      <c r="B87" s="1080"/>
      <c r="C87" s="1082" t="s">
        <v>678</v>
      </c>
      <c r="D87" s="3117" t="s">
        <v>2649</v>
      </c>
      <c r="E87" s="3118"/>
      <c r="F87" s="1067"/>
      <c r="G87" s="1069"/>
      <c r="H87" s="1081"/>
      <c r="I87" s="1067"/>
      <c r="J87" s="1069"/>
      <c r="K87" s="1081"/>
    </row>
    <row r="88" spans="1:11" ht="17.25" customHeight="1">
      <c r="B88" s="1080" t="s">
        <v>617</v>
      </c>
      <c r="C88" s="3117" t="s">
        <v>2650</v>
      </c>
      <c r="D88" s="3117"/>
      <c r="E88" s="3118"/>
      <c r="F88" s="1067"/>
      <c r="G88" s="1067"/>
      <c r="H88" s="1069"/>
      <c r="I88" s="1067"/>
      <c r="J88" s="1067"/>
      <c r="K88" s="1069"/>
    </row>
    <row r="89" spans="1:11" ht="21" customHeight="1">
      <c r="A89" s="1068"/>
      <c r="B89" s="3131" t="s">
        <v>2395</v>
      </c>
      <c r="C89" s="3132"/>
      <c r="D89" s="3132"/>
      <c r="E89" s="3133"/>
      <c r="F89" s="1067"/>
      <c r="G89" s="1067"/>
      <c r="H89" s="1067"/>
      <c r="I89" s="1067"/>
      <c r="J89" s="1067"/>
      <c r="K89" s="1067"/>
    </row>
    <row r="91" spans="1:11" ht="15" customHeight="1">
      <c r="A91" s="1061" t="s">
        <v>622</v>
      </c>
      <c r="B91" s="3126" t="s">
        <v>2617</v>
      </c>
      <c r="C91" s="3126"/>
      <c r="D91" s="3126"/>
      <c r="E91" s="3126"/>
      <c r="F91" s="3126"/>
      <c r="G91" s="3126"/>
      <c r="H91" s="3126"/>
    </row>
    <row r="92" spans="1:11" ht="17.25" customHeight="1">
      <c r="A92" s="1061"/>
      <c r="B92" s="1061"/>
      <c r="C92" s="1061"/>
      <c r="D92" s="1061"/>
      <c r="E92" s="1061"/>
      <c r="F92" s="1061"/>
      <c r="G92" s="1061"/>
      <c r="H92" s="1061"/>
      <c r="I92" s="28" t="s">
        <v>628</v>
      </c>
    </row>
    <row r="93" spans="1:11" s="1050" customFormat="1" ht="32.25" customHeight="1">
      <c r="A93" s="1061"/>
      <c r="B93" s="1060"/>
      <c r="C93" s="1059"/>
      <c r="D93" s="1059"/>
      <c r="E93" s="1059"/>
      <c r="F93" s="3111" t="s">
        <v>1749</v>
      </c>
      <c r="G93" s="3113"/>
      <c r="H93" s="3137" t="s">
        <v>1750</v>
      </c>
      <c r="I93" s="3138"/>
    </row>
    <row r="94" spans="1:11" s="1077" customFormat="1" ht="30">
      <c r="A94" s="1061"/>
      <c r="B94" s="1079" t="s">
        <v>2010</v>
      </c>
      <c r="C94" s="3111" t="s">
        <v>2643</v>
      </c>
      <c r="D94" s="3112"/>
      <c r="E94" s="3113"/>
      <c r="F94" s="1078" t="s">
        <v>1954</v>
      </c>
      <c r="G94" s="1078" t="s">
        <v>2651</v>
      </c>
      <c r="H94" s="1078" t="s">
        <v>1954</v>
      </c>
      <c r="I94" s="1078" t="s">
        <v>2020</v>
      </c>
    </row>
    <row r="95" spans="1:11" s="1074" customFormat="1" ht="17.25" customHeight="1">
      <c r="A95" s="1076"/>
      <c r="B95" s="1075" t="s">
        <v>2372</v>
      </c>
      <c r="C95" s="3114" t="s">
        <v>2373</v>
      </c>
      <c r="D95" s="3112"/>
      <c r="E95" s="3113"/>
      <c r="F95" s="1075" t="s">
        <v>2374</v>
      </c>
      <c r="G95" s="1075" t="s">
        <v>2375</v>
      </c>
      <c r="H95" s="1075" t="s">
        <v>2376</v>
      </c>
      <c r="I95" s="1075" t="s">
        <v>2377</v>
      </c>
    </row>
    <row r="96" spans="1:11" ht="17.25" customHeight="1">
      <c r="B96" s="1071" t="s">
        <v>615</v>
      </c>
      <c r="C96" s="3127" t="s">
        <v>2652</v>
      </c>
      <c r="D96" s="3127"/>
      <c r="E96" s="3128"/>
      <c r="F96" s="1067"/>
      <c r="G96" s="1067"/>
      <c r="H96" s="1067"/>
      <c r="I96" s="1067"/>
    </row>
    <row r="97" spans="1:9" ht="17.25" hidden="1" customHeight="1">
      <c r="B97" s="1071"/>
      <c r="C97" s="1072" t="s">
        <v>672</v>
      </c>
      <c r="D97" s="3129" t="s">
        <v>2653</v>
      </c>
      <c r="E97" s="3130"/>
      <c r="F97" s="1067"/>
      <c r="G97" s="1069"/>
      <c r="H97" s="1067"/>
      <c r="I97" s="1069"/>
    </row>
    <row r="98" spans="1:9" ht="17.25" hidden="1" customHeight="1">
      <c r="B98" s="1071"/>
      <c r="C98" s="1072" t="s">
        <v>674</v>
      </c>
      <c r="D98" s="3129" t="s">
        <v>2654</v>
      </c>
      <c r="E98" s="3130"/>
      <c r="F98" s="1069"/>
      <c r="G98" s="1067"/>
      <c r="H98" s="1069"/>
      <c r="I98" s="1067"/>
    </row>
    <row r="99" spans="1:9" ht="17.25" customHeight="1">
      <c r="B99" s="1071" t="s">
        <v>617</v>
      </c>
      <c r="C99" s="3127" t="s">
        <v>2655</v>
      </c>
      <c r="D99" s="3127"/>
      <c r="E99" s="3128"/>
      <c r="F99" s="1067"/>
      <c r="G99" s="1067"/>
      <c r="H99" s="1067"/>
      <c r="I99" s="1067"/>
    </row>
    <row r="100" spans="1:9" ht="17.25" hidden="1" customHeight="1">
      <c r="B100" s="1071"/>
      <c r="C100" s="1072" t="s">
        <v>672</v>
      </c>
      <c r="D100" s="1072" t="s">
        <v>2656</v>
      </c>
      <c r="E100" s="1073"/>
      <c r="F100" s="1067"/>
      <c r="G100" s="1067"/>
      <c r="H100" s="1067"/>
      <c r="I100" s="1067"/>
    </row>
    <row r="101" spans="1:9" ht="17.25" hidden="1" customHeight="1">
      <c r="B101" s="1071"/>
      <c r="C101" s="1072" t="s">
        <v>674</v>
      </c>
      <c r="D101" s="1072" t="s">
        <v>2657</v>
      </c>
      <c r="E101" s="1073"/>
      <c r="F101" s="1067"/>
      <c r="G101" s="1069"/>
      <c r="H101" s="1067"/>
      <c r="I101" s="1069"/>
    </row>
    <row r="102" spans="1:9" ht="17.25" customHeight="1">
      <c r="B102" s="1071" t="s">
        <v>619</v>
      </c>
      <c r="C102" s="3127" t="s">
        <v>2658</v>
      </c>
      <c r="D102" s="3127"/>
      <c r="E102" s="3128"/>
      <c r="F102" s="1069"/>
      <c r="G102" s="1067"/>
      <c r="H102" s="1069"/>
      <c r="I102" s="1067"/>
    </row>
    <row r="103" spans="1:9" ht="17.25" customHeight="1">
      <c r="B103" s="1071" t="s">
        <v>621</v>
      </c>
      <c r="C103" s="3127" t="s">
        <v>2659</v>
      </c>
      <c r="D103" s="3127"/>
      <c r="E103" s="3128"/>
      <c r="F103" s="1067"/>
      <c r="G103" s="1067"/>
      <c r="H103" s="1067"/>
      <c r="I103" s="1067"/>
    </row>
    <row r="104" spans="1:9" ht="17.25" hidden="1" customHeight="1">
      <c r="B104" s="1071"/>
      <c r="C104" s="1072" t="s">
        <v>672</v>
      </c>
      <c r="D104" s="1072" t="s">
        <v>2656</v>
      </c>
      <c r="E104" s="1073"/>
      <c r="F104" s="1067"/>
      <c r="G104" s="1067"/>
      <c r="H104" s="1067"/>
      <c r="I104" s="1067"/>
    </row>
    <row r="105" spans="1:9" ht="17.25" hidden="1" customHeight="1">
      <c r="B105" s="1071"/>
      <c r="C105" s="1072" t="s">
        <v>674</v>
      </c>
      <c r="D105" s="1072" t="s">
        <v>2657</v>
      </c>
      <c r="E105" s="1073"/>
      <c r="F105" s="1067"/>
      <c r="G105" s="1069"/>
      <c r="H105" s="1067"/>
      <c r="I105" s="1069"/>
    </row>
    <row r="106" spans="1:9" ht="17.25" customHeight="1">
      <c r="B106" s="1071" t="s">
        <v>622</v>
      </c>
      <c r="C106" s="3127" t="s">
        <v>2660</v>
      </c>
      <c r="D106" s="3127"/>
      <c r="E106" s="3128"/>
      <c r="F106" s="1067"/>
      <c r="G106" s="1067"/>
      <c r="H106" s="1067"/>
      <c r="I106" s="1067"/>
    </row>
    <row r="107" spans="1:9" ht="17.25" hidden="1" customHeight="1">
      <c r="B107" s="1071"/>
      <c r="C107" s="1072" t="s">
        <v>672</v>
      </c>
      <c r="D107" s="3127" t="s">
        <v>2661</v>
      </c>
      <c r="E107" s="3128"/>
      <c r="F107" s="1069"/>
      <c r="G107" s="1067"/>
      <c r="H107" s="1069"/>
      <c r="I107" s="1067"/>
    </row>
    <row r="108" spans="1:9" ht="17.25" hidden="1" customHeight="1">
      <c r="B108" s="1071"/>
      <c r="C108" s="1072" t="s">
        <v>674</v>
      </c>
      <c r="D108" s="3127" t="s">
        <v>2662</v>
      </c>
      <c r="E108" s="3128"/>
      <c r="F108" s="1067"/>
      <c r="G108" s="1067"/>
      <c r="H108" s="1067"/>
      <c r="I108" s="1067"/>
    </row>
    <row r="109" spans="1:9" ht="17.25" customHeight="1">
      <c r="B109" s="1071" t="s">
        <v>936</v>
      </c>
      <c r="C109" s="3127" t="s">
        <v>2663</v>
      </c>
      <c r="D109" s="3127"/>
      <c r="E109" s="3128"/>
      <c r="F109" s="1067"/>
      <c r="G109" s="1067"/>
      <c r="H109" s="1067"/>
      <c r="I109" s="1067"/>
    </row>
    <row r="110" spans="1:9" ht="36" customHeight="1">
      <c r="B110" s="1070" t="s">
        <v>938</v>
      </c>
      <c r="C110" s="3139" t="s">
        <v>2664</v>
      </c>
      <c r="D110" s="3140"/>
      <c r="E110" s="3141"/>
      <c r="F110" s="1069"/>
      <c r="G110" s="1067"/>
      <c r="H110" s="1069"/>
      <c r="I110" s="1067"/>
    </row>
    <row r="111" spans="1:9" ht="19.5" customHeight="1">
      <c r="A111" s="1068"/>
      <c r="B111" s="3131" t="s">
        <v>2395</v>
      </c>
      <c r="C111" s="3132"/>
      <c r="D111" s="3132"/>
      <c r="E111" s="3133"/>
      <c r="F111" s="1067"/>
      <c r="G111" s="1067"/>
      <c r="H111" s="1067"/>
      <c r="I111" s="1067"/>
    </row>
    <row r="113" spans="1:9" ht="15" customHeight="1">
      <c r="A113" s="1065"/>
      <c r="B113" s="1066"/>
      <c r="C113" s="1065"/>
      <c r="D113" s="1065"/>
      <c r="E113" s="1065"/>
      <c r="F113" s="1064"/>
      <c r="G113" s="1064"/>
      <c r="H113" s="1063"/>
      <c r="I113" s="1062"/>
    </row>
    <row r="114" spans="1:9" ht="15" customHeight="1">
      <c r="A114" s="1061" t="s">
        <v>936</v>
      </c>
      <c r="B114" s="3126" t="s">
        <v>2665</v>
      </c>
      <c r="C114" s="3126"/>
      <c r="D114" s="3126"/>
      <c r="E114" s="3126"/>
      <c r="F114" s="3126"/>
      <c r="G114" s="3126"/>
      <c r="H114" s="3126"/>
    </row>
    <row r="115" spans="1:9" ht="15" customHeight="1">
      <c r="A115" s="1061"/>
      <c r="B115" s="1061"/>
      <c r="C115" s="1061"/>
      <c r="D115" s="1061"/>
      <c r="E115" s="1061"/>
      <c r="F115" s="1061"/>
      <c r="G115" s="28" t="s">
        <v>628</v>
      </c>
      <c r="H115" s="1061"/>
    </row>
    <row r="116" spans="1:9" ht="51.75" customHeight="1">
      <c r="A116" s="1061"/>
      <c r="B116" s="1060"/>
      <c r="C116" s="1059"/>
      <c r="D116" s="1059"/>
      <c r="E116" s="1058"/>
      <c r="F116" s="1057" t="s">
        <v>1749</v>
      </c>
      <c r="G116" s="1056" t="s">
        <v>1750</v>
      </c>
      <c r="H116" s="1055"/>
      <c r="I116" s="1055"/>
    </row>
    <row r="117" spans="1:9" ht="22.5" customHeight="1">
      <c r="B117" s="3134" t="s">
        <v>2666</v>
      </c>
      <c r="C117" s="3135"/>
      <c r="D117" s="3135"/>
      <c r="E117" s="3136"/>
      <c r="F117" s="1054"/>
      <c r="G117" s="1053"/>
      <c r="H117" s="1052"/>
      <c r="I117" s="1051"/>
    </row>
    <row r="118" spans="1:9" ht="22.5" customHeight="1">
      <c r="B118" s="3134" t="s">
        <v>2667</v>
      </c>
      <c r="C118" s="3135"/>
      <c r="D118" s="3135"/>
      <c r="E118" s="3136"/>
      <c r="F118" s="1054"/>
      <c r="G118" s="1053"/>
      <c r="H118" s="1052"/>
      <c r="I118" s="1051"/>
    </row>
    <row r="119" spans="1:9" ht="15" customHeight="1" thickBot="1"/>
    <row r="120" spans="1:9" ht="15" customHeight="1">
      <c r="E120" s="1513" t="s">
        <v>2668</v>
      </c>
    </row>
    <row r="121" spans="1:9" ht="15" customHeight="1" thickBot="1">
      <c r="E121" s="1515" t="s">
        <v>2669</v>
      </c>
    </row>
  </sheetData>
  <mergeCells count="103">
    <mergeCell ref="D71:E71"/>
    <mergeCell ref="D72:E72"/>
    <mergeCell ref="C73:E73"/>
    <mergeCell ref="C64:E64"/>
    <mergeCell ref="C65:E65"/>
    <mergeCell ref="D66:E66"/>
    <mergeCell ref="B114:H114"/>
    <mergeCell ref="B117:E117"/>
    <mergeCell ref="B118:E118"/>
    <mergeCell ref="C74:E74"/>
    <mergeCell ref="B76:E76"/>
    <mergeCell ref="B79:H79"/>
    <mergeCell ref="F80:H80"/>
    <mergeCell ref="D108:E108"/>
    <mergeCell ref="C109:E109"/>
    <mergeCell ref="F93:G93"/>
    <mergeCell ref="H93:I93"/>
    <mergeCell ref="C94:E94"/>
    <mergeCell ref="C95:E95"/>
    <mergeCell ref="C96:E96"/>
    <mergeCell ref="D97:E97"/>
    <mergeCell ref="I80:K80"/>
    <mergeCell ref="C110:E110"/>
    <mergeCell ref="B111:E111"/>
    <mergeCell ref="C103:E103"/>
    <mergeCell ref="C106:E106"/>
    <mergeCell ref="D107:E107"/>
    <mergeCell ref="C99:E99"/>
    <mergeCell ref="C102:E102"/>
    <mergeCell ref="C81:E81"/>
    <mergeCell ref="C82:E82"/>
    <mergeCell ref="C83:E83"/>
    <mergeCell ref="D98:E98"/>
    <mergeCell ref="D84:E84"/>
    <mergeCell ref="D85:E85"/>
    <mergeCell ref="D86:E86"/>
    <mergeCell ref="D87:E87"/>
    <mergeCell ref="C88:E88"/>
    <mergeCell ref="B89:E89"/>
    <mergeCell ref="B91:H91"/>
    <mergeCell ref="C50:E50"/>
    <mergeCell ref="C51:E51"/>
    <mergeCell ref="C52:E52"/>
    <mergeCell ref="C53:E53"/>
    <mergeCell ref="C54:E54"/>
    <mergeCell ref="D67:E67"/>
    <mergeCell ref="C68:E68"/>
    <mergeCell ref="C69:E69"/>
    <mergeCell ref="C70:E70"/>
    <mergeCell ref="C55:E55"/>
    <mergeCell ref="D56:E56"/>
    <mergeCell ref="D57:E57"/>
    <mergeCell ref="B58:E58"/>
    <mergeCell ref="B60:K60"/>
    <mergeCell ref="B61:H61"/>
    <mergeCell ref="F62:H62"/>
    <mergeCell ref="I62:K62"/>
    <mergeCell ref="C63:E63"/>
    <mergeCell ref="D48:E48"/>
    <mergeCell ref="D49:E49"/>
    <mergeCell ref="A1:N1"/>
    <mergeCell ref="A3:H3"/>
    <mergeCell ref="B4:K4"/>
    <mergeCell ref="B5:H5"/>
    <mergeCell ref="F6:H6"/>
    <mergeCell ref="I6:K6"/>
    <mergeCell ref="D31:E31"/>
    <mergeCell ref="D32:E32"/>
    <mergeCell ref="C21:E21"/>
    <mergeCell ref="D43:E43"/>
    <mergeCell ref="D44:E44"/>
    <mergeCell ref="C45:E45"/>
    <mergeCell ref="C46:E46"/>
    <mergeCell ref="C47:E47"/>
    <mergeCell ref="D33:E33"/>
    <mergeCell ref="D27:E27"/>
    <mergeCell ref="D34:E34"/>
    <mergeCell ref="B35:E35"/>
    <mergeCell ref="B37:K37"/>
    <mergeCell ref="F39:H39"/>
    <mergeCell ref="I39:K39"/>
    <mergeCell ref="C40:E40"/>
    <mergeCell ref="C42:E42"/>
    <mergeCell ref="D15:E15"/>
    <mergeCell ref="D16:E16"/>
    <mergeCell ref="C17:E17"/>
    <mergeCell ref="C18:E18"/>
    <mergeCell ref="C19:E19"/>
    <mergeCell ref="C20:E20"/>
    <mergeCell ref="C7:E7"/>
    <mergeCell ref="C8:E8"/>
    <mergeCell ref="C9:E9"/>
    <mergeCell ref="D10:E10"/>
    <mergeCell ref="D11:E11"/>
    <mergeCell ref="C12:E12"/>
    <mergeCell ref="C41:E41"/>
    <mergeCell ref="C13:E13"/>
    <mergeCell ref="C14:E14"/>
    <mergeCell ref="C22:E22"/>
    <mergeCell ref="D23:E23"/>
    <mergeCell ref="D24:E24"/>
    <mergeCell ref="C25:E25"/>
    <mergeCell ref="D26:E26"/>
  </mergeCells>
  <pageMargins left="0.59055118110236204" right="0.59055118110236204" top="0.98425196850393704" bottom="0.78740157480314998" header="0.511811023622047" footer="0.31496062992126"/>
  <pageSetup paperSize="9" scale="64" orientation="portrait" r:id="rId1"/>
  <headerFooter scaleWithDoc="0">
    <oddHeader>&amp;L&amp;"Times New Roman,Regular"&amp;12&amp;ULampiran 3. Surat Edaran Bank Indonesia Nomor 13/       /DPNP tanggal        Februari 2011</oddHeader>
    <oddFooter>&amp;R&amp;9&amp;P</oddFooter>
  </headerFooter>
  <rowBreaks count="1" manualBreakCount="1">
    <brk id="59"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3">
    <tabColor rgb="FF00B0F0"/>
  </sheetPr>
  <dimension ref="A1:N122"/>
  <sheetViews>
    <sheetView topLeftCell="A106" workbookViewId="0">
      <selection activeCell="F131" sqref="F131"/>
    </sheetView>
  </sheetViews>
  <sheetFormatPr defaultColWidth="8.81640625" defaultRowHeight="15" customHeight="1"/>
  <cols>
    <col min="1" max="1" width="4.1796875" style="1050" customWidth="1"/>
    <col min="2" max="2" width="4" style="1048" customWidth="1"/>
    <col min="3" max="3" width="4.26953125" style="1048" customWidth="1"/>
    <col min="4" max="4" width="3.81640625" style="1048" customWidth="1"/>
    <col min="5" max="5" width="73.7265625" style="1048" customWidth="1"/>
    <col min="6" max="6" width="18.453125" style="1049" customWidth="1"/>
    <col min="7" max="7" width="20.81640625" style="1049" customWidth="1"/>
    <col min="8" max="8" width="18.453125" style="1049" customWidth="1"/>
    <col min="9" max="9" width="19.453125" style="1048" customWidth="1"/>
    <col min="10" max="10" width="22.26953125" style="1048" customWidth="1"/>
    <col min="11" max="11" width="21.1796875" style="1048" customWidth="1"/>
    <col min="12" max="255" width="9.1796875" style="1048"/>
    <col min="256" max="256" width="4.1796875" style="1048" customWidth="1"/>
    <col min="257" max="257" width="4" style="1048" customWidth="1"/>
    <col min="258" max="258" width="4.26953125" style="1048" customWidth="1"/>
    <col min="259" max="259" width="3.81640625" style="1048" customWidth="1"/>
    <col min="260" max="260" width="65.7265625" style="1048" customWidth="1"/>
    <col min="261" max="263" width="18.453125" style="1048" customWidth="1"/>
    <col min="264" max="264" width="0" style="1048" hidden="1" customWidth="1"/>
    <col min="265" max="511" width="9.1796875" style="1048"/>
    <col min="512" max="512" width="4.1796875" style="1048" customWidth="1"/>
    <col min="513" max="513" width="4" style="1048" customWidth="1"/>
    <col min="514" max="514" width="4.26953125" style="1048" customWidth="1"/>
    <col min="515" max="515" width="3.81640625" style="1048" customWidth="1"/>
    <col min="516" max="516" width="65.7265625" style="1048" customWidth="1"/>
    <col min="517" max="519" width="18.453125" style="1048" customWidth="1"/>
    <col min="520" max="520" width="0" style="1048" hidden="1" customWidth="1"/>
    <col min="521" max="767" width="9.1796875" style="1048"/>
    <col min="768" max="768" width="4.1796875" style="1048" customWidth="1"/>
    <col min="769" max="769" width="4" style="1048" customWidth="1"/>
    <col min="770" max="770" width="4.26953125" style="1048" customWidth="1"/>
    <col min="771" max="771" width="3.81640625" style="1048" customWidth="1"/>
    <col min="772" max="772" width="65.7265625" style="1048" customWidth="1"/>
    <col min="773" max="775" width="18.453125" style="1048" customWidth="1"/>
    <col min="776" max="776" width="0" style="1048" hidden="1" customWidth="1"/>
    <col min="777" max="1023" width="9.1796875" style="1048"/>
    <col min="1024" max="1024" width="4.1796875" style="1048" customWidth="1"/>
    <col min="1025" max="1025" width="4" style="1048" customWidth="1"/>
    <col min="1026" max="1026" width="4.26953125" style="1048" customWidth="1"/>
    <col min="1027" max="1027" width="3.81640625" style="1048" customWidth="1"/>
    <col min="1028" max="1028" width="65.7265625" style="1048" customWidth="1"/>
    <col min="1029" max="1031" width="18.453125" style="1048" customWidth="1"/>
    <col min="1032" max="1032" width="0" style="1048" hidden="1" customWidth="1"/>
    <col min="1033" max="1279" width="9.1796875" style="1048"/>
    <col min="1280" max="1280" width="4.1796875" style="1048" customWidth="1"/>
    <col min="1281" max="1281" width="4" style="1048" customWidth="1"/>
    <col min="1282" max="1282" width="4.26953125" style="1048" customWidth="1"/>
    <col min="1283" max="1283" width="3.81640625" style="1048" customWidth="1"/>
    <col min="1284" max="1284" width="65.7265625" style="1048" customWidth="1"/>
    <col min="1285" max="1287" width="18.453125" style="1048" customWidth="1"/>
    <col min="1288" max="1288" width="0" style="1048" hidden="1" customWidth="1"/>
    <col min="1289" max="1535" width="9.1796875" style="1048"/>
    <col min="1536" max="1536" width="4.1796875" style="1048" customWidth="1"/>
    <col min="1537" max="1537" width="4" style="1048" customWidth="1"/>
    <col min="1538" max="1538" width="4.26953125" style="1048" customWidth="1"/>
    <col min="1539" max="1539" width="3.81640625" style="1048" customWidth="1"/>
    <col min="1540" max="1540" width="65.7265625" style="1048" customWidth="1"/>
    <col min="1541" max="1543" width="18.453125" style="1048" customWidth="1"/>
    <col min="1544" max="1544" width="0" style="1048" hidden="1" customWidth="1"/>
    <col min="1545" max="1791" width="9.1796875" style="1048"/>
    <col min="1792" max="1792" width="4.1796875" style="1048" customWidth="1"/>
    <col min="1793" max="1793" width="4" style="1048" customWidth="1"/>
    <col min="1794" max="1794" width="4.26953125" style="1048" customWidth="1"/>
    <col min="1795" max="1795" width="3.81640625" style="1048" customWidth="1"/>
    <col min="1796" max="1796" width="65.7265625" style="1048" customWidth="1"/>
    <col min="1797" max="1799" width="18.453125" style="1048" customWidth="1"/>
    <col min="1800" max="1800" width="0" style="1048" hidden="1" customWidth="1"/>
    <col min="1801" max="2047" width="9.1796875" style="1048"/>
    <col min="2048" max="2048" width="4.1796875" style="1048" customWidth="1"/>
    <col min="2049" max="2049" width="4" style="1048" customWidth="1"/>
    <col min="2050" max="2050" width="4.26953125" style="1048" customWidth="1"/>
    <col min="2051" max="2051" width="3.81640625" style="1048" customWidth="1"/>
    <col min="2052" max="2052" width="65.7265625" style="1048" customWidth="1"/>
    <col min="2053" max="2055" width="18.453125" style="1048" customWidth="1"/>
    <col min="2056" max="2056" width="0" style="1048" hidden="1" customWidth="1"/>
    <col min="2057" max="2303" width="9.1796875" style="1048"/>
    <col min="2304" max="2304" width="4.1796875" style="1048" customWidth="1"/>
    <col min="2305" max="2305" width="4" style="1048" customWidth="1"/>
    <col min="2306" max="2306" width="4.26953125" style="1048" customWidth="1"/>
    <col min="2307" max="2307" width="3.81640625" style="1048" customWidth="1"/>
    <col min="2308" max="2308" width="65.7265625" style="1048" customWidth="1"/>
    <col min="2309" max="2311" width="18.453125" style="1048" customWidth="1"/>
    <col min="2312" max="2312" width="0" style="1048" hidden="1" customWidth="1"/>
    <col min="2313" max="2559" width="9.1796875" style="1048"/>
    <col min="2560" max="2560" width="4.1796875" style="1048" customWidth="1"/>
    <col min="2561" max="2561" width="4" style="1048" customWidth="1"/>
    <col min="2562" max="2562" width="4.26953125" style="1048" customWidth="1"/>
    <col min="2563" max="2563" width="3.81640625" style="1048" customWidth="1"/>
    <col min="2564" max="2564" width="65.7265625" style="1048" customWidth="1"/>
    <col min="2565" max="2567" width="18.453125" style="1048" customWidth="1"/>
    <col min="2568" max="2568" width="0" style="1048" hidden="1" customWidth="1"/>
    <col min="2569" max="2815" width="9.1796875" style="1048"/>
    <col min="2816" max="2816" width="4.1796875" style="1048" customWidth="1"/>
    <col min="2817" max="2817" width="4" style="1048" customWidth="1"/>
    <col min="2818" max="2818" width="4.26953125" style="1048" customWidth="1"/>
    <col min="2819" max="2819" width="3.81640625" style="1048" customWidth="1"/>
    <col min="2820" max="2820" width="65.7265625" style="1048" customWidth="1"/>
    <col min="2821" max="2823" width="18.453125" style="1048" customWidth="1"/>
    <col min="2824" max="2824" width="0" style="1048" hidden="1" customWidth="1"/>
    <col min="2825" max="3071" width="9.1796875" style="1048"/>
    <col min="3072" max="3072" width="4.1796875" style="1048" customWidth="1"/>
    <col min="3073" max="3073" width="4" style="1048" customWidth="1"/>
    <col min="3074" max="3074" width="4.26953125" style="1048" customWidth="1"/>
    <col min="3075" max="3075" width="3.81640625" style="1048" customWidth="1"/>
    <col min="3076" max="3076" width="65.7265625" style="1048" customWidth="1"/>
    <col min="3077" max="3079" width="18.453125" style="1048" customWidth="1"/>
    <col min="3080" max="3080" width="0" style="1048" hidden="1" customWidth="1"/>
    <col min="3081" max="3327" width="9.1796875" style="1048"/>
    <col min="3328" max="3328" width="4.1796875" style="1048" customWidth="1"/>
    <col min="3329" max="3329" width="4" style="1048" customWidth="1"/>
    <col min="3330" max="3330" width="4.26953125" style="1048" customWidth="1"/>
    <col min="3331" max="3331" width="3.81640625" style="1048" customWidth="1"/>
    <col min="3332" max="3332" width="65.7265625" style="1048" customWidth="1"/>
    <col min="3333" max="3335" width="18.453125" style="1048" customWidth="1"/>
    <col min="3336" max="3336" width="0" style="1048" hidden="1" customWidth="1"/>
    <col min="3337" max="3583" width="9.1796875" style="1048"/>
    <col min="3584" max="3584" width="4.1796875" style="1048" customWidth="1"/>
    <col min="3585" max="3585" width="4" style="1048" customWidth="1"/>
    <col min="3586" max="3586" width="4.26953125" style="1048" customWidth="1"/>
    <col min="3587" max="3587" width="3.81640625" style="1048" customWidth="1"/>
    <col min="3588" max="3588" width="65.7265625" style="1048" customWidth="1"/>
    <col min="3589" max="3591" width="18.453125" style="1048" customWidth="1"/>
    <col min="3592" max="3592" width="0" style="1048" hidden="1" customWidth="1"/>
    <col min="3593" max="3839" width="9.1796875" style="1048"/>
    <col min="3840" max="3840" width="4.1796875" style="1048" customWidth="1"/>
    <col min="3841" max="3841" width="4" style="1048" customWidth="1"/>
    <col min="3842" max="3842" width="4.26953125" style="1048" customWidth="1"/>
    <col min="3843" max="3843" width="3.81640625" style="1048" customWidth="1"/>
    <col min="3844" max="3844" width="65.7265625" style="1048" customWidth="1"/>
    <col min="3845" max="3847" width="18.453125" style="1048" customWidth="1"/>
    <col min="3848" max="3848" width="0" style="1048" hidden="1" customWidth="1"/>
    <col min="3849" max="4095" width="9.1796875" style="1048"/>
    <col min="4096" max="4096" width="4.1796875" style="1048" customWidth="1"/>
    <col min="4097" max="4097" width="4" style="1048" customWidth="1"/>
    <col min="4098" max="4098" width="4.26953125" style="1048" customWidth="1"/>
    <col min="4099" max="4099" width="3.81640625" style="1048" customWidth="1"/>
    <col min="4100" max="4100" width="65.7265625" style="1048" customWidth="1"/>
    <col min="4101" max="4103" width="18.453125" style="1048" customWidth="1"/>
    <col min="4104" max="4104" width="0" style="1048" hidden="1" customWidth="1"/>
    <col min="4105" max="4351" width="9.1796875" style="1048"/>
    <col min="4352" max="4352" width="4.1796875" style="1048" customWidth="1"/>
    <col min="4353" max="4353" width="4" style="1048" customWidth="1"/>
    <col min="4354" max="4354" width="4.26953125" style="1048" customWidth="1"/>
    <col min="4355" max="4355" width="3.81640625" style="1048" customWidth="1"/>
    <col min="4356" max="4356" width="65.7265625" style="1048" customWidth="1"/>
    <col min="4357" max="4359" width="18.453125" style="1048" customWidth="1"/>
    <col min="4360" max="4360" width="0" style="1048" hidden="1" customWidth="1"/>
    <col min="4361" max="4607" width="9.1796875" style="1048"/>
    <col min="4608" max="4608" width="4.1796875" style="1048" customWidth="1"/>
    <col min="4609" max="4609" width="4" style="1048" customWidth="1"/>
    <col min="4610" max="4610" width="4.26953125" style="1048" customWidth="1"/>
    <col min="4611" max="4611" width="3.81640625" style="1048" customWidth="1"/>
    <col min="4612" max="4612" width="65.7265625" style="1048" customWidth="1"/>
    <col min="4613" max="4615" width="18.453125" style="1048" customWidth="1"/>
    <col min="4616" max="4616" width="0" style="1048" hidden="1" customWidth="1"/>
    <col min="4617" max="4863" width="9.1796875" style="1048"/>
    <col min="4864" max="4864" width="4.1796875" style="1048" customWidth="1"/>
    <col min="4865" max="4865" width="4" style="1048" customWidth="1"/>
    <col min="4866" max="4866" width="4.26953125" style="1048" customWidth="1"/>
    <col min="4867" max="4867" width="3.81640625" style="1048" customWidth="1"/>
    <col min="4868" max="4868" width="65.7265625" style="1048" customWidth="1"/>
    <col min="4869" max="4871" width="18.453125" style="1048" customWidth="1"/>
    <col min="4872" max="4872" width="0" style="1048" hidden="1" customWidth="1"/>
    <col min="4873" max="5119" width="9.1796875" style="1048"/>
    <col min="5120" max="5120" width="4.1796875" style="1048" customWidth="1"/>
    <col min="5121" max="5121" width="4" style="1048" customWidth="1"/>
    <col min="5122" max="5122" width="4.26953125" style="1048" customWidth="1"/>
    <col min="5123" max="5123" width="3.81640625" style="1048" customWidth="1"/>
    <col min="5124" max="5124" width="65.7265625" style="1048" customWidth="1"/>
    <col min="5125" max="5127" width="18.453125" style="1048" customWidth="1"/>
    <col min="5128" max="5128" width="0" style="1048" hidden="1" customWidth="1"/>
    <col min="5129" max="5375" width="9.1796875" style="1048"/>
    <col min="5376" max="5376" width="4.1796875" style="1048" customWidth="1"/>
    <col min="5377" max="5377" width="4" style="1048" customWidth="1"/>
    <col min="5378" max="5378" width="4.26953125" style="1048" customWidth="1"/>
    <col min="5379" max="5379" width="3.81640625" style="1048" customWidth="1"/>
    <col min="5380" max="5380" width="65.7265625" style="1048" customWidth="1"/>
    <col min="5381" max="5383" width="18.453125" style="1048" customWidth="1"/>
    <col min="5384" max="5384" width="0" style="1048" hidden="1" customWidth="1"/>
    <col min="5385" max="5631" width="9.1796875" style="1048"/>
    <col min="5632" max="5632" width="4.1796875" style="1048" customWidth="1"/>
    <col min="5633" max="5633" width="4" style="1048" customWidth="1"/>
    <col min="5634" max="5634" width="4.26953125" style="1048" customWidth="1"/>
    <col min="5635" max="5635" width="3.81640625" style="1048" customWidth="1"/>
    <col min="5636" max="5636" width="65.7265625" style="1048" customWidth="1"/>
    <col min="5637" max="5639" width="18.453125" style="1048" customWidth="1"/>
    <col min="5640" max="5640" width="0" style="1048" hidden="1" customWidth="1"/>
    <col min="5641" max="5887" width="9.1796875" style="1048"/>
    <col min="5888" max="5888" width="4.1796875" style="1048" customWidth="1"/>
    <col min="5889" max="5889" width="4" style="1048" customWidth="1"/>
    <col min="5890" max="5890" width="4.26953125" style="1048" customWidth="1"/>
    <col min="5891" max="5891" width="3.81640625" style="1048" customWidth="1"/>
    <col min="5892" max="5892" width="65.7265625" style="1048" customWidth="1"/>
    <col min="5893" max="5895" width="18.453125" style="1048" customWidth="1"/>
    <col min="5896" max="5896" width="0" style="1048" hidden="1" customWidth="1"/>
    <col min="5897" max="6143" width="9.1796875" style="1048"/>
    <col min="6144" max="6144" width="4.1796875" style="1048" customWidth="1"/>
    <col min="6145" max="6145" width="4" style="1048" customWidth="1"/>
    <col min="6146" max="6146" width="4.26953125" style="1048" customWidth="1"/>
    <col min="6147" max="6147" width="3.81640625" style="1048" customWidth="1"/>
    <col min="6148" max="6148" width="65.7265625" style="1048" customWidth="1"/>
    <col min="6149" max="6151" width="18.453125" style="1048" customWidth="1"/>
    <col min="6152" max="6152" width="0" style="1048" hidden="1" customWidth="1"/>
    <col min="6153" max="6399" width="9.1796875" style="1048"/>
    <col min="6400" max="6400" width="4.1796875" style="1048" customWidth="1"/>
    <col min="6401" max="6401" width="4" style="1048" customWidth="1"/>
    <col min="6402" max="6402" width="4.26953125" style="1048" customWidth="1"/>
    <col min="6403" max="6403" width="3.81640625" style="1048" customWidth="1"/>
    <col min="6404" max="6404" width="65.7265625" style="1048" customWidth="1"/>
    <col min="6405" max="6407" width="18.453125" style="1048" customWidth="1"/>
    <col min="6408" max="6408" width="0" style="1048" hidden="1" customWidth="1"/>
    <col min="6409" max="6655" width="9.1796875" style="1048"/>
    <col min="6656" max="6656" width="4.1796875" style="1048" customWidth="1"/>
    <col min="6657" max="6657" width="4" style="1048" customWidth="1"/>
    <col min="6658" max="6658" width="4.26953125" style="1048" customWidth="1"/>
    <col min="6659" max="6659" width="3.81640625" style="1048" customWidth="1"/>
    <col min="6660" max="6660" width="65.7265625" style="1048" customWidth="1"/>
    <col min="6661" max="6663" width="18.453125" style="1048" customWidth="1"/>
    <col min="6664" max="6664" width="0" style="1048" hidden="1" customWidth="1"/>
    <col min="6665" max="6911" width="9.1796875" style="1048"/>
    <col min="6912" max="6912" width="4.1796875" style="1048" customWidth="1"/>
    <col min="6913" max="6913" width="4" style="1048" customWidth="1"/>
    <col min="6914" max="6914" width="4.26953125" style="1048" customWidth="1"/>
    <col min="6915" max="6915" width="3.81640625" style="1048" customWidth="1"/>
    <col min="6916" max="6916" width="65.7265625" style="1048" customWidth="1"/>
    <col min="6917" max="6919" width="18.453125" style="1048" customWidth="1"/>
    <col min="6920" max="6920" width="0" style="1048" hidden="1" customWidth="1"/>
    <col min="6921" max="7167" width="9.1796875" style="1048"/>
    <col min="7168" max="7168" width="4.1796875" style="1048" customWidth="1"/>
    <col min="7169" max="7169" width="4" style="1048" customWidth="1"/>
    <col min="7170" max="7170" width="4.26953125" style="1048" customWidth="1"/>
    <col min="7171" max="7171" width="3.81640625" style="1048" customWidth="1"/>
    <col min="7172" max="7172" width="65.7265625" style="1048" customWidth="1"/>
    <col min="7173" max="7175" width="18.453125" style="1048" customWidth="1"/>
    <col min="7176" max="7176" width="0" style="1048" hidden="1" customWidth="1"/>
    <col min="7177" max="7423" width="9.1796875" style="1048"/>
    <col min="7424" max="7424" width="4.1796875" style="1048" customWidth="1"/>
    <col min="7425" max="7425" width="4" style="1048" customWidth="1"/>
    <col min="7426" max="7426" width="4.26953125" style="1048" customWidth="1"/>
    <col min="7427" max="7427" width="3.81640625" style="1048" customWidth="1"/>
    <col min="7428" max="7428" width="65.7265625" style="1048" customWidth="1"/>
    <col min="7429" max="7431" width="18.453125" style="1048" customWidth="1"/>
    <col min="7432" max="7432" width="0" style="1048" hidden="1" customWidth="1"/>
    <col min="7433" max="7679" width="9.1796875" style="1048"/>
    <col min="7680" max="7680" width="4.1796875" style="1048" customWidth="1"/>
    <col min="7681" max="7681" width="4" style="1048" customWidth="1"/>
    <col min="7682" max="7682" width="4.26953125" style="1048" customWidth="1"/>
    <col min="7683" max="7683" width="3.81640625" style="1048" customWidth="1"/>
    <col min="7684" max="7684" width="65.7265625" style="1048" customWidth="1"/>
    <col min="7685" max="7687" width="18.453125" style="1048" customWidth="1"/>
    <col min="7688" max="7688" width="0" style="1048" hidden="1" customWidth="1"/>
    <col min="7689" max="7935" width="9.1796875" style="1048"/>
    <col min="7936" max="7936" width="4.1796875" style="1048" customWidth="1"/>
    <col min="7937" max="7937" width="4" style="1048" customWidth="1"/>
    <col min="7938" max="7938" width="4.26953125" style="1048" customWidth="1"/>
    <col min="7939" max="7939" width="3.81640625" style="1048" customWidth="1"/>
    <col min="7940" max="7940" width="65.7265625" style="1048" customWidth="1"/>
    <col min="7941" max="7943" width="18.453125" style="1048" customWidth="1"/>
    <col min="7944" max="7944" width="0" style="1048" hidden="1" customWidth="1"/>
    <col min="7945" max="8191" width="9.1796875" style="1048"/>
    <col min="8192" max="8192" width="4.1796875" style="1048" customWidth="1"/>
    <col min="8193" max="8193" width="4" style="1048" customWidth="1"/>
    <col min="8194" max="8194" width="4.26953125" style="1048" customWidth="1"/>
    <col min="8195" max="8195" width="3.81640625" style="1048" customWidth="1"/>
    <col min="8196" max="8196" width="65.7265625" style="1048" customWidth="1"/>
    <col min="8197" max="8199" width="18.453125" style="1048" customWidth="1"/>
    <col min="8200" max="8200" width="0" style="1048" hidden="1" customWidth="1"/>
    <col min="8201" max="8447" width="9.1796875" style="1048"/>
    <col min="8448" max="8448" width="4.1796875" style="1048" customWidth="1"/>
    <col min="8449" max="8449" width="4" style="1048" customWidth="1"/>
    <col min="8450" max="8450" width="4.26953125" style="1048" customWidth="1"/>
    <col min="8451" max="8451" width="3.81640625" style="1048" customWidth="1"/>
    <col min="8452" max="8452" width="65.7265625" style="1048" customWidth="1"/>
    <col min="8453" max="8455" width="18.453125" style="1048" customWidth="1"/>
    <col min="8456" max="8456" width="0" style="1048" hidden="1" customWidth="1"/>
    <col min="8457" max="8703" width="9.1796875" style="1048"/>
    <col min="8704" max="8704" width="4.1796875" style="1048" customWidth="1"/>
    <col min="8705" max="8705" width="4" style="1048" customWidth="1"/>
    <col min="8706" max="8706" width="4.26953125" style="1048" customWidth="1"/>
    <col min="8707" max="8707" width="3.81640625" style="1048" customWidth="1"/>
    <col min="8708" max="8708" width="65.7265625" style="1048" customWidth="1"/>
    <col min="8709" max="8711" width="18.453125" style="1048" customWidth="1"/>
    <col min="8712" max="8712" width="0" style="1048" hidden="1" customWidth="1"/>
    <col min="8713" max="8959" width="9.1796875" style="1048"/>
    <col min="8960" max="8960" width="4.1796875" style="1048" customWidth="1"/>
    <col min="8961" max="8961" width="4" style="1048" customWidth="1"/>
    <col min="8962" max="8962" width="4.26953125" style="1048" customWidth="1"/>
    <col min="8963" max="8963" width="3.81640625" style="1048" customWidth="1"/>
    <col min="8964" max="8964" width="65.7265625" style="1048" customWidth="1"/>
    <col min="8965" max="8967" width="18.453125" style="1048" customWidth="1"/>
    <col min="8968" max="8968" width="0" style="1048" hidden="1" customWidth="1"/>
    <col min="8969" max="9215" width="9.1796875" style="1048"/>
    <col min="9216" max="9216" width="4.1796875" style="1048" customWidth="1"/>
    <col min="9217" max="9217" width="4" style="1048" customWidth="1"/>
    <col min="9218" max="9218" width="4.26953125" style="1048" customWidth="1"/>
    <col min="9219" max="9219" width="3.81640625" style="1048" customWidth="1"/>
    <col min="9220" max="9220" width="65.7265625" style="1048" customWidth="1"/>
    <col min="9221" max="9223" width="18.453125" style="1048" customWidth="1"/>
    <col min="9224" max="9224" width="0" style="1048" hidden="1" customWidth="1"/>
    <col min="9225" max="9471" width="9.1796875" style="1048"/>
    <col min="9472" max="9472" width="4.1796875" style="1048" customWidth="1"/>
    <col min="9473" max="9473" width="4" style="1048" customWidth="1"/>
    <col min="9474" max="9474" width="4.26953125" style="1048" customWidth="1"/>
    <col min="9475" max="9475" width="3.81640625" style="1048" customWidth="1"/>
    <col min="9476" max="9476" width="65.7265625" style="1048" customWidth="1"/>
    <col min="9477" max="9479" width="18.453125" style="1048" customWidth="1"/>
    <col min="9480" max="9480" width="0" style="1048" hidden="1" customWidth="1"/>
    <col min="9481" max="9727" width="9.1796875" style="1048"/>
    <col min="9728" max="9728" width="4.1796875" style="1048" customWidth="1"/>
    <col min="9729" max="9729" width="4" style="1048" customWidth="1"/>
    <col min="9730" max="9730" width="4.26953125" style="1048" customWidth="1"/>
    <col min="9731" max="9731" width="3.81640625" style="1048" customWidth="1"/>
    <col min="9732" max="9732" width="65.7265625" style="1048" customWidth="1"/>
    <col min="9733" max="9735" width="18.453125" style="1048" customWidth="1"/>
    <col min="9736" max="9736" width="0" style="1048" hidden="1" customWidth="1"/>
    <col min="9737" max="9983" width="9.1796875" style="1048"/>
    <col min="9984" max="9984" width="4.1796875" style="1048" customWidth="1"/>
    <col min="9985" max="9985" width="4" style="1048" customWidth="1"/>
    <col min="9986" max="9986" width="4.26953125" style="1048" customWidth="1"/>
    <col min="9987" max="9987" width="3.81640625" style="1048" customWidth="1"/>
    <col min="9988" max="9988" width="65.7265625" style="1048" customWidth="1"/>
    <col min="9989" max="9991" width="18.453125" style="1048" customWidth="1"/>
    <col min="9992" max="9992" width="0" style="1048" hidden="1" customWidth="1"/>
    <col min="9993" max="10239" width="9.1796875" style="1048"/>
    <col min="10240" max="10240" width="4.1796875" style="1048" customWidth="1"/>
    <col min="10241" max="10241" width="4" style="1048" customWidth="1"/>
    <col min="10242" max="10242" width="4.26953125" style="1048" customWidth="1"/>
    <col min="10243" max="10243" width="3.81640625" style="1048" customWidth="1"/>
    <col min="10244" max="10244" width="65.7265625" style="1048" customWidth="1"/>
    <col min="10245" max="10247" width="18.453125" style="1048" customWidth="1"/>
    <col min="10248" max="10248" width="0" style="1048" hidden="1" customWidth="1"/>
    <col min="10249" max="10495" width="9.1796875" style="1048"/>
    <col min="10496" max="10496" width="4.1796875" style="1048" customWidth="1"/>
    <col min="10497" max="10497" width="4" style="1048" customWidth="1"/>
    <col min="10498" max="10498" width="4.26953125" style="1048" customWidth="1"/>
    <col min="10499" max="10499" width="3.81640625" style="1048" customWidth="1"/>
    <col min="10500" max="10500" width="65.7265625" style="1048" customWidth="1"/>
    <col min="10501" max="10503" width="18.453125" style="1048" customWidth="1"/>
    <col min="10504" max="10504" width="0" style="1048" hidden="1" customWidth="1"/>
    <col min="10505" max="10751" width="9.1796875" style="1048"/>
    <col min="10752" max="10752" width="4.1796875" style="1048" customWidth="1"/>
    <col min="10753" max="10753" width="4" style="1048" customWidth="1"/>
    <col min="10754" max="10754" width="4.26953125" style="1048" customWidth="1"/>
    <col min="10755" max="10755" width="3.81640625" style="1048" customWidth="1"/>
    <col min="10756" max="10756" width="65.7265625" style="1048" customWidth="1"/>
    <col min="10757" max="10759" width="18.453125" style="1048" customWidth="1"/>
    <col min="10760" max="10760" width="0" style="1048" hidden="1" customWidth="1"/>
    <col min="10761" max="11007" width="9.1796875" style="1048"/>
    <col min="11008" max="11008" width="4.1796875" style="1048" customWidth="1"/>
    <col min="11009" max="11009" width="4" style="1048" customWidth="1"/>
    <col min="11010" max="11010" width="4.26953125" style="1048" customWidth="1"/>
    <col min="11011" max="11011" width="3.81640625" style="1048" customWidth="1"/>
    <col min="11012" max="11012" width="65.7265625" style="1048" customWidth="1"/>
    <col min="11013" max="11015" width="18.453125" style="1048" customWidth="1"/>
    <col min="11016" max="11016" width="0" style="1048" hidden="1" customWidth="1"/>
    <col min="11017" max="11263" width="9.1796875" style="1048"/>
    <col min="11264" max="11264" width="4.1796875" style="1048" customWidth="1"/>
    <col min="11265" max="11265" width="4" style="1048" customWidth="1"/>
    <col min="11266" max="11266" width="4.26953125" style="1048" customWidth="1"/>
    <col min="11267" max="11267" width="3.81640625" style="1048" customWidth="1"/>
    <col min="11268" max="11268" width="65.7265625" style="1048" customWidth="1"/>
    <col min="11269" max="11271" width="18.453125" style="1048" customWidth="1"/>
    <col min="11272" max="11272" width="0" style="1048" hidden="1" customWidth="1"/>
    <col min="11273" max="11519" width="9.1796875" style="1048"/>
    <col min="11520" max="11520" width="4.1796875" style="1048" customWidth="1"/>
    <col min="11521" max="11521" width="4" style="1048" customWidth="1"/>
    <col min="11522" max="11522" width="4.26953125" style="1048" customWidth="1"/>
    <col min="11523" max="11523" width="3.81640625" style="1048" customWidth="1"/>
    <col min="11524" max="11524" width="65.7265625" style="1048" customWidth="1"/>
    <col min="11525" max="11527" width="18.453125" style="1048" customWidth="1"/>
    <col min="11528" max="11528" width="0" style="1048" hidden="1" customWidth="1"/>
    <col min="11529" max="11775" width="9.1796875" style="1048"/>
    <col min="11776" max="11776" width="4.1796875" style="1048" customWidth="1"/>
    <col min="11777" max="11777" width="4" style="1048" customWidth="1"/>
    <col min="11778" max="11778" width="4.26953125" style="1048" customWidth="1"/>
    <col min="11779" max="11779" width="3.81640625" style="1048" customWidth="1"/>
    <col min="11780" max="11780" width="65.7265625" style="1048" customWidth="1"/>
    <col min="11781" max="11783" width="18.453125" style="1048" customWidth="1"/>
    <col min="11784" max="11784" width="0" style="1048" hidden="1" customWidth="1"/>
    <col min="11785" max="12031" width="9.1796875" style="1048"/>
    <col min="12032" max="12032" width="4.1796875" style="1048" customWidth="1"/>
    <col min="12033" max="12033" width="4" style="1048" customWidth="1"/>
    <col min="12034" max="12034" width="4.26953125" style="1048" customWidth="1"/>
    <col min="12035" max="12035" width="3.81640625" style="1048" customWidth="1"/>
    <col min="12036" max="12036" width="65.7265625" style="1048" customWidth="1"/>
    <col min="12037" max="12039" width="18.453125" style="1048" customWidth="1"/>
    <col min="12040" max="12040" width="0" style="1048" hidden="1" customWidth="1"/>
    <col min="12041" max="12287" width="9.1796875" style="1048"/>
    <col min="12288" max="12288" width="4.1796875" style="1048" customWidth="1"/>
    <col min="12289" max="12289" width="4" style="1048" customWidth="1"/>
    <col min="12290" max="12290" width="4.26953125" style="1048" customWidth="1"/>
    <col min="12291" max="12291" width="3.81640625" style="1048" customWidth="1"/>
    <col min="12292" max="12292" width="65.7265625" style="1048" customWidth="1"/>
    <col min="12293" max="12295" width="18.453125" style="1048" customWidth="1"/>
    <col min="12296" max="12296" width="0" style="1048" hidden="1" customWidth="1"/>
    <col min="12297" max="12543" width="9.1796875" style="1048"/>
    <col min="12544" max="12544" width="4.1796875" style="1048" customWidth="1"/>
    <col min="12545" max="12545" width="4" style="1048" customWidth="1"/>
    <col min="12546" max="12546" width="4.26953125" style="1048" customWidth="1"/>
    <col min="12547" max="12547" width="3.81640625" style="1048" customWidth="1"/>
    <col min="12548" max="12548" width="65.7265625" style="1048" customWidth="1"/>
    <col min="12549" max="12551" width="18.453125" style="1048" customWidth="1"/>
    <col min="12552" max="12552" width="0" style="1048" hidden="1" customWidth="1"/>
    <col min="12553" max="12799" width="9.1796875" style="1048"/>
    <col min="12800" max="12800" width="4.1796875" style="1048" customWidth="1"/>
    <col min="12801" max="12801" width="4" style="1048" customWidth="1"/>
    <col min="12802" max="12802" width="4.26953125" style="1048" customWidth="1"/>
    <col min="12803" max="12803" width="3.81640625" style="1048" customWidth="1"/>
    <col min="12804" max="12804" width="65.7265625" style="1048" customWidth="1"/>
    <col min="12805" max="12807" width="18.453125" style="1048" customWidth="1"/>
    <col min="12808" max="12808" width="0" style="1048" hidden="1" customWidth="1"/>
    <col min="12809" max="13055" width="9.1796875" style="1048"/>
    <col min="13056" max="13056" width="4.1796875" style="1048" customWidth="1"/>
    <col min="13057" max="13057" width="4" style="1048" customWidth="1"/>
    <col min="13058" max="13058" width="4.26953125" style="1048" customWidth="1"/>
    <col min="13059" max="13059" width="3.81640625" style="1048" customWidth="1"/>
    <col min="13060" max="13060" width="65.7265625" style="1048" customWidth="1"/>
    <col min="13061" max="13063" width="18.453125" style="1048" customWidth="1"/>
    <col min="13064" max="13064" width="0" style="1048" hidden="1" customWidth="1"/>
    <col min="13065" max="13311" width="9.1796875" style="1048"/>
    <col min="13312" max="13312" width="4.1796875" style="1048" customWidth="1"/>
    <col min="13313" max="13313" width="4" style="1048" customWidth="1"/>
    <col min="13314" max="13314" width="4.26953125" style="1048" customWidth="1"/>
    <col min="13315" max="13315" width="3.81640625" style="1048" customWidth="1"/>
    <col min="13316" max="13316" width="65.7265625" style="1048" customWidth="1"/>
    <col min="13317" max="13319" width="18.453125" style="1048" customWidth="1"/>
    <col min="13320" max="13320" width="0" style="1048" hidden="1" customWidth="1"/>
    <col min="13321" max="13567" width="9.1796875" style="1048"/>
    <col min="13568" max="13568" width="4.1796875" style="1048" customWidth="1"/>
    <col min="13569" max="13569" width="4" style="1048" customWidth="1"/>
    <col min="13570" max="13570" width="4.26953125" style="1048" customWidth="1"/>
    <col min="13571" max="13571" width="3.81640625" style="1048" customWidth="1"/>
    <col min="13572" max="13572" width="65.7265625" style="1048" customWidth="1"/>
    <col min="13573" max="13575" width="18.453125" style="1048" customWidth="1"/>
    <col min="13576" max="13576" width="0" style="1048" hidden="1" customWidth="1"/>
    <col min="13577" max="13823" width="9.1796875" style="1048"/>
    <col min="13824" max="13824" width="4.1796875" style="1048" customWidth="1"/>
    <col min="13825" max="13825" width="4" style="1048" customWidth="1"/>
    <col min="13826" max="13826" width="4.26953125" style="1048" customWidth="1"/>
    <col min="13827" max="13827" width="3.81640625" style="1048" customWidth="1"/>
    <col min="13828" max="13828" width="65.7265625" style="1048" customWidth="1"/>
    <col min="13829" max="13831" width="18.453125" style="1048" customWidth="1"/>
    <col min="13832" max="13832" width="0" style="1048" hidden="1" customWidth="1"/>
    <col min="13833" max="14079" width="9.1796875" style="1048"/>
    <col min="14080" max="14080" width="4.1796875" style="1048" customWidth="1"/>
    <col min="14081" max="14081" width="4" style="1048" customWidth="1"/>
    <col min="14082" max="14082" width="4.26953125" style="1048" customWidth="1"/>
    <col min="14083" max="14083" width="3.81640625" style="1048" customWidth="1"/>
    <col min="14084" max="14084" width="65.7265625" style="1048" customWidth="1"/>
    <col min="14085" max="14087" width="18.453125" style="1048" customWidth="1"/>
    <col min="14088" max="14088" width="0" style="1048" hidden="1" customWidth="1"/>
    <col min="14089" max="14335" width="9.1796875" style="1048"/>
    <col min="14336" max="14336" width="4.1796875" style="1048" customWidth="1"/>
    <col min="14337" max="14337" width="4" style="1048" customWidth="1"/>
    <col min="14338" max="14338" width="4.26953125" style="1048" customWidth="1"/>
    <col min="14339" max="14339" width="3.81640625" style="1048" customWidth="1"/>
    <col min="14340" max="14340" width="65.7265625" style="1048" customWidth="1"/>
    <col min="14341" max="14343" width="18.453125" style="1048" customWidth="1"/>
    <col min="14344" max="14344" width="0" style="1048" hidden="1" customWidth="1"/>
    <col min="14345" max="14591" width="9.1796875" style="1048"/>
    <col min="14592" max="14592" width="4.1796875" style="1048" customWidth="1"/>
    <col min="14593" max="14593" width="4" style="1048" customWidth="1"/>
    <col min="14594" max="14594" width="4.26953125" style="1048" customWidth="1"/>
    <col min="14595" max="14595" width="3.81640625" style="1048" customWidth="1"/>
    <col min="14596" max="14596" width="65.7265625" style="1048" customWidth="1"/>
    <col min="14597" max="14599" width="18.453125" style="1048" customWidth="1"/>
    <col min="14600" max="14600" width="0" style="1048" hidden="1" customWidth="1"/>
    <col min="14601" max="14847" width="9.1796875" style="1048"/>
    <col min="14848" max="14848" width="4.1796875" style="1048" customWidth="1"/>
    <col min="14849" max="14849" width="4" style="1048" customWidth="1"/>
    <col min="14850" max="14850" width="4.26953125" style="1048" customWidth="1"/>
    <col min="14851" max="14851" width="3.81640625" style="1048" customWidth="1"/>
    <col min="14852" max="14852" width="65.7265625" style="1048" customWidth="1"/>
    <col min="14853" max="14855" width="18.453125" style="1048" customWidth="1"/>
    <col min="14856" max="14856" width="0" style="1048" hidden="1" customWidth="1"/>
    <col min="14857" max="15103" width="9.1796875" style="1048"/>
    <col min="15104" max="15104" width="4.1796875" style="1048" customWidth="1"/>
    <col min="15105" max="15105" width="4" style="1048" customWidth="1"/>
    <col min="15106" max="15106" width="4.26953125" style="1048" customWidth="1"/>
    <col min="15107" max="15107" width="3.81640625" style="1048" customWidth="1"/>
    <col min="15108" max="15108" width="65.7265625" style="1048" customWidth="1"/>
    <col min="15109" max="15111" width="18.453125" style="1048" customWidth="1"/>
    <col min="15112" max="15112" width="0" style="1048" hidden="1" customWidth="1"/>
    <col min="15113" max="15359" width="9.1796875" style="1048"/>
    <col min="15360" max="15360" width="4.1796875" style="1048" customWidth="1"/>
    <col min="15361" max="15361" width="4" style="1048" customWidth="1"/>
    <col min="15362" max="15362" width="4.26953125" style="1048" customWidth="1"/>
    <col min="15363" max="15363" width="3.81640625" style="1048" customWidth="1"/>
    <col min="15364" max="15364" width="65.7265625" style="1048" customWidth="1"/>
    <col min="15365" max="15367" width="18.453125" style="1048" customWidth="1"/>
    <col min="15368" max="15368" width="0" style="1048" hidden="1" customWidth="1"/>
    <col min="15369" max="15615" width="9.1796875" style="1048"/>
    <col min="15616" max="15616" width="4.1796875" style="1048" customWidth="1"/>
    <col min="15617" max="15617" width="4" style="1048" customWidth="1"/>
    <col min="15618" max="15618" width="4.26953125" style="1048" customWidth="1"/>
    <col min="15619" max="15619" width="3.81640625" style="1048" customWidth="1"/>
    <col min="15620" max="15620" width="65.7265625" style="1048" customWidth="1"/>
    <col min="15621" max="15623" width="18.453125" style="1048" customWidth="1"/>
    <col min="15624" max="15624" width="0" style="1048" hidden="1" customWidth="1"/>
    <col min="15625" max="15871" width="9.1796875" style="1048"/>
    <col min="15872" max="15872" width="4.1796875" style="1048" customWidth="1"/>
    <col min="15873" max="15873" width="4" style="1048" customWidth="1"/>
    <col min="15874" max="15874" width="4.26953125" style="1048" customWidth="1"/>
    <col min="15875" max="15875" width="3.81640625" style="1048" customWidth="1"/>
    <col min="15876" max="15876" width="65.7265625" style="1048" customWidth="1"/>
    <col min="15877" max="15879" width="18.453125" style="1048" customWidth="1"/>
    <col min="15880" max="15880" width="0" style="1048" hidden="1" customWidth="1"/>
    <col min="15881" max="16127" width="9.1796875" style="1048"/>
    <col min="16128" max="16128" width="4.1796875" style="1048" customWidth="1"/>
    <col min="16129" max="16129" width="4" style="1048" customWidth="1"/>
    <col min="16130" max="16130" width="4.26953125" style="1048" customWidth="1"/>
    <col min="16131" max="16131" width="3.81640625" style="1048" customWidth="1"/>
    <col min="16132" max="16132" width="65.7265625" style="1048" customWidth="1"/>
    <col min="16133" max="16135" width="18.453125" style="1048" customWidth="1"/>
    <col min="16136" max="16136" width="0" style="1048" hidden="1" customWidth="1"/>
    <col min="16137" max="16384" width="9.1796875" style="1048"/>
  </cols>
  <sheetData>
    <row r="1" spans="1:14" ht="26.25" customHeight="1">
      <c r="A1" s="3119" t="s">
        <v>2670</v>
      </c>
      <c r="B1" s="3119"/>
      <c r="C1" s="3119"/>
      <c r="D1" s="3119"/>
      <c r="E1" s="3119"/>
      <c r="F1" s="3119"/>
      <c r="G1" s="3119"/>
      <c r="H1" s="3119"/>
      <c r="I1" s="3119"/>
      <c r="J1" s="3119"/>
      <c r="K1" s="3119"/>
      <c r="L1" s="3119"/>
      <c r="M1" s="3119"/>
      <c r="N1" s="3119"/>
    </row>
    <row r="2" spans="1:14" ht="15" customHeight="1">
      <c r="A2" s="1122"/>
      <c r="B2" s="1122"/>
      <c r="C2" s="1122"/>
      <c r="D2" s="1122"/>
      <c r="E2" s="1122"/>
      <c r="F2" s="1122"/>
      <c r="G2" s="1122"/>
      <c r="H2" s="1122"/>
      <c r="I2" s="1122"/>
      <c r="J2" s="1122"/>
      <c r="K2" s="1122"/>
      <c r="L2" s="1122"/>
      <c r="M2" s="1122"/>
      <c r="N2" s="1122"/>
    </row>
    <row r="3" spans="1:14" s="1119" customFormat="1" ht="15" customHeight="1">
      <c r="A3" s="3120"/>
      <c r="B3" s="3120"/>
      <c r="C3" s="3120"/>
      <c r="D3" s="3120"/>
      <c r="E3" s="3120"/>
      <c r="F3" s="3120"/>
      <c r="G3" s="3120"/>
      <c r="H3" s="3120"/>
    </row>
    <row r="4" spans="1:14" ht="18.75" customHeight="1">
      <c r="A4" s="1109" t="s">
        <v>615</v>
      </c>
      <c r="B4" s="3121" t="s">
        <v>2619</v>
      </c>
      <c r="C4" s="3121"/>
      <c r="D4" s="3121"/>
      <c r="E4" s="3121"/>
      <c r="F4" s="3121"/>
      <c r="G4" s="3121"/>
      <c r="H4" s="3121"/>
      <c r="I4" s="3121"/>
      <c r="J4" s="3121"/>
      <c r="K4" s="3121"/>
    </row>
    <row r="5" spans="1:14" ht="18.75" customHeight="1">
      <c r="A5" s="1109"/>
      <c r="B5" s="3121"/>
      <c r="C5" s="3121"/>
      <c r="D5" s="3121"/>
      <c r="E5" s="3121"/>
      <c r="F5" s="3121"/>
      <c r="G5" s="3121"/>
      <c r="H5" s="3121"/>
      <c r="K5" s="28" t="s">
        <v>628</v>
      </c>
    </row>
    <row r="6" spans="1:14" ht="19.5" customHeight="1">
      <c r="A6" s="1061"/>
      <c r="B6" s="1060"/>
      <c r="C6" s="1059"/>
      <c r="D6" s="1059"/>
      <c r="E6" s="1059"/>
      <c r="F6" s="3111" t="s">
        <v>1749</v>
      </c>
      <c r="G6" s="3112"/>
      <c r="H6" s="3113"/>
      <c r="I6" s="3111" t="s">
        <v>1750</v>
      </c>
      <c r="J6" s="3112"/>
      <c r="K6" s="3113"/>
    </row>
    <row r="7" spans="1:14" s="1049" customFormat="1" ht="42.75" customHeight="1">
      <c r="A7" s="1089"/>
      <c r="B7" s="1086" t="s">
        <v>2010</v>
      </c>
      <c r="C7" s="3111" t="s">
        <v>2366</v>
      </c>
      <c r="D7" s="3112"/>
      <c r="E7" s="3113"/>
      <c r="F7" s="1098" t="s">
        <v>2565</v>
      </c>
      <c r="G7" s="1078" t="s">
        <v>2620</v>
      </c>
      <c r="H7" s="1078" t="s">
        <v>2621</v>
      </c>
      <c r="I7" s="1098" t="s">
        <v>2565</v>
      </c>
      <c r="J7" s="1078" t="s">
        <v>2620</v>
      </c>
      <c r="K7" s="1078" t="s">
        <v>2621</v>
      </c>
    </row>
    <row r="8" spans="1:14" ht="17.25" customHeight="1">
      <c r="B8" s="1075" t="s">
        <v>2372</v>
      </c>
      <c r="C8" s="3114" t="s">
        <v>2373</v>
      </c>
      <c r="D8" s="3112"/>
      <c r="E8" s="3113"/>
      <c r="F8" s="1084" t="s">
        <v>2374</v>
      </c>
      <c r="G8" s="1084" t="s">
        <v>2375</v>
      </c>
      <c r="H8" s="1084" t="s">
        <v>2376</v>
      </c>
      <c r="I8" s="1084" t="s">
        <v>2377</v>
      </c>
      <c r="J8" s="1084" t="s">
        <v>2378</v>
      </c>
      <c r="K8" s="1084" t="s">
        <v>2379</v>
      </c>
    </row>
    <row r="9" spans="1:14" ht="17.25" customHeight="1">
      <c r="B9" s="1080" t="s">
        <v>615</v>
      </c>
      <c r="C9" s="3109" t="s">
        <v>2384</v>
      </c>
      <c r="D9" s="3109"/>
      <c r="E9" s="3110"/>
      <c r="F9" s="1097"/>
      <c r="G9" s="1097"/>
      <c r="H9" s="1097"/>
      <c r="I9" s="1097"/>
      <c r="J9" s="1097"/>
      <c r="K9" s="1097"/>
    </row>
    <row r="10" spans="1:14" ht="17.25" hidden="1" customHeight="1">
      <c r="B10" s="1095"/>
      <c r="C10" s="1096" t="s">
        <v>672</v>
      </c>
      <c r="D10" s="3109" t="s">
        <v>2622</v>
      </c>
      <c r="E10" s="3110"/>
      <c r="F10" s="1121"/>
      <c r="G10" s="1121"/>
      <c r="H10" s="1121"/>
      <c r="I10" s="1121"/>
      <c r="J10" s="1121"/>
      <c r="K10" s="1121"/>
    </row>
    <row r="11" spans="1:14" ht="17.25" hidden="1" customHeight="1">
      <c r="B11" s="1095"/>
      <c r="C11" s="1096" t="s">
        <v>674</v>
      </c>
      <c r="D11" s="3109" t="s">
        <v>2623</v>
      </c>
      <c r="E11" s="3110"/>
      <c r="F11" s="1118"/>
      <c r="G11" s="1118"/>
      <c r="H11" s="1118"/>
      <c r="I11" s="1118"/>
      <c r="J11" s="1118"/>
      <c r="K11" s="1118"/>
    </row>
    <row r="12" spans="1:14" s="1119" customFormat="1" ht="17.25" customHeight="1">
      <c r="A12" s="1120"/>
      <c r="B12" s="1095" t="s">
        <v>617</v>
      </c>
      <c r="C12" s="3115" t="s">
        <v>2385</v>
      </c>
      <c r="D12" s="3115"/>
      <c r="E12" s="3116"/>
      <c r="F12" s="1118"/>
      <c r="G12" s="1118"/>
      <c r="H12" s="1118"/>
      <c r="I12" s="1118"/>
      <c r="J12" s="1118"/>
      <c r="K12" s="1118"/>
    </row>
    <row r="13" spans="1:14" ht="17.25" customHeight="1">
      <c r="B13" s="1095" t="s">
        <v>619</v>
      </c>
      <c r="C13" s="3109" t="s">
        <v>2386</v>
      </c>
      <c r="D13" s="3109"/>
      <c r="E13" s="3110"/>
      <c r="F13" s="1118"/>
      <c r="G13" s="1118"/>
      <c r="H13" s="1118"/>
      <c r="I13" s="1118"/>
      <c r="J13" s="1118"/>
      <c r="K13" s="1118"/>
    </row>
    <row r="14" spans="1:14" ht="17.25" customHeight="1">
      <c r="B14" s="1095" t="s">
        <v>621</v>
      </c>
      <c r="C14" s="3109" t="s">
        <v>2387</v>
      </c>
      <c r="D14" s="3109"/>
      <c r="E14" s="3110"/>
      <c r="F14" s="1116"/>
      <c r="G14" s="1116"/>
      <c r="H14" s="1116"/>
      <c r="I14" s="1116"/>
      <c r="J14" s="1116"/>
      <c r="K14" s="1116"/>
    </row>
    <row r="15" spans="1:14" ht="17.25" hidden="1" customHeight="1">
      <c r="B15" s="1095"/>
      <c r="C15" s="1096" t="s">
        <v>672</v>
      </c>
      <c r="D15" s="3109" t="s">
        <v>2624</v>
      </c>
      <c r="E15" s="3110"/>
      <c r="F15" s="1118"/>
      <c r="G15" s="1118"/>
      <c r="H15" s="1118"/>
      <c r="I15" s="1118"/>
      <c r="J15" s="1118"/>
      <c r="K15" s="1118"/>
    </row>
    <row r="16" spans="1:14" ht="17.25" hidden="1" customHeight="1">
      <c r="B16" s="1095"/>
      <c r="C16" s="1096" t="s">
        <v>674</v>
      </c>
      <c r="D16" s="3109" t="s">
        <v>2625</v>
      </c>
      <c r="E16" s="3110"/>
      <c r="F16" s="1118"/>
      <c r="G16" s="1118"/>
      <c r="H16" s="1118"/>
      <c r="I16" s="1118"/>
      <c r="J16" s="1118"/>
      <c r="K16" s="1118"/>
    </row>
    <row r="17" spans="2:11" ht="17.25" customHeight="1">
      <c r="B17" s="1080" t="s">
        <v>622</v>
      </c>
      <c r="C17" s="3109" t="s">
        <v>2388</v>
      </c>
      <c r="D17" s="3109"/>
      <c r="E17" s="3110"/>
      <c r="F17" s="1091"/>
      <c r="G17" s="1091"/>
      <c r="H17" s="1091"/>
      <c r="I17" s="1091"/>
      <c r="J17" s="1091"/>
      <c r="K17" s="1091"/>
    </row>
    <row r="18" spans="2:11" ht="17.25" customHeight="1">
      <c r="B18" s="1080" t="s">
        <v>936</v>
      </c>
      <c r="C18" s="3109" t="s">
        <v>2389</v>
      </c>
      <c r="D18" s="3109"/>
      <c r="E18" s="3110"/>
      <c r="F18" s="1091"/>
      <c r="G18" s="1091"/>
      <c r="H18" s="1091"/>
      <c r="I18" s="1091"/>
      <c r="J18" s="1091"/>
      <c r="K18" s="1091"/>
    </row>
    <row r="19" spans="2:11" ht="17.25" customHeight="1">
      <c r="B19" s="1080" t="s">
        <v>938</v>
      </c>
      <c r="C19" s="3109" t="s">
        <v>2390</v>
      </c>
      <c r="D19" s="3109"/>
      <c r="E19" s="3110"/>
      <c r="F19" s="1091"/>
      <c r="G19" s="1091"/>
      <c r="H19" s="1091"/>
      <c r="I19" s="1091"/>
      <c r="J19" s="1091"/>
      <c r="K19" s="1091"/>
    </row>
    <row r="20" spans="2:11" ht="17.25" customHeight="1">
      <c r="B20" s="1080" t="s">
        <v>940</v>
      </c>
      <c r="C20" s="3109" t="s">
        <v>2391</v>
      </c>
      <c r="D20" s="3109"/>
      <c r="E20" s="3110"/>
      <c r="F20" s="1091"/>
      <c r="G20" s="1091"/>
      <c r="H20" s="1091"/>
      <c r="I20" s="1091"/>
      <c r="J20" s="1091"/>
      <c r="K20" s="1091"/>
    </row>
    <row r="21" spans="2:11" ht="17.25" customHeight="1">
      <c r="B21" s="1117" t="s">
        <v>942</v>
      </c>
      <c r="C21" s="3109" t="s">
        <v>2626</v>
      </c>
      <c r="D21" s="3109"/>
      <c r="E21" s="3110"/>
      <c r="F21" s="1116"/>
      <c r="G21" s="1116"/>
      <c r="H21" s="1116"/>
      <c r="I21" s="1116"/>
      <c r="J21" s="1116"/>
      <c r="K21" s="1116"/>
    </row>
    <row r="22" spans="2:11" ht="17.25" customHeight="1">
      <c r="B22" s="1080" t="s">
        <v>653</v>
      </c>
      <c r="C22" s="3109" t="s">
        <v>2627</v>
      </c>
      <c r="D22" s="3109"/>
      <c r="E22" s="3110"/>
      <c r="F22" s="1116"/>
      <c r="G22" s="1116"/>
      <c r="H22" s="1116"/>
      <c r="I22" s="1116"/>
      <c r="J22" s="1116"/>
      <c r="K22" s="1116"/>
    </row>
    <row r="23" spans="2:11" ht="17.25" hidden="1" customHeight="1">
      <c r="B23" s="1080"/>
      <c r="C23" s="1082" t="s">
        <v>672</v>
      </c>
      <c r="D23" s="3109" t="s">
        <v>2388</v>
      </c>
      <c r="E23" s="3110"/>
      <c r="F23" s="1091"/>
      <c r="G23" s="1091"/>
      <c r="H23" s="1091"/>
      <c r="I23" s="1091"/>
      <c r="J23" s="1091"/>
      <c r="K23" s="1091"/>
    </row>
    <row r="24" spans="2:11" ht="17.25" hidden="1" customHeight="1">
      <c r="B24" s="1080"/>
      <c r="C24" s="1082" t="s">
        <v>674</v>
      </c>
      <c r="D24" s="3109" t="s">
        <v>2628</v>
      </c>
      <c r="E24" s="3110"/>
      <c r="F24" s="1091"/>
      <c r="G24" s="1091"/>
      <c r="H24" s="1091"/>
      <c r="I24" s="1091"/>
      <c r="J24" s="1091"/>
      <c r="K24" s="1091"/>
    </row>
    <row r="25" spans="2:11" ht="17.25" customHeight="1">
      <c r="B25" s="1080" t="s">
        <v>655</v>
      </c>
      <c r="C25" s="3117" t="s">
        <v>1357</v>
      </c>
      <c r="D25" s="3117"/>
      <c r="E25" s="3118"/>
      <c r="F25" s="1111"/>
      <c r="G25" s="1091"/>
      <c r="H25" s="1091"/>
      <c r="I25" s="1111"/>
      <c r="J25" s="1091"/>
      <c r="K25" s="1091"/>
    </row>
    <row r="26" spans="2:11" ht="17.25" hidden="1" customHeight="1">
      <c r="B26" s="1105"/>
      <c r="C26" s="1082" t="s">
        <v>672</v>
      </c>
      <c r="D26" s="3109" t="s">
        <v>2629</v>
      </c>
      <c r="E26" s="3110"/>
      <c r="F26" s="1111"/>
      <c r="G26" s="1110"/>
      <c r="H26" s="1110"/>
      <c r="I26" s="1111"/>
      <c r="J26" s="1110"/>
      <c r="K26" s="1110"/>
    </row>
    <row r="27" spans="2:11" ht="17.25" hidden="1" customHeight="1">
      <c r="B27" s="1105"/>
      <c r="C27" s="1082" t="s">
        <v>674</v>
      </c>
      <c r="D27" s="3117" t="s">
        <v>2630</v>
      </c>
      <c r="E27" s="3118"/>
      <c r="F27" s="1111"/>
      <c r="G27" s="1111"/>
      <c r="H27" s="1111"/>
      <c r="I27" s="1111"/>
      <c r="J27" s="1111"/>
      <c r="K27" s="1111"/>
    </row>
    <row r="28" spans="2:11" ht="17.25" hidden="1" customHeight="1">
      <c r="B28" s="1105"/>
      <c r="C28" s="1082"/>
      <c r="D28" s="1082" t="s">
        <v>736</v>
      </c>
      <c r="E28" s="1115" t="s">
        <v>2631</v>
      </c>
      <c r="F28" s="1091"/>
      <c r="G28" s="1110"/>
      <c r="H28" s="1110"/>
      <c r="I28" s="1091"/>
      <c r="J28" s="1110"/>
      <c r="K28" s="1110"/>
    </row>
    <row r="29" spans="2:11" ht="17.25" hidden="1" customHeight="1">
      <c r="B29" s="1105"/>
      <c r="C29" s="1082"/>
      <c r="D29" s="1072" t="s">
        <v>737</v>
      </c>
      <c r="E29" s="1114" t="s">
        <v>2632</v>
      </c>
      <c r="F29" s="1113"/>
      <c r="G29" s="1112"/>
      <c r="H29" s="1112"/>
      <c r="I29" s="1113"/>
      <c r="J29" s="1112"/>
      <c r="K29" s="1112"/>
    </row>
    <row r="30" spans="2:11" ht="17.25" hidden="1" customHeight="1">
      <c r="B30" s="1105"/>
      <c r="C30" s="1082"/>
      <c r="D30" s="1082" t="s">
        <v>739</v>
      </c>
      <c r="E30" s="1073" t="s">
        <v>2633</v>
      </c>
      <c r="F30" s="1091"/>
      <c r="G30" s="1110"/>
      <c r="H30" s="1110"/>
      <c r="I30" s="1091"/>
      <c r="J30" s="1110"/>
      <c r="K30" s="1110"/>
    </row>
    <row r="31" spans="2:11" ht="17.25" hidden="1" customHeight="1">
      <c r="B31" s="1105"/>
      <c r="C31" s="1082" t="s">
        <v>676</v>
      </c>
      <c r="D31" s="3109" t="s">
        <v>2634</v>
      </c>
      <c r="E31" s="3110"/>
      <c r="F31" s="1111"/>
      <c r="G31" s="1110"/>
      <c r="H31" s="1110"/>
      <c r="I31" s="1111"/>
      <c r="J31" s="1110"/>
      <c r="K31" s="1110"/>
    </row>
    <row r="32" spans="2:11" ht="17.25" hidden="1" customHeight="1">
      <c r="B32" s="1105"/>
      <c r="C32" s="1082" t="s">
        <v>678</v>
      </c>
      <c r="D32" s="3109" t="s">
        <v>2635</v>
      </c>
      <c r="E32" s="3110"/>
      <c r="F32" s="1111"/>
      <c r="G32" s="1110"/>
      <c r="H32" s="1110"/>
      <c r="I32" s="1111"/>
      <c r="J32" s="1110"/>
      <c r="K32" s="1110"/>
    </row>
    <row r="33" spans="1:11" ht="17.25" hidden="1" customHeight="1">
      <c r="B33" s="1105"/>
      <c r="C33" s="1082" t="s">
        <v>1121</v>
      </c>
      <c r="D33" s="3109" t="s">
        <v>2636</v>
      </c>
      <c r="E33" s="3110"/>
      <c r="F33" s="1111"/>
      <c r="G33" s="1110"/>
      <c r="H33" s="1110"/>
      <c r="I33" s="1111"/>
      <c r="J33" s="1110"/>
      <c r="K33" s="1110"/>
    </row>
    <row r="34" spans="1:11" ht="17.25" hidden="1" customHeight="1">
      <c r="B34" s="1105"/>
      <c r="C34" s="1082" t="s">
        <v>1241</v>
      </c>
      <c r="D34" s="3109" t="s">
        <v>717</v>
      </c>
      <c r="E34" s="3110"/>
      <c r="F34" s="1111"/>
      <c r="G34" s="1110"/>
      <c r="H34" s="1110"/>
      <c r="I34" s="1111"/>
      <c r="J34" s="1110"/>
      <c r="K34" s="1110"/>
    </row>
    <row r="35" spans="1:11" ht="20.25" customHeight="1">
      <c r="B35" s="3122" t="s">
        <v>2395</v>
      </c>
      <c r="C35" s="3123"/>
      <c r="D35" s="3123"/>
      <c r="E35" s="3124"/>
      <c r="F35" s="1102"/>
      <c r="G35" s="1102"/>
      <c r="H35" s="1102"/>
      <c r="I35" s="1102"/>
      <c r="J35" s="1102"/>
      <c r="K35" s="1102"/>
    </row>
    <row r="36" spans="1:11" ht="15" customHeight="1">
      <c r="B36" s="1050"/>
      <c r="C36" s="1050"/>
      <c r="D36" s="1050"/>
      <c r="E36" s="1050"/>
      <c r="F36" s="1089"/>
      <c r="G36" s="1089"/>
      <c r="H36" s="1089"/>
    </row>
    <row r="37" spans="1:11" ht="18.75" customHeight="1">
      <c r="A37" s="1109" t="s">
        <v>617</v>
      </c>
      <c r="B37" s="3121" t="s">
        <v>2637</v>
      </c>
      <c r="C37" s="3121"/>
      <c r="D37" s="3121"/>
      <c r="E37" s="3121"/>
      <c r="F37" s="3121"/>
      <c r="G37" s="3121"/>
      <c r="H37" s="3121"/>
      <c r="I37" s="3121"/>
      <c r="J37" s="3121"/>
      <c r="K37" s="3121"/>
    </row>
    <row r="38" spans="1:11" ht="15.5">
      <c r="A38" s="1109"/>
      <c r="B38" s="1108"/>
      <c r="C38" s="1108"/>
      <c r="D38" s="1108"/>
      <c r="E38" s="1108"/>
      <c r="F38" s="1108"/>
      <c r="G38" s="1108"/>
      <c r="H38" s="1108"/>
      <c r="K38" s="28" t="s">
        <v>628</v>
      </c>
    </row>
    <row r="39" spans="1:11" ht="19.5" customHeight="1">
      <c r="A39" s="1088"/>
      <c r="B39" s="1101"/>
      <c r="C39" s="1100"/>
      <c r="D39" s="1100"/>
      <c r="E39" s="1099"/>
      <c r="F39" s="3111" t="s">
        <v>1749</v>
      </c>
      <c r="G39" s="3112"/>
      <c r="H39" s="3113"/>
      <c r="I39" s="3111" t="s">
        <v>1750</v>
      </c>
      <c r="J39" s="3112"/>
      <c r="K39" s="3113"/>
    </row>
    <row r="40" spans="1:11" ht="45.75" customHeight="1">
      <c r="B40" s="1079" t="s">
        <v>2010</v>
      </c>
      <c r="C40" s="3111" t="s">
        <v>2366</v>
      </c>
      <c r="D40" s="3112"/>
      <c r="E40" s="3113"/>
      <c r="F40" s="1107" t="s">
        <v>2565</v>
      </c>
      <c r="G40" s="1078" t="s">
        <v>2620</v>
      </c>
      <c r="H40" s="1078" t="s">
        <v>2621</v>
      </c>
      <c r="I40" s="1107" t="s">
        <v>2565</v>
      </c>
      <c r="J40" s="1078" t="s">
        <v>2620</v>
      </c>
      <c r="K40" s="1078" t="s">
        <v>2621</v>
      </c>
    </row>
    <row r="41" spans="1:11" ht="17.25" customHeight="1">
      <c r="B41" s="1085" t="s">
        <v>2372</v>
      </c>
      <c r="C41" s="3114" t="s">
        <v>2373</v>
      </c>
      <c r="D41" s="3112"/>
      <c r="E41" s="3113"/>
      <c r="F41" s="1084" t="s">
        <v>2374</v>
      </c>
      <c r="G41" s="1084" t="s">
        <v>2375</v>
      </c>
      <c r="H41" s="1084" t="s">
        <v>2376</v>
      </c>
      <c r="I41" s="1084" t="s">
        <v>2377</v>
      </c>
      <c r="J41" s="1084" t="s">
        <v>2378</v>
      </c>
      <c r="K41" s="1084" t="s">
        <v>2379</v>
      </c>
    </row>
    <row r="42" spans="1:11" ht="17.25" customHeight="1">
      <c r="B42" s="1080" t="s">
        <v>615</v>
      </c>
      <c r="C42" s="3109" t="s">
        <v>2384</v>
      </c>
      <c r="D42" s="3109"/>
      <c r="E42" s="3110"/>
      <c r="F42" s="1097"/>
      <c r="G42" s="1097"/>
      <c r="H42" s="1097"/>
      <c r="I42" s="1097"/>
      <c r="J42" s="1097"/>
      <c r="K42" s="1097"/>
    </row>
    <row r="43" spans="1:11" ht="17.25" hidden="1" customHeight="1">
      <c r="B43" s="1095"/>
      <c r="C43" s="1096" t="s">
        <v>672</v>
      </c>
      <c r="D43" s="3109" t="s">
        <v>2622</v>
      </c>
      <c r="E43" s="3110"/>
      <c r="F43" s="1067"/>
      <c r="G43" s="1067"/>
      <c r="H43" s="1067"/>
      <c r="I43" s="1067"/>
      <c r="J43" s="1067"/>
      <c r="K43" s="1067"/>
    </row>
    <row r="44" spans="1:11" ht="17.25" hidden="1" customHeight="1">
      <c r="B44" s="1095"/>
      <c r="C44" s="1096" t="s">
        <v>674</v>
      </c>
      <c r="D44" s="3109" t="s">
        <v>2623</v>
      </c>
      <c r="E44" s="3110"/>
      <c r="F44" s="1091"/>
      <c r="G44" s="1091"/>
      <c r="H44" s="1091"/>
      <c r="I44" s="1091"/>
      <c r="J44" s="1091"/>
      <c r="K44" s="1091"/>
    </row>
    <row r="45" spans="1:11" ht="17.25" customHeight="1">
      <c r="B45" s="1095" t="s">
        <v>617</v>
      </c>
      <c r="C45" s="3115" t="s">
        <v>2385</v>
      </c>
      <c r="D45" s="3115"/>
      <c r="E45" s="3116"/>
      <c r="F45" s="1091"/>
      <c r="G45" s="1091"/>
      <c r="H45" s="1091"/>
      <c r="I45" s="1091"/>
      <c r="J45" s="1091"/>
      <c r="K45" s="1091"/>
    </row>
    <row r="46" spans="1:11" ht="17.25" customHeight="1">
      <c r="B46" s="1095" t="s">
        <v>619</v>
      </c>
      <c r="C46" s="3109" t="s">
        <v>2638</v>
      </c>
      <c r="D46" s="3109"/>
      <c r="E46" s="3110"/>
      <c r="F46" s="1091"/>
      <c r="G46" s="1091"/>
      <c r="H46" s="1091"/>
      <c r="I46" s="1091"/>
      <c r="J46" s="1091"/>
      <c r="K46" s="1091"/>
    </row>
    <row r="47" spans="1:11" ht="17.25" customHeight="1">
      <c r="B47" s="1095" t="s">
        <v>621</v>
      </c>
      <c r="C47" s="3109" t="s">
        <v>2639</v>
      </c>
      <c r="D47" s="3109"/>
      <c r="E47" s="3110"/>
      <c r="F47" s="1091"/>
      <c r="G47" s="1091"/>
      <c r="H47" s="1091"/>
      <c r="I47" s="1091"/>
      <c r="J47" s="1091"/>
      <c r="K47" s="1091"/>
    </row>
    <row r="48" spans="1:11" ht="17.25" hidden="1" customHeight="1">
      <c r="B48" s="1095"/>
      <c r="C48" s="1096" t="s">
        <v>672</v>
      </c>
      <c r="D48" s="3109" t="s">
        <v>2624</v>
      </c>
      <c r="E48" s="3110"/>
      <c r="F48" s="1091"/>
      <c r="G48" s="1091"/>
      <c r="H48" s="1091"/>
      <c r="I48" s="1091"/>
      <c r="J48" s="1091"/>
      <c r="K48" s="1091"/>
    </row>
    <row r="49" spans="1:11" ht="17.25" hidden="1" customHeight="1">
      <c r="B49" s="1095"/>
      <c r="C49" s="1096" t="s">
        <v>674</v>
      </c>
      <c r="D49" s="3109" t="s">
        <v>2625</v>
      </c>
      <c r="E49" s="3110"/>
      <c r="F49" s="1091"/>
      <c r="G49" s="1091"/>
      <c r="H49" s="1091"/>
      <c r="I49" s="1091"/>
      <c r="J49" s="1091"/>
      <c r="K49" s="1091"/>
    </row>
    <row r="50" spans="1:11" ht="17.25" customHeight="1">
      <c r="B50" s="1080" t="s">
        <v>622</v>
      </c>
      <c r="C50" s="3109" t="s">
        <v>2388</v>
      </c>
      <c r="D50" s="3109"/>
      <c r="E50" s="3110"/>
      <c r="F50" s="1091"/>
      <c r="G50" s="1091"/>
      <c r="H50" s="1091"/>
      <c r="I50" s="1091"/>
      <c r="J50" s="1091"/>
      <c r="K50" s="1091"/>
    </row>
    <row r="51" spans="1:11" ht="17.25" customHeight="1">
      <c r="B51" s="1080" t="s">
        <v>936</v>
      </c>
      <c r="C51" s="3109" t="s">
        <v>2389</v>
      </c>
      <c r="D51" s="3109"/>
      <c r="E51" s="3110"/>
      <c r="F51" s="1091"/>
      <c r="G51" s="1091"/>
      <c r="H51" s="1091"/>
      <c r="I51" s="1091"/>
      <c r="J51" s="1091"/>
      <c r="K51" s="1091"/>
    </row>
    <row r="52" spans="1:11" ht="17.25" customHeight="1">
      <c r="B52" s="1080" t="s">
        <v>938</v>
      </c>
      <c r="C52" s="3109" t="s">
        <v>2390</v>
      </c>
      <c r="D52" s="3109"/>
      <c r="E52" s="3110"/>
      <c r="F52" s="1103"/>
      <c r="G52" s="1103"/>
      <c r="H52" s="1103"/>
      <c r="I52" s="1103"/>
      <c r="J52" s="1103"/>
      <c r="K52" s="1103"/>
    </row>
    <row r="53" spans="1:11" ht="17.25" customHeight="1">
      <c r="B53" s="1080" t="s">
        <v>940</v>
      </c>
      <c r="C53" s="3109" t="s">
        <v>2391</v>
      </c>
      <c r="D53" s="3109"/>
      <c r="E53" s="3110"/>
      <c r="F53" s="1091"/>
      <c r="G53" s="1091"/>
      <c r="H53" s="1091"/>
      <c r="I53" s="1091"/>
      <c r="J53" s="1091"/>
      <c r="K53" s="1091"/>
    </row>
    <row r="54" spans="1:11" ht="17.25" customHeight="1">
      <c r="B54" s="1095" t="s">
        <v>942</v>
      </c>
      <c r="C54" s="3109" t="s">
        <v>2626</v>
      </c>
      <c r="D54" s="3109"/>
      <c r="E54" s="3110"/>
      <c r="F54" s="1091"/>
      <c r="G54" s="1091"/>
      <c r="H54" s="1091"/>
      <c r="I54" s="1091"/>
      <c r="J54" s="1091"/>
      <c r="K54" s="1091"/>
    </row>
    <row r="55" spans="1:11" ht="17.25" customHeight="1">
      <c r="B55" s="1080" t="s">
        <v>653</v>
      </c>
      <c r="C55" s="3109" t="s">
        <v>2627</v>
      </c>
      <c r="D55" s="3109"/>
      <c r="E55" s="3110"/>
      <c r="F55" s="1103"/>
      <c r="G55" s="1103"/>
      <c r="H55" s="1103"/>
      <c r="I55" s="1103"/>
      <c r="J55" s="1103"/>
      <c r="K55" s="1103"/>
    </row>
    <row r="56" spans="1:11" ht="17.25" hidden="1" customHeight="1">
      <c r="B56" s="1105"/>
      <c r="C56" s="1104" t="s">
        <v>672</v>
      </c>
      <c r="D56" s="3109" t="s">
        <v>2388</v>
      </c>
      <c r="E56" s="3110"/>
      <c r="F56" s="1103"/>
      <c r="G56" s="1103"/>
      <c r="H56" s="1103"/>
      <c r="I56" s="1103"/>
      <c r="J56" s="1103"/>
      <c r="K56" s="1103"/>
    </row>
    <row r="57" spans="1:11" ht="17.25" hidden="1" customHeight="1">
      <c r="B57" s="1105"/>
      <c r="C57" s="1104" t="s">
        <v>674</v>
      </c>
      <c r="D57" s="3109" t="s">
        <v>2628</v>
      </c>
      <c r="E57" s="3110"/>
      <c r="F57" s="1103"/>
      <c r="G57" s="1103"/>
      <c r="H57" s="1103"/>
      <c r="I57" s="1103"/>
      <c r="J57" s="1103"/>
      <c r="K57" s="1103"/>
    </row>
    <row r="58" spans="1:11" ht="19.5" customHeight="1">
      <c r="B58" s="3122" t="s">
        <v>2395</v>
      </c>
      <c r="C58" s="3123"/>
      <c r="D58" s="3123"/>
      <c r="E58" s="3124"/>
      <c r="F58" s="1102"/>
      <c r="G58" s="1102"/>
      <c r="H58" s="1102"/>
      <c r="I58" s="1102"/>
      <c r="J58" s="1102"/>
      <c r="K58" s="1102"/>
    </row>
    <row r="59" spans="1:11" ht="15" customHeight="1">
      <c r="B59" s="1050"/>
      <c r="C59" s="1050"/>
      <c r="D59" s="1050"/>
      <c r="E59" s="1050"/>
      <c r="F59" s="1089"/>
      <c r="G59" s="1089"/>
      <c r="H59" s="1089"/>
    </row>
    <row r="60" spans="1:11" ht="18.75" customHeight="1">
      <c r="A60" s="1061" t="s">
        <v>619</v>
      </c>
      <c r="B60" s="3125" t="s">
        <v>2640</v>
      </c>
      <c r="C60" s="3125"/>
      <c r="D60" s="3125"/>
      <c r="E60" s="3125"/>
      <c r="F60" s="3125"/>
      <c r="G60" s="3125"/>
      <c r="H60" s="3125"/>
      <c r="I60" s="3125"/>
      <c r="J60" s="3125"/>
      <c r="K60" s="3125"/>
    </row>
    <row r="61" spans="1:11" ht="18.75" customHeight="1">
      <c r="A61" s="1061"/>
      <c r="B61" s="3126"/>
      <c r="C61" s="3126"/>
      <c r="D61" s="3126"/>
      <c r="E61" s="3126"/>
      <c r="F61" s="3126"/>
      <c r="G61" s="3126"/>
      <c r="H61" s="3126"/>
      <c r="K61" s="28" t="s">
        <v>628</v>
      </c>
    </row>
    <row r="62" spans="1:11" ht="18.75" customHeight="1">
      <c r="B62" s="1101"/>
      <c r="C62" s="1100"/>
      <c r="D62" s="1100"/>
      <c r="E62" s="1099"/>
      <c r="F62" s="3111" t="s">
        <v>1749</v>
      </c>
      <c r="G62" s="3112"/>
      <c r="H62" s="3113"/>
      <c r="I62" s="3111" t="s">
        <v>1750</v>
      </c>
      <c r="J62" s="3112"/>
      <c r="K62" s="3113"/>
    </row>
    <row r="63" spans="1:11" s="1049" customFormat="1" ht="51" customHeight="1">
      <c r="A63" s="1089"/>
      <c r="B63" s="1086" t="s">
        <v>2010</v>
      </c>
      <c r="C63" s="3111" t="s">
        <v>2366</v>
      </c>
      <c r="D63" s="3112"/>
      <c r="E63" s="3113"/>
      <c r="F63" s="1098" t="s">
        <v>2565</v>
      </c>
      <c r="G63" s="1078" t="s">
        <v>2620</v>
      </c>
      <c r="H63" s="1078" t="s">
        <v>2621</v>
      </c>
      <c r="I63" s="1098" t="s">
        <v>2565</v>
      </c>
      <c r="J63" s="1078" t="s">
        <v>2620</v>
      </c>
      <c r="K63" s="1078" t="s">
        <v>2621</v>
      </c>
    </row>
    <row r="64" spans="1:11" ht="17.25" customHeight="1">
      <c r="B64" s="1075" t="s">
        <v>2372</v>
      </c>
      <c r="C64" s="3114" t="s">
        <v>2373</v>
      </c>
      <c r="D64" s="3112"/>
      <c r="E64" s="3113"/>
      <c r="F64" s="1084" t="s">
        <v>2374</v>
      </c>
      <c r="G64" s="1084" t="s">
        <v>2375</v>
      </c>
      <c r="H64" s="1084" t="s">
        <v>2376</v>
      </c>
      <c r="I64" s="1084" t="s">
        <v>2377</v>
      </c>
      <c r="J64" s="1084" t="s">
        <v>2378</v>
      </c>
      <c r="K64" s="1084" t="s">
        <v>2379</v>
      </c>
    </row>
    <row r="65" spans="1:11" ht="17.25" customHeight="1">
      <c r="B65" s="1080" t="s">
        <v>615</v>
      </c>
      <c r="C65" s="3109" t="s">
        <v>2384</v>
      </c>
      <c r="D65" s="3109"/>
      <c r="E65" s="3110"/>
      <c r="F65" s="1097"/>
      <c r="G65" s="1097"/>
      <c r="H65" s="1097"/>
      <c r="I65" s="1097"/>
      <c r="J65" s="1097"/>
      <c r="K65" s="1097"/>
    </row>
    <row r="66" spans="1:11" ht="17.25" hidden="1" customHeight="1">
      <c r="B66" s="1095"/>
      <c r="C66" s="1096" t="s">
        <v>672</v>
      </c>
      <c r="D66" s="3109" t="s">
        <v>2622</v>
      </c>
      <c r="E66" s="3110"/>
      <c r="F66" s="1091"/>
      <c r="G66" s="1091"/>
      <c r="H66" s="1091"/>
      <c r="I66" s="1091"/>
      <c r="J66" s="1091"/>
      <c r="K66" s="1091"/>
    </row>
    <row r="67" spans="1:11" ht="17.25" hidden="1" customHeight="1">
      <c r="B67" s="1095"/>
      <c r="C67" s="1096" t="s">
        <v>674</v>
      </c>
      <c r="D67" s="3109" t="s">
        <v>2623</v>
      </c>
      <c r="E67" s="3110"/>
      <c r="F67" s="1091"/>
      <c r="G67" s="1091"/>
      <c r="H67" s="1091"/>
      <c r="I67" s="1091"/>
      <c r="J67" s="1091"/>
      <c r="K67" s="1091"/>
    </row>
    <row r="68" spans="1:11" ht="17.25" customHeight="1">
      <c r="B68" s="1095" t="s">
        <v>617</v>
      </c>
      <c r="C68" s="3115" t="s">
        <v>2385</v>
      </c>
      <c r="D68" s="3115"/>
      <c r="E68" s="3116"/>
      <c r="F68" s="1091"/>
      <c r="G68" s="1091"/>
      <c r="H68" s="1091"/>
      <c r="I68" s="1091"/>
      <c r="J68" s="1091"/>
      <c r="K68" s="1091"/>
    </row>
    <row r="69" spans="1:11" ht="17.25" customHeight="1">
      <c r="B69" s="1095" t="s">
        <v>619</v>
      </c>
      <c r="C69" s="3109" t="s">
        <v>2638</v>
      </c>
      <c r="D69" s="3109"/>
      <c r="E69" s="3110"/>
      <c r="F69" s="1091"/>
      <c r="G69" s="1091"/>
      <c r="H69" s="1091"/>
      <c r="I69" s="1091"/>
      <c r="J69" s="1091"/>
      <c r="K69" s="1091"/>
    </row>
    <row r="70" spans="1:11" ht="17.25" customHeight="1">
      <c r="B70" s="1095" t="s">
        <v>621</v>
      </c>
      <c r="C70" s="3109" t="s">
        <v>2639</v>
      </c>
      <c r="D70" s="3109"/>
      <c r="E70" s="3110"/>
      <c r="F70" s="1091"/>
      <c r="G70" s="1091"/>
      <c r="H70" s="1091"/>
      <c r="I70" s="1091"/>
      <c r="J70" s="1091"/>
      <c r="K70" s="1091"/>
    </row>
    <row r="71" spans="1:11" ht="17.25" hidden="1" customHeight="1">
      <c r="B71" s="1095"/>
      <c r="C71" s="1096" t="s">
        <v>672</v>
      </c>
      <c r="D71" s="3109" t="s">
        <v>2624</v>
      </c>
      <c r="E71" s="3110"/>
      <c r="F71" s="1091"/>
      <c r="G71" s="1091"/>
      <c r="H71" s="1091"/>
      <c r="I71" s="1091"/>
      <c r="J71" s="1091"/>
      <c r="K71" s="1091"/>
    </row>
    <row r="72" spans="1:11" ht="17.25" hidden="1" customHeight="1">
      <c r="B72" s="1095"/>
      <c r="C72" s="1096" t="s">
        <v>674</v>
      </c>
      <c r="D72" s="3109" t="s">
        <v>2625</v>
      </c>
      <c r="E72" s="3110"/>
      <c r="F72" s="1091"/>
      <c r="G72" s="1091"/>
      <c r="H72" s="1091"/>
      <c r="I72" s="1091"/>
      <c r="J72" s="1091"/>
      <c r="K72" s="1091"/>
    </row>
    <row r="73" spans="1:11" ht="17.25" customHeight="1">
      <c r="B73" s="1080" t="s">
        <v>622</v>
      </c>
      <c r="C73" s="3109" t="s">
        <v>2391</v>
      </c>
      <c r="D73" s="3109"/>
      <c r="E73" s="3110"/>
      <c r="F73" s="1091"/>
      <c r="G73" s="1091"/>
      <c r="H73" s="1091"/>
      <c r="I73" s="1091"/>
      <c r="J73" s="1091"/>
      <c r="K73" s="1091"/>
    </row>
    <row r="74" spans="1:11" ht="17.25" customHeight="1">
      <c r="B74" s="1095" t="s">
        <v>936</v>
      </c>
      <c r="C74" s="3109" t="s">
        <v>2626</v>
      </c>
      <c r="D74" s="3109"/>
      <c r="E74" s="3110"/>
      <c r="F74" s="1091"/>
      <c r="G74" s="1091"/>
      <c r="H74" s="1091"/>
      <c r="I74" s="1091"/>
      <c r="J74" s="1091"/>
      <c r="K74" s="1091"/>
    </row>
    <row r="75" spans="1:11" ht="17.25" customHeight="1">
      <c r="B75" s="1094" t="s">
        <v>938</v>
      </c>
      <c r="C75" s="1093" t="s">
        <v>2641</v>
      </c>
      <c r="D75" s="1093"/>
      <c r="E75" s="1092"/>
      <c r="F75" s="1069"/>
      <c r="G75" s="1069"/>
      <c r="H75" s="1091"/>
      <c r="I75" s="1069"/>
      <c r="J75" s="1069"/>
      <c r="K75" s="1091"/>
    </row>
    <row r="76" spans="1:11" ht="18.75" customHeight="1">
      <c r="B76" s="3122" t="s">
        <v>2395</v>
      </c>
      <c r="C76" s="3123"/>
      <c r="D76" s="3123"/>
      <c r="E76" s="3124"/>
      <c r="F76" s="1090"/>
      <c r="G76" s="1090"/>
      <c r="H76" s="1090"/>
      <c r="I76" s="1090"/>
      <c r="J76" s="1090"/>
      <c r="K76" s="1090"/>
    </row>
    <row r="77" spans="1:11" ht="15" customHeight="1">
      <c r="B77" s="1050"/>
      <c r="C77" s="1050"/>
      <c r="D77" s="1050"/>
      <c r="E77" s="1050"/>
      <c r="F77" s="1089"/>
      <c r="G77" s="1089"/>
      <c r="H77" s="1089"/>
    </row>
    <row r="78" spans="1:11" ht="18.75" customHeight="1">
      <c r="A78" s="1061" t="s">
        <v>621</v>
      </c>
      <c r="B78" s="1088" t="s">
        <v>2642</v>
      </c>
      <c r="C78" s="1088"/>
      <c r="D78" s="1088"/>
      <c r="E78" s="1088"/>
      <c r="F78" s="1088"/>
      <c r="G78" s="1088"/>
      <c r="H78" s="1088"/>
      <c r="I78" s="1087"/>
      <c r="J78" s="1087"/>
      <c r="K78" s="1087"/>
    </row>
    <row r="79" spans="1:11" ht="19.5" customHeight="1">
      <c r="A79" s="1061"/>
      <c r="B79" s="3126"/>
      <c r="C79" s="3126"/>
      <c r="D79" s="3126"/>
      <c r="E79" s="3126"/>
      <c r="F79" s="3126"/>
      <c r="G79" s="3126"/>
      <c r="H79" s="3126"/>
      <c r="K79" s="28" t="s">
        <v>628</v>
      </c>
    </row>
    <row r="80" spans="1:11" ht="21" customHeight="1">
      <c r="A80" s="1061"/>
      <c r="B80" s="1060"/>
      <c r="C80" s="1059"/>
      <c r="D80" s="1059"/>
      <c r="E80" s="1058"/>
      <c r="F80" s="3111" t="s">
        <v>1749</v>
      </c>
      <c r="G80" s="3112"/>
      <c r="H80" s="3113"/>
      <c r="I80" s="3111" t="s">
        <v>1750</v>
      </c>
      <c r="J80" s="3112"/>
      <c r="K80" s="3113"/>
    </row>
    <row r="81" spans="1:11" s="1077" customFormat="1" ht="63.75" customHeight="1">
      <c r="A81" s="1061"/>
      <c r="B81" s="1079" t="s">
        <v>2010</v>
      </c>
      <c r="C81" s="3111" t="s">
        <v>2643</v>
      </c>
      <c r="D81" s="3112"/>
      <c r="E81" s="3113"/>
      <c r="F81" s="1086" t="s">
        <v>2644</v>
      </c>
      <c r="G81" s="1056" t="s">
        <v>1954</v>
      </c>
      <c r="H81" s="1078" t="s">
        <v>2621</v>
      </c>
      <c r="I81" s="1086" t="s">
        <v>2644</v>
      </c>
      <c r="J81" s="1056" t="s">
        <v>1954</v>
      </c>
      <c r="K81" s="1078" t="s">
        <v>2621</v>
      </c>
    </row>
    <row r="82" spans="1:11" s="1077" customFormat="1" ht="17.25" customHeight="1">
      <c r="A82" s="1061"/>
      <c r="B82" s="1085" t="s">
        <v>2372</v>
      </c>
      <c r="C82" s="3114" t="s">
        <v>2373</v>
      </c>
      <c r="D82" s="3112"/>
      <c r="E82" s="3113"/>
      <c r="F82" s="1075" t="s">
        <v>2374</v>
      </c>
      <c r="G82" s="1075" t="s">
        <v>2375</v>
      </c>
      <c r="H82" s="1075" t="s">
        <v>2376</v>
      </c>
      <c r="I82" s="1084" t="s">
        <v>2377</v>
      </c>
      <c r="J82" s="1084" t="s">
        <v>2378</v>
      </c>
      <c r="K82" s="1084" t="s">
        <v>2379</v>
      </c>
    </row>
    <row r="83" spans="1:11" ht="17.25" customHeight="1">
      <c r="B83" s="1080" t="s">
        <v>615</v>
      </c>
      <c r="C83" s="3117" t="s">
        <v>2645</v>
      </c>
      <c r="D83" s="3117"/>
      <c r="E83" s="3118"/>
      <c r="F83" s="1053"/>
      <c r="G83" s="1083"/>
      <c r="H83" s="1053"/>
      <c r="I83" s="1053"/>
      <c r="J83" s="1083"/>
      <c r="K83" s="1053"/>
    </row>
    <row r="84" spans="1:11" ht="17.25" customHeight="1">
      <c r="B84" s="1080"/>
      <c r="C84" s="1082" t="s">
        <v>672</v>
      </c>
      <c r="D84" s="3117" t="s">
        <v>2646</v>
      </c>
      <c r="E84" s="3118"/>
      <c r="F84" s="1067"/>
      <c r="G84" s="1069"/>
      <c r="H84" s="1081"/>
      <c r="I84" s="1067"/>
      <c r="J84" s="1069"/>
      <c r="K84" s="1081"/>
    </row>
    <row r="85" spans="1:11" ht="17.25" customHeight="1">
      <c r="B85" s="1080"/>
      <c r="C85" s="1082" t="s">
        <v>674</v>
      </c>
      <c r="D85" s="3117" t="s">
        <v>2647</v>
      </c>
      <c r="E85" s="3118"/>
      <c r="F85" s="1067"/>
      <c r="G85" s="1069"/>
      <c r="H85" s="1081"/>
      <c r="I85" s="1067"/>
      <c r="J85" s="1069"/>
      <c r="K85" s="1081"/>
    </row>
    <row r="86" spans="1:11" ht="17.25" customHeight="1">
      <c r="B86" s="1080"/>
      <c r="C86" s="1082" t="s">
        <v>676</v>
      </c>
      <c r="D86" s="3117" t="s">
        <v>2648</v>
      </c>
      <c r="E86" s="3118"/>
      <c r="F86" s="1067"/>
      <c r="G86" s="1069"/>
      <c r="H86" s="1081"/>
      <c r="I86" s="1067"/>
      <c r="J86" s="1069"/>
      <c r="K86" s="1081"/>
    </row>
    <row r="87" spans="1:11" ht="17.25" customHeight="1">
      <c r="B87" s="1080"/>
      <c r="C87" s="1082" t="s">
        <v>678</v>
      </c>
      <c r="D87" s="3117" t="s">
        <v>2649</v>
      </c>
      <c r="E87" s="3118"/>
      <c r="F87" s="1067"/>
      <c r="G87" s="1069"/>
      <c r="H87" s="1081"/>
      <c r="I87" s="1067"/>
      <c r="J87" s="1069"/>
      <c r="K87" s="1081"/>
    </row>
    <row r="88" spans="1:11" ht="17.25" customHeight="1">
      <c r="B88" s="1080" t="s">
        <v>617</v>
      </c>
      <c r="C88" s="3117" t="s">
        <v>2650</v>
      </c>
      <c r="D88" s="3117"/>
      <c r="E88" s="3118"/>
      <c r="F88" s="1067"/>
      <c r="G88" s="1067"/>
      <c r="H88" s="1069"/>
      <c r="I88" s="1067"/>
      <c r="J88" s="1067"/>
      <c r="K88" s="1069"/>
    </row>
    <row r="89" spans="1:11" ht="21" customHeight="1">
      <c r="A89" s="1068"/>
      <c r="B89" s="3131" t="s">
        <v>2395</v>
      </c>
      <c r="C89" s="3132"/>
      <c r="D89" s="3132"/>
      <c r="E89" s="3133"/>
      <c r="F89" s="1067"/>
      <c r="G89" s="1067"/>
      <c r="H89" s="1067"/>
      <c r="I89" s="1067"/>
      <c r="J89" s="1067"/>
      <c r="K89" s="1067"/>
    </row>
    <row r="91" spans="1:11" ht="15" customHeight="1">
      <c r="A91" s="1061" t="s">
        <v>622</v>
      </c>
      <c r="B91" s="3126" t="s">
        <v>2617</v>
      </c>
      <c r="C91" s="3126"/>
      <c r="D91" s="3126"/>
      <c r="E91" s="3126"/>
      <c r="F91" s="3126"/>
      <c r="G91" s="3126"/>
      <c r="H91" s="3126"/>
    </row>
    <row r="92" spans="1:11" ht="17.25" customHeight="1">
      <c r="A92" s="1061"/>
      <c r="B92" s="1061"/>
      <c r="C92" s="1061"/>
      <c r="D92" s="1061"/>
      <c r="E92" s="1061"/>
      <c r="F92" s="1061"/>
      <c r="G92" s="1061"/>
      <c r="H92" s="1061"/>
      <c r="I92" s="28" t="s">
        <v>628</v>
      </c>
    </row>
    <row r="93" spans="1:11" s="1050" customFormat="1" ht="32.25" customHeight="1">
      <c r="A93" s="1061"/>
      <c r="B93" s="1060"/>
      <c r="C93" s="1059"/>
      <c r="D93" s="1059"/>
      <c r="E93" s="1059"/>
      <c r="F93" s="3111" t="s">
        <v>1749</v>
      </c>
      <c r="G93" s="3113"/>
      <c r="H93" s="3137" t="s">
        <v>1750</v>
      </c>
      <c r="I93" s="3138"/>
    </row>
    <row r="94" spans="1:11" s="1077" customFormat="1" ht="30">
      <c r="A94" s="1061"/>
      <c r="B94" s="1079" t="s">
        <v>2010</v>
      </c>
      <c r="C94" s="3111" t="s">
        <v>2643</v>
      </c>
      <c r="D94" s="3112"/>
      <c r="E94" s="3113"/>
      <c r="F94" s="1078" t="s">
        <v>1954</v>
      </c>
      <c r="G94" s="1078" t="s">
        <v>2651</v>
      </c>
      <c r="H94" s="1078" t="s">
        <v>1954</v>
      </c>
      <c r="I94" s="1078" t="s">
        <v>2020</v>
      </c>
    </row>
    <row r="95" spans="1:11" s="1074" customFormat="1" ht="17.25" customHeight="1">
      <c r="A95" s="1076"/>
      <c r="B95" s="1123" t="s">
        <v>2372</v>
      </c>
      <c r="C95" s="3114" t="s">
        <v>2373</v>
      </c>
      <c r="D95" s="3112"/>
      <c r="E95" s="3113"/>
      <c r="F95" s="1075" t="s">
        <v>2374</v>
      </c>
      <c r="G95" s="1075" t="s">
        <v>2375</v>
      </c>
      <c r="H95" s="1075" t="s">
        <v>2376</v>
      </c>
      <c r="I95" s="1075" t="s">
        <v>2377</v>
      </c>
    </row>
    <row r="96" spans="1:11" ht="17.25" customHeight="1">
      <c r="B96" s="1071" t="s">
        <v>615</v>
      </c>
      <c r="C96" s="3117" t="s">
        <v>2652</v>
      </c>
      <c r="D96" s="3117"/>
      <c r="E96" s="3118"/>
      <c r="F96" s="1067"/>
      <c r="G96" s="1067"/>
      <c r="H96" s="1067"/>
      <c r="I96" s="1067"/>
    </row>
    <row r="97" spans="1:9" ht="17.25" hidden="1" customHeight="1">
      <c r="B97" s="1071"/>
      <c r="C97" s="1082" t="s">
        <v>672</v>
      </c>
      <c r="D97" s="3142" t="s">
        <v>2653</v>
      </c>
      <c r="E97" s="3143"/>
      <c r="F97" s="1067"/>
      <c r="G97" s="1069"/>
      <c r="H97" s="1067"/>
      <c r="I97" s="1069"/>
    </row>
    <row r="98" spans="1:9" ht="17.25" hidden="1" customHeight="1">
      <c r="B98" s="1071"/>
      <c r="C98" s="1082" t="s">
        <v>674</v>
      </c>
      <c r="D98" s="3142" t="s">
        <v>2654</v>
      </c>
      <c r="E98" s="3143"/>
      <c r="F98" s="1069"/>
      <c r="G98" s="1067"/>
      <c r="H98" s="1069"/>
      <c r="I98" s="1067"/>
    </row>
    <row r="99" spans="1:9" ht="17.25" customHeight="1">
      <c r="B99" s="1071" t="s">
        <v>617</v>
      </c>
      <c r="C99" s="3117" t="s">
        <v>2655</v>
      </c>
      <c r="D99" s="3117"/>
      <c r="E99" s="3118"/>
      <c r="F99" s="1067"/>
      <c r="G99" s="1067"/>
      <c r="H99" s="1067"/>
      <c r="I99" s="1067"/>
    </row>
    <row r="100" spans="1:9" ht="17.25" hidden="1" customHeight="1">
      <c r="B100" s="1071"/>
      <c r="C100" s="1082" t="s">
        <v>672</v>
      </c>
      <c r="D100" s="1082" t="s">
        <v>2656</v>
      </c>
      <c r="E100" s="1115"/>
      <c r="F100" s="1067"/>
      <c r="G100" s="1067"/>
      <c r="H100" s="1067"/>
      <c r="I100" s="1067"/>
    </row>
    <row r="101" spans="1:9" ht="17.25" hidden="1" customHeight="1">
      <c r="B101" s="1071"/>
      <c r="C101" s="1082" t="s">
        <v>674</v>
      </c>
      <c r="D101" s="1082" t="s">
        <v>2657</v>
      </c>
      <c r="E101" s="1115"/>
      <c r="F101" s="1067"/>
      <c r="G101" s="1069"/>
      <c r="H101" s="1067"/>
      <c r="I101" s="1069"/>
    </row>
    <row r="102" spans="1:9" ht="17.25" customHeight="1">
      <c r="B102" s="1071" t="s">
        <v>619</v>
      </c>
      <c r="C102" s="3117" t="s">
        <v>2658</v>
      </c>
      <c r="D102" s="3117"/>
      <c r="E102" s="3118"/>
      <c r="F102" s="1069"/>
      <c r="G102" s="1067"/>
      <c r="H102" s="1069"/>
      <c r="I102" s="1067"/>
    </row>
    <row r="103" spans="1:9" ht="17.25" customHeight="1">
      <c r="B103" s="1071" t="s">
        <v>621</v>
      </c>
      <c r="C103" s="3117" t="s">
        <v>2659</v>
      </c>
      <c r="D103" s="3117"/>
      <c r="E103" s="3118"/>
      <c r="F103" s="1067"/>
      <c r="G103" s="1067"/>
      <c r="H103" s="1067"/>
      <c r="I103" s="1067"/>
    </row>
    <row r="104" spans="1:9" ht="17.25" hidden="1" customHeight="1">
      <c r="B104" s="1071"/>
      <c r="C104" s="1082" t="s">
        <v>672</v>
      </c>
      <c r="D104" s="1082" t="s">
        <v>2656</v>
      </c>
      <c r="E104" s="1115"/>
      <c r="F104" s="1067"/>
      <c r="G104" s="1067"/>
      <c r="H104" s="1067"/>
      <c r="I104" s="1067"/>
    </row>
    <row r="105" spans="1:9" ht="17.25" hidden="1" customHeight="1">
      <c r="B105" s="1071"/>
      <c r="C105" s="1082" t="s">
        <v>674</v>
      </c>
      <c r="D105" s="1082" t="s">
        <v>2657</v>
      </c>
      <c r="E105" s="1115"/>
      <c r="F105" s="1067"/>
      <c r="G105" s="1069"/>
      <c r="H105" s="1067"/>
      <c r="I105" s="1069"/>
    </row>
    <row r="106" spans="1:9" ht="17.25" customHeight="1">
      <c r="B106" s="1071" t="s">
        <v>622</v>
      </c>
      <c r="C106" s="3117" t="s">
        <v>2660</v>
      </c>
      <c r="D106" s="3117"/>
      <c r="E106" s="3118"/>
      <c r="F106" s="1067"/>
      <c r="G106" s="1067"/>
      <c r="H106" s="1067"/>
      <c r="I106" s="1067"/>
    </row>
    <row r="107" spans="1:9" ht="17.25" hidden="1" customHeight="1">
      <c r="B107" s="1071"/>
      <c r="C107" s="1082" t="s">
        <v>672</v>
      </c>
      <c r="D107" s="3117" t="s">
        <v>2661</v>
      </c>
      <c r="E107" s="3118"/>
      <c r="F107" s="1069"/>
      <c r="G107" s="1067"/>
      <c r="H107" s="1069"/>
      <c r="I107" s="1067"/>
    </row>
    <row r="108" spans="1:9" ht="17.25" hidden="1" customHeight="1">
      <c r="B108" s="1071"/>
      <c r="C108" s="1082" t="s">
        <v>674</v>
      </c>
      <c r="D108" s="3117" t="s">
        <v>2662</v>
      </c>
      <c r="E108" s="3118"/>
      <c r="F108" s="1067"/>
      <c r="G108" s="1067"/>
      <c r="H108" s="1067"/>
      <c r="I108" s="1067"/>
    </row>
    <row r="109" spans="1:9" ht="17.25" customHeight="1">
      <c r="B109" s="1071" t="s">
        <v>936</v>
      </c>
      <c r="C109" s="3117" t="s">
        <v>2663</v>
      </c>
      <c r="D109" s="3117"/>
      <c r="E109" s="3118"/>
      <c r="F109" s="1067"/>
      <c r="G109" s="1067"/>
      <c r="H109" s="1067"/>
      <c r="I109" s="1067"/>
    </row>
    <row r="110" spans="1:9" ht="36" customHeight="1">
      <c r="B110" s="1070" t="s">
        <v>938</v>
      </c>
      <c r="C110" s="3139" t="s">
        <v>2664</v>
      </c>
      <c r="D110" s="3140"/>
      <c r="E110" s="3141"/>
      <c r="F110" s="1069"/>
      <c r="G110" s="1067"/>
      <c r="H110" s="1069"/>
      <c r="I110" s="1067"/>
    </row>
    <row r="111" spans="1:9" ht="19.5" customHeight="1">
      <c r="A111" s="1068"/>
      <c r="B111" s="3131" t="s">
        <v>2395</v>
      </c>
      <c r="C111" s="3132"/>
      <c r="D111" s="3132"/>
      <c r="E111" s="3133"/>
      <c r="F111" s="1067"/>
      <c r="G111" s="1067"/>
      <c r="H111" s="1067"/>
      <c r="I111" s="1067"/>
    </row>
    <row r="113" spans="1:9" ht="15" customHeight="1">
      <c r="B113" s="1089"/>
      <c r="C113" s="1050"/>
      <c r="D113" s="1050"/>
      <c r="E113" s="1050"/>
      <c r="F113" s="1120"/>
      <c r="G113" s="1120"/>
    </row>
    <row r="114" spans="1:9" ht="15" customHeight="1">
      <c r="A114" s="1061" t="s">
        <v>936</v>
      </c>
      <c r="B114" s="3126" t="s">
        <v>2665</v>
      </c>
      <c r="C114" s="3126"/>
      <c r="D114" s="3126"/>
      <c r="E114" s="3126"/>
      <c r="F114" s="3126"/>
      <c r="G114" s="3126"/>
      <c r="H114" s="3126"/>
    </row>
    <row r="115" spans="1:9" ht="15" customHeight="1">
      <c r="A115" s="1061"/>
      <c r="B115" s="1061"/>
      <c r="C115" s="1061"/>
      <c r="D115" s="1061"/>
      <c r="E115" s="1061"/>
      <c r="F115" s="1061"/>
      <c r="G115" s="28" t="s">
        <v>628</v>
      </c>
      <c r="H115" s="1061"/>
    </row>
    <row r="116" spans="1:9" ht="48.75" customHeight="1">
      <c r="A116" s="1061"/>
      <c r="B116" s="1060"/>
      <c r="C116" s="1059"/>
      <c r="D116" s="1059"/>
      <c r="E116" s="1058"/>
      <c r="F116" s="1057" t="s">
        <v>1749</v>
      </c>
      <c r="G116" s="1056" t="s">
        <v>1750</v>
      </c>
      <c r="H116" s="1055"/>
      <c r="I116" s="1055"/>
    </row>
    <row r="117" spans="1:9" ht="22.5" customHeight="1">
      <c r="B117" s="3134" t="s">
        <v>2666</v>
      </c>
      <c r="C117" s="3135"/>
      <c r="D117" s="3135"/>
      <c r="E117" s="3136"/>
      <c r="F117" s="1054"/>
      <c r="G117" s="1053"/>
      <c r="H117" s="1052"/>
      <c r="I117" s="1051"/>
    </row>
    <row r="118" spans="1:9" ht="22.5" customHeight="1">
      <c r="B118" s="3134" t="s">
        <v>2667</v>
      </c>
      <c r="C118" s="3135"/>
      <c r="D118" s="3135"/>
      <c r="E118" s="3136"/>
      <c r="F118" s="1054"/>
      <c r="G118" s="1053"/>
      <c r="H118" s="1052"/>
      <c r="I118" s="1051"/>
    </row>
    <row r="120" spans="1:9" ht="15" customHeight="1" thickBot="1"/>
    <row r="121" spans="1:9" ht="15" customHeight="1">
      <c r="E121" s="1513" t="s">
        <v>2668</v>
      </c>
    </row>
    <row r="122" spans="1:9" ht="15" customHeight="1" thickBot="1">
      <c r="E122" s="1515" t="s">
        <v>2669</v>
      </c>
    </row>
  </sheetData>
  <mergeCells count="103">
    <mergeCell ref="D71:E71"/>
    <mergeCell ref="D72:E72"/>
    <mergeCell ref="C73:E73"/>
    <mergeCell ref="C64:E64"/>
    <mergeCell ref="C65:E65"/>
    <mergeCell ref="D66:E66"/>
    <mergeCell ref="B114:H114"/>
    <mergeCell ref="B117:E117"/>
    <mergeCell ref="B118:E118"/>
    <mergeCell ref="C74:E74"/>
    <mergeCell ref="B76:E76"/>
    <mergeCell ref="B79:H79"/>
    <mergeCell ref="F80:H80"/>
    <mergeCell ref="D108:E108"/>
    <mergeCell ref="C109:E109"/>
    <mergeCell ref="F93:G93"/>
    <mergeCell ref="H93:I93"/>
    <mergeCell ref="C94:E94"/>
    <mergeCell ref="C95:E95"/>
    <mergeCell ref="C96:E96"/>
    <mergeCell ref="D97:E97"/>
    <mergeCell ref="I80:K80"/>
    <mergeCell ref="C110:E110"/>
    <mergeCell ref="B111:E111"/>
    <mergeCell ref="C103:E103"/>
    <mergeCell ref="C106:E106"/>
    <mergeCell ref="D107:E107"/>
    <mergeCell ref="C99:E99"/>
    <mergeCell ref="C102:E102"/>
    <mergeCell ref="C81:E81"/>
    <mergeCell ref="C82:E82"/>
    <mergeCell ref="C83:E83"/>
    <mergeCell ref="D98:E98"/>
    <mergeCell ref="D84:E84"/>
    <mergeCell ref="D85:E85"/>
    <mergeCell ref="D86:E86"/>
    <mergeCell ref="D87:E87"/>
    <mergeCell ref="C88:E88"/>
    <mergeCell ref="B89:E89"/>
    <mergeCell ref="B91:H91"/>
    <mergeCell ref="C50:E50"/>
    <mergeCell ref="C51:E51"/>
    <mergeCell ref="C52:E52"/>
    <mergeCell ref="C53:E53"/>
    <mergeCell ref="C54:E54"/>
    <mergeCell ref="D67:E67"/>
    <mergeCell ref="C68:E68"/>
    <mergeCell ref="C69:E69"/>
    <mergeCell ref="C70:E70"/>
    <mergeCell ref="C55:E55"/>
    <mergeCell ref="D56:E56"/>
    <mergeCell ref="D57:E57"/>
    <mergeCell ref="B58:E58"/>
    <mergeCell ref="B60:K60"/>
    <mergeCell ref="B61:H61"/>
    <mergeCell ref="F62:H62"/>
    <mergeCell ref="I62:K62"/>
    <mergeCell ref="C63:E63"/>
    <mergeCell ref="D48:E48"/>
    <mergeCell ref="D49:E49"/>
    <mergeCell ref="A1:N1"/>
    <mergeCell ref="A3:H3"/>
    <mergeCell ref="B4:K4"/>
    <mergeCell ref="B5:H5"/>
    <mergeCell ref="F6:H6"/>
    <mergeCell ref="I6:K6"/>
    <mergeCell ref="D31:E31"/>
    <mergeCell ref="D32:E32"/>
    <mergeCell ref="C21:E21"/>
    <mergeCell ref="D43:E43"/>
    <mergeCell ref="D44:E44"/>
    <mergeCell ref="C45:E45"/>
    <mergeCell ref="C46:E46"/>
    <mergeCell ref="C47:E47"/>
    <mergeCell ref="D33:E33"/>
    <mergeCell ref="D27:E27"/>
    <mergeCell ref="D34:E34"/>
    <mergeCell ref="B35:E35"/>
    <mergeCell ref="B37:K37"/>
    <mergeCell ref="F39:H39"/>
    <mergeCell ref="I39:K39"/>
    <mergeCell ref="C40:E40"/>
    <mergeCell ref="C42:E42"/>
    <mergeCell ref="D15:E15"/>
    <mergeCell ref="D16:E16"/>
    <mergeCell ref="C17:E17"/>
    <mergeCell ref="C18:E18"/>
    <mergeCell ref="C19:E19"/>
    <mergeCell ref="C20:E20"/>
    <mergeCell ref="C7:E7"/>
    <mergeCell ref="C8:E8"/>
    <mergeCell ref="C9:E9"/>
    <mergeCell ref="D10:E10"/>
    <mergeCell ref="D11:E11"/>
    <mergeCell ref="C12:E12"/>
    <mergeCell ref="C41:E41"/>
    <mergeCell ref="C13:E13"/>
    <mergeCell ref="C14:E14"/>
    <mergeCell ref="C22:E22"/>
    <mergeCell ref="D23:E23"/>
    <mergeCell ref="D24:E24"/>
    <mergeCell ref="C25:E25"/>
    <mergeCell ref="D26:E26"/>
  </mergeCells>
  <pageMargins left="0.59055118110236204" right="0.59055118110236204" top="0.98425196850393704" bottom="0.78740157480314998" header="0.511811023622047" footer="0.31496062992126"/>
  <pageSetup paperSize="9" scale="64" orientation="portrait" r:id="rId1"/>
  <headerFooter scaleWithDoc="0">
    <oddHeader>&amp;L&amp;"Times New Roman,Regular"&amp;12&amp;ULampiran 3. Surat Edaran Bank Indonesia Nomor 13/       /DPNP tanggal        Februari 2011</oddHeader>
    <oddFooter>&amp;R&amp;9&amp;P</oddFooter>
  </headerFooter>
  <rowBreaks count="1" manualBreakCount="1">
    <brk id="59" max="1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4">
    <tabColor rgb="FF00B0F0"/>
    <pageSetUpPr fitToPage="1"/>
  </sheetPr>
  <dimension ref="A1:N29"/>
  <sheetViews>
    <sheetView showGridLines="0" topLeftCell="A10" workbookViewId="0">
      <selection activeCell="B27" sqref="B27:B29"/>
    </sheetView>
  </sheetViews>
  <sheetFormatPr defaultColWidth="9.1796875" defaultRowHeight="15.5"/>
  <cols>
    <col min="1" max="1" width="5.1796875" style="26" customWidth="1"/>
    <col min="2" max="2" width="36.453125" style="26" customWidth="1"/>
    <col min="3" max="10" width="17.453125" style="26" customWidth="1"/>
    <col min="11" max="14" width="19.7265625" style="26" customWidth="1"/>
    <col min="15" max="16384" width="9.1796875" style="26"/>
  </cols>
  <sheetData>
    <row r="1" spans="1:14" ht="20">
      <c r="A1" s="696" t="s">
        <v>2671</v>
      </c>
      <c r="B1" s="696"/>
      <c r="C1" s="696"/>
      <c r="D1" s="696"/>
      <c r="E1" s="696"/>
      <c r="F1" s="696"/>
      <c r="G1" s="696"/>
      <c r="H1" s="696"/>
      <c r="I1" s="696"/>
      <c r="J1" s="696"/>
      <c r="K1" s="696"/>
      <c r="L1" s="696"/>
      <c r="M1" s="696"/>
      <c r="N1" s="696"/>
    </row>
    <row r="2" spans="1:14" ht="20">
      <c r="A2" s="27"/>
      <c r="B2" s="27"/>
      <c r="C2" s="27"/>
      <c r="D2" s="27"/>
      <c r="E2" s="27"/>
      <c r="F2" s="27"/>
      <c r="G2" s="27"/>
      <c r="H2" s="27"/>
      <c r="I2" s="27"/>
      <c r="K2" s="27"/>
      <c r="L2" s="27"/>
      <c r="M2" s="27"/>
      <c r="N2" s="27"/>
    </row>
    <row r="3" spans="1:14" ht="19.5" customHeight="1">
      <c r="D3" s="681"/>
      <c r="E3" s="681"/>
      <c r="F3" s="681"/>
      <c r="I3" s="681"/>
      <c r="J3" s="28" t="s">
        <v>628</v>
      </c>
    </row>
    <row r="4" spans="1:14" s="30" customFormat="1" ht="22.5" customHeight="1">
      <c r="A4" s="3049" t="s">
        <v>629</v>
      </c>
      <c r="B4" s="3046" t="s">
        <v>2672</v>
      </c>
      <c r="C4" s="3103" t="s">
        <v>1749</v>
      </c>
      <c r="D4" s="3104"/>
      <c r="E4" s="3104"/>
      <c r="F4" s="3105"/>
      <c r="G4" s="3144" t="s">
        <v>2564</v>
      </c>
      <c r="H4" s="3144"/>
      <c r="I4" s="3144"/>
      <c r="J4" s="3144"/>
    </row>
    <row r="5" spans="1:14" s="30" customFormat="1" ht="18.75" customHeight="1">
      <c r="A5" s="3049"/>
      <c r="B5" s="3047"/>
      <c r="C5" s="3103" t="s">
        <v>1792</v>
      </c>
      <c r="D5" s="3105"/>
      <c r="E5" s="3103" t="s">
        <v>1793</v>
      </c>
      <c r="F5" s="3105"/>
      <c r="G5" s="3103" t="s">
        <v>1792</v>
      </c>
      <c r="H5" s="3105"/>
      <c r="I5" s="3103" t="s">
        <v>1793</v>
      </c>
      <c r="J5" s="3105"/>
    </row>
    <row r="6" spans="1:14" s="30" customFormat="1" ht="18">
      <c r="A6" s="3049"/>
      <c r="B6" s="3048"/>
      <c r="C6" s="698" t="s">
        <v>2571</v>
      </c>
      <c r="D6" s="698" t="s">
        <v>2651</v>
      </c>
      <c r="E6" s="698" t="s">
        <v>2571</v>
      </c>
      <c r="F6" s="698" t="s">
        <v>2651</v>
      </c>
      <c r="G6" s="698" t="s">
        <v>2571</v>
      </c>
      <c r="H6" s="698" t="s">
        <v>2020</v>
      </c>
      <c r="I6" s="698" t="s">
        <v>2571</v>
      </c>
      <c r="J6" s="698" t="s">
        <v>2020</v>
      </c>
    </row>
    <row r="7" spans="1:14">
      <c r="A7" s="31" t="s">
        <v>2372</v>
      </c>
      <c r="B7" s="32" t="s">
        <v>2373</v>
      </c>
      <c r="C7" s="33" t="s">
        <v>2374</v>
      </c>
      <c r="D7" s="34" t="s">
        <v>2375</v>
      </c>
      <c r="E7" s="34" t="s">
        <v>2376</v>
      </c>
      <c r="F7" s="34" t="s">
        <v>2377</v>
      </c>
      <c r="G7" s="33" t="s">
        <v>2378</v>
      </c>
      <c r="H7" s="33" t="s">
        <v>2379</v>
      </c>
      <c r="I7" s="34" t="s">
        <v>2380</v>
      </c>
      <c r="J7" s="34" t="s">
        <v>2381</v>
      </c>
    </row>
    <row r="8" spans="1:14" ht="16.5">
      <c r="A8" s="941">
        <v>1</v>
      </c>
      <c r="B8" s="1129" t="s">
        <v>2673</v>
      </c>
      <c r="C8" s="1130"/>
      <c r="D8" s="941"/>
      <c r="E8" s="1130"/>
      <c r="F8" s="941"/>
      <c r="G8" s="1130"/>
      <c r="H8" s="941"/>
      <c r="I8" s="1130"/>
      <c r="J8" s="941"/>
    </row>
    <row r="9" spans="1:14">
      <c r="A9" s="941"/>
      <c r="B9" s="1129" t="s">
        <v>2674</v>
      </c>
      <c r="C9" s="941"/>
      <c r="D9" s="941"/>
      <c r="E9" s="941"/>
      <c r="F9" s="941"/>
      <c r="G9" s="941"/>
      <c r="H9" s="941"/>
      <c r="I9" s="941"/>
      <c r="J9" s="941"/>
    </row>
    <row r="10" spans="1:14">
      <c r="A10" s="941"/>
      <c r="B10" s="1129" t="s">
        <v>2675</v>
      </c>
      <c r="C10" s="941"/>
      <c r="D10" s="941"/>
      <c r="E10" s="941"/>
      <c r="F10" s="941"/>
      <c r="G10" s="941"/>
      <c r="H10" s="941"/>
      <c r="I10" s="941"/>
      <c r="J10" s="941"/>
    </row>
    <row r="11" spans="1:14">
      <c r="A11" s="941">
        <v>2</v>
      </c>
      <c r="B11" s="1129" t="s">
        <v>2676</v>
      </c>
      <c r="C11" s="941"/>
      <c r="D11" s="941"/>
      <c r="E11" s="941"/>
      <c r="F11" s="941"/>
      <c r="G11" s="941"/>
      <c r="H11" s="941"/>
      <c r="I11" s="941"/>
      <c r="J11" s="941"/>
    </row>
    <row r="12" spans="1:14" ht="16.5">
      <c r="A12" s="941">
        <v>3</v>
      </c>
      <c r="B12" s="1129" t="s">
        <v>2677</v>
      </c>
      <c r="C12" s="1128"/>
      <c r="D12" s="1128"/>
      <c r="E12" s="941"/>
      <c r="F12" s="941"/>
      <c r="G12" s="1128"/>
      <c r="H12" s="1128"/>
      <c r="I12" s="941"/>
      <c r="J12" s="941"/>
    </row>
    <row r="13" spans="1:14" ht="16.5">
      <c r="A13" s="941">
        <v>4</v>
      </c>
      <c r="B13" s="1129" t="s">
        <v>2678</v>
      </c>
      <c r="C13" s="1128"/>
      <c r="D13" s="1128"/>
      <c r="E13" s="941"/>
      <c r="F13" s="941"/>
      <c r="G13" s="1128"/>
      <c r="H13" s="1128"/>
      <c r="I13" s="941"/>
      <c r="J13" s="941"/>
    </row>
    <row r="14" spans="1:14">
      <c r="A14" s="941">
        <v>5</v>
      </c>
      <c r="B14" s="1127" t="s">
        <v>2679</v>
      </c>
      <c r="C14" s="957"/>
      <c r="D14" s="957"/>
      <c r="E14" s="957"/>
      <c r="F14" s="957"/>
      <c r="G14" s="688"/>
      <c r="H14" s="688"/>
      <c r="I14" s="688"/>
      <c r="J14" s="688"/>
    </row>
    <row r="15" spans="1:14" ht="16" thickBot="1">
      <c r="A15" s="688"/>
      <c r="B15" s="1126"/>
      <c r="C15" s="957"/>
      <c r="D15" s="957"/>
      <c r="E15" s="957"/>
      <c r="F15" s="957"/>
      <c r="G15" s="939"/>
      <c r="H15" s="939"/>
      <c r="I15" s="939"/>
      <c r="J15" s="939"/>
    </row>
    <row r="16" spans="1:14">
      <c r="A16" s="688"/>
      <c r="B16" s="1125" t="s">
        <v>2290</v>
      </c>
      <c r="C16" s="694"/>
      <c r="D16" s="694"/>
      <c r="E16" s="694"/>
      <c r="F16" s="694"/>
      <c r="G16" s="943"/>
      <c r="H16" s="943"/>
      <c r="I16" s="943"/>
      <c r="J16" s="943"/>
    </row>
    <row r="17" spans="1:10">
      <c r="A17" s="1124" t="s">
        <v>2680</v>
      </c>
      <c r="B17" s="955"/>
      <c r="C17" s="955"/>
      <c r="D17" s="955"/>
      <c r="E17" s="955"/>
      <c r="F17" s="955"/>
      <c r="G17" s="955"/>
      <c r="H17" s="955"/>
      <c r="I17" s="955"/>
      <c r="J17" s="955"/>
    </row>
    <row r="19" spans="1:10" ht="16" thickBot="1"/>
    <row r="20" spans="1:10" ht="46.5">
      <c r="B20" s="1513" t="s">
        <v>500</v>
      </c>
    </row>
    <row r="21" spans="1:10" ht="109" thickBot="1">
      <c r="B21" s="1515" t="s">
        <v>2681</v>
      </c>
    </row>
    <row r="27" spans="1:10">
      <c r="B27" s="1516" t="s">
        <v>2682</v>
      </c>
    </row>
    <row r="28" spans="1:10" ht="16" thickBot="1">
      <c r="B28" s="1517"/>
    </row>
    <row r="29" spans="1:10" ht="186.5" thickBot="1">
      <c r="B29" s="1518" t="s">
        <v>2683</v>
      </c>
    </row>
  </sheetData>
  <mergeCells count="8">
    <mergeCell ref="A4:A6"/>
    <mergeCell ref="B4:B6"/>
    <mergeCell ref="C4:F4"/>
    <mergeCell ref="G4:J4"/>
    <mergeCell ref="C5:D5"/>
    <mergeCell ref="E5:F5"/>
    <mergeCell ref="G5:H5"/>
    <mergeCell ref="I5:J5"/>
  </mergeCells>
  <pageMargins left="0.5" right="0.5" top="0.5" bottom="0.5" header="0.5" footer="0.5"/>
  <pageSetup paperSize="9" scale="75" orientation="landscape" horizontalDpi="300" verticalDpi="300"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5">
    <tabColor rgb="FFEE0000"/>
  </sheetPr>
  <dimension ref="A1:H29"/>
  <sheetViews>
    <sheetView showGridLines="0" workbookViewId="0">
      <selection activeCell="B27" sqref="B27:B29"/>
    </sheetView>
  </sheetViews>
  <sheetFormatPr defaultColWidth="9.1796875" defaultRowHeight="15.5"/>
  <cols>
    <col min="1" max="1" width="5" style="26" bestFit="1" customWidth="1"/>
    <col min="2" max="2" width="39.453125" style="26" bestFit="1" customWidth="1"/>
    <col min="3" max="3" width="31.1796875" style="26" customWidth="1"/>
    <col min="4" max="4" width="19.26953125" style="26" customWidth="1"/>
    <col min="5" max="5" width="18.81640625" style="26" customWidth="1"/>
    <col min="6" max="6" width="30.81640625" style="26" customWidth="1"/>
    <col min="7" max="7" width="18.453125" style="26" customWidth="1"/>
    <col min="8" max="8" width="20.7265625" style="26" customWidth="1"/>
    <col min="9" max="16384" width="9.1796875" style="26"/>
  </cols>
  <sheetData>
    <row r="1" spans="1:8" ht="20.25" customHeight="1">
      <c r="A1" s="25" t="s">
        <v>2684</v>
      </c>
      <c r="B1" s="25"/>
      <c r="C1" s="25"/>
      <c r="D1" s="25"/>
      <c r="E1" s="25"/>
      <c r="F1" s="25"/>
      <c r="G1" s="25"/>
      <c r="H1" s="25"/>
    </row>
    <row r="2" spans="1:8" ht="20">
      <c r="A2" s="27"/>
      <c r="B2" s="27"/>
      <c r="C2" s="27"/>
      <c r="D2" s="27"/>
      <c r="E2" s="27"/>
      <c r="F2" s="27"/>
    </row>
    <row r="3" spans="1:8">
      <c r="E3" s="28"/>
      <c r="H3" s="28" t="s">
        <v>628</v>
      </c>
    </row>
    <row r="4" spans="1:8" s="29" customFormat="1" ht="18.75" customHeight="1">
      <c r="A4" s="3145" t="s">
        <v>2685</v>
      </c>
      <c r="B4" s="3042" t="s">
        <v>2686</v>
      </c>
      <c r="C4" s="3146" t="s">
        <v>1749</v>
      </c>
      <c r="D4" s="3146"/>
      <c r="E4" s="3146"/>
      <c r="F4" s="3146" t="s">
        <v>1750</v>
      </c>
      <c r="G4" s="3146"/>
      <c r="H4" s="3146"/>
    </row>
    <row r="5" spans="1:8" s="30" customFormat="1" ht="15.75" customHeight="1">
      <c r="A5" s="3145"/>
      <c r="B5" s="3042"/>
      <c r="C5" s="3147" t="s">
        <v>2687</v>
      </c>
      <c r="D5" s="3149" t="s">
        <v>2571</v>
      </c>
      <c r="E5" s="3039" t="s">
        <v>2020</v>
      </c>
      <c r="F5" s="3147" t="s">
        <v>2687</v>
      </c>
      <c r="G5" s="3145" t="s">
        <v>2571</v>
      </c>
      <c r="H5" s="3039" t="s">
        <v>2020</v>
      </c>
    </row>
    <row r="6" spans="1:8" s="30" customFormat="1" ht="18">
      <c r="A6" s="3145"/>
      <c r="B6" s="3042"/>
      <c r="C6" s="3148"/>
      <c r="D6" s="3150"/>
      <c r="E6" s="3040"/>
      <c r="F6" s="3148"/>
      <c r="G6" s="3145"/>
      <c r="H6" s="3040"/>
    </row>
    <row r="7" spans="1:8">
      <c r="A7" s="31" t="s">
        <v>2372</v>
      </c>
      <c r="B7" s="32" t="s">
        <v>2373</v>
      </c>
      <c r="C7" s="33" t="s">
        <v>2374</v>
      </c>
      <c r="D7" s="34" t="s">
        <v>2375</v>
      </c>
      <c r="E7" s="34" t="s">
        <v>2376</v>
      </c>
      <c r="F7" s="33" t="s">
        <v>2377</v>
      </c>
      <c r="G7" s="34" t="s">
        <v>2378</v>
      </c>
      <c r="H7" s="34" t="s">
        <v>2379</v>
      </c>
    </row>
    <row r="8" spans="1:8" ht="20.25" customHeight="1">
      <c r="A8" s="35">
        <v>1</v>
      </c>
      <c r="B8" s="36" t="s">
        <v>2688</v>
      </c>
      <c r="C8" s="36"/>
      <c r="D8" s="35"/>
      <c r="E8" s="35"/>
      <c r="F8" s="36"/>
      <c r="G8" s="35"/>
      <c r="H8" s="35"/>
    </row>
    <row r="9" spans="1:8" ht="16" thickBot="1">
      <c r="A9" s="37"/>
      <c r="B9" s="38"/>
      <c r="C9" s="38"/>
      <c r="D9" s="39"/>
      <c r="E9" s="39"/>
      <c r="F9" s="38"/>
      <c r="G9" s="39"/>
      <c r="H9" s="39"/>
    </row>
    <row r="10" spans="1:8">
      <c r="A10" s="37"/>
      <c r="B10" s="40" t="s">
        <v>2290</v>
      </c>
      <c r="C10" s="40"/>
      <c r="D10" s="41"/>
      <c r="E10" s="41"/>
      <c r="F10" s="40"/>
      <c r="G10" s="41"/>
      <c r="H10" s="41"/>
    </row>
    <row r="14" spans="1:8" ht="20.25" customHeight="1">
      <c r="A14" s="25" t="s">
        <v>2689</v>
      </c>
      <c r="B14" s="25"/>
      <c r="C14" s="25"/>
      <c r="D14" s="25"/>
      <c r="E14" s="25"/>
      <c r="F14" s="25"/>
      <c r="G14" s="25"/>
      <c r="H14" s="25"/>
    </row>
    <row r="15" spans="1:8" ht="20">
      <c r="A15" s="27"/>
      <c r="B15" s="27"/>
      <c r="C15" s="27"/>
      <c r="D15" s="27"/>
      <c r="E15" s="27"/>
      <c r="F15" s="27"/>
    </row>
    <row r="16" spans="1:8">
      <c r="E16" s="28"/>
      <c r="H16" s="28" t="s">
        <v>628</v>
      </c>
    </row>
    <row r="17" spans="1:8" s="29" customFormat="1" ht="18.75" customHeight="1">
      <c r="A17" s="3145" t="s">
        <v>2685</v>
      </c>
      <c r="B17" s="3042" t="s">
        <v>2686</v>
      </c>
      <c r="C17" s="3146" t="s">
        <v>1749</v>
      </c>
      <c r="D17" s="3146"/>
      <c r="E17" s="3146"/>
      <c r="F17" s="3146" t="s">
        <v>1750</v>
      </c>
      <c r="G17" s="3146"/>
      <c r="H17" s="3146"/>
    </row>
    <row r="18" spans="1:8" s="30" customFormat="1" ht="15.75" customHeight="1">
      <c r="A18" s="3145"/>
      <c r="B18" s="3042"/>
      <c r="C18" s="3147" t="s">
        <v>2687</v>
      </c>
      <c r="D18" s="3149" t="s">
        <v>2571</v>
      </c>
      <c r="E18" s="3039" t="s">
        <v>2020</v>
      </c>
      <c r="F18" s="3147" t="s">
        <v>2687</v>
      </c>
      <c r="G18" s="3145" t="s">
        <v>2571</v>
      </c>
      <c r="H18" s="3039" t="s">
        <v>2020</v>
      </c>
    </row>
    <row r="19" spans="1:8" s="30" customFormat="1" ht="18">
      <c r="A19" s="3145"/>
      <c r="B19" s="3042"/>
      <c r="C19" s="3148"/>
      <c r="D19" s="3150"/>
      <c r="E19" s="3040"/>
      <c r="F19" s="3148"/>
      <c r="G19" s="3145"/>
      <c r="H19" s="3040"/>
    </row>
    <row r="20" spans="1:8">
      <c r="A20" s="31" t="s">
        <v>2372</v>
      </c>
      <c r="B20" s="32" t="s">
        <v>2373</v>
      </c>
      <c r="C20" s="33" t="s">
        <v>2374</v>
      </c>
      <c r="D20" s="34" t="s">
        <v>2375</v>
      </c>
      <c r="E20" s="34" t="s">
        <v>2376</v>
      </c>
      <c r="F20" s="33" t="s">
        <v>2377</v>
      </c>
      <c r="G20" s="34" t="s">
        <v>2378</v>
      </c>
      <c r="H20" s="34" t="s">
        <v>2379</v>
      </c>
    </row>
    <row r="21" spans="1:8" ht="20.25" customHeight="1">
      <c r="A21" s="35">
        <v>1</v>
      </c>
      <c r="B21" s="36" t="s">
        <v>2688</v>
      </c>
      <c r="C21" s="36"/>
      <c r="D21" s="35"/>
      <c r="E21" s="35"/>
      <c r="F21" s="36"/>
      <c r="G21" s="35"/>
      <c r="H21" s="35"/>
    </row>
    <row r="22" spans="1:8" ht="16" thickBot="1">
      <c r="A22" s="37"/>
      <c r="B22" s="38"/>
      <c r="C22" s="38"/>
      <c r="D22" s="39"/>
      <c r="E22" s="39"/>
      <c r="F22" s="38"/>
      <c r="G22" s="39"/>
      <c r="H22" s="39"/>
    </row>
    <row r="23" spans="1:8">
      <c r="A23" s="37"/>
      <c r="B23" s="40" t="s">
        <v>2290</v>
      </c>
      <c r="C23" s="40"/>
      <c r="D23" s="41"/>
      <c r="E23" s="41"/>
      <c r="F23" s="40"/>
      <c r="G23" s="41"/>
      <c r="H23" s="41"/>
    </row>
    <row r="25" spans="1:8">
      <c r="B25" s="681" t="s">
        <v>2690</v>
      </c>
    </row>
    <row r="26" spans="1:8" ht="16" thickBot="1"/>
    <row r="27" spans="1:8" ht="31">
      <c r="B27" s="1513" t="s">
        <v>2691</v>
      </c>
    </row>
    <row r="28" spans="1:8" ht="93">
      <c r="B28" s="1514" t="s">
        <v>2692</v>
      </c>
    </row>
    <row r="29" spans="1:8" ht="16" thickBot="1">
      <c r="B29" s="1519"/>
    </row>
  </sheetData>
  <mergeCells count="20">
    <mergeCell ref="A17:A19"/>
    <mergeCell ref="B17:B19"/>
    <mergeCell ref="C17:E17"/>
    <mergeCell ref="F17:H17"/>
    <mergeCell ref="C18:C19"/>
    <mergeCell ref="D18:D19"/>
    <mergeCell ref="E18:E19"/>
    <mergeCell ref="F18:F19"/>
    <mergeCell ref="G18:G19"/>
    <mergeCell ref="H18:H19"/>
    <mergeCell ref="A4:A6"/>
    <mergeCell ref="B4:B6"/>
    <mergeCell ref="C4:E4"/>
    <mergeCell ref="F4:H4"/>
    <mergeCell ref="C5:C6"/>
    <mergeCell ref="D5:D6"/>
    <mergeCell ref="E5:E6"/>
    <mergeCell ref="F5:F6"/>
    <mergeCell ref="G5:G6"/>
    <mergeCell ref="H5:H6"/>
  </mergeCells>
  <pageMargins left="0.25" right="0.25" top="0.25" bottom="0.25" header="0.5" footer="0.25"/>
  <pageSetup paperSize="9" scale="65"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9">
    <tabColor theme="5" tint="0.39997558519241921"/>
  </sheetPr>
  <dimension ref="A1:J37"/>
  <sheetViews>
    <sheetView showGridLines="0" workbookViewId="0">
      <selection activeCell="A2" sqref="A2"/>
    </sheetView>
  </sheetViews>
  <sheetFormatPr defaultColWidth="9.08984375" defaultRowHeight="11.5"/>
  <cols>
    <col min="1" max="1" width="9.08984375" style="1903"/>
    <col min="2" max="2" width="2.6328125" style="1903" bestFit="1" customWidth="1"/>
    <col min="3" max="3" width="30.6328125" style="1903" bestFit="1" customWidth="1"/>
    <col min="4" max="4" width="15" style="1903" customWidth="1"/>
    <col min="5" max="5" width="16.36328125" style="1903" customWidth="1"/>
    <col min="6" max="6" width="17.36328125" style="1903" customWidth="1"/>
    <col min="7" max="7" width="19.36328125" style="1903" customWidth="1"/>
    <col min="8" max="9" width="17.36328125" style="1903" customWidth="1"/>
    <col min="10" max="10" width="43.36328125" style="1903" customWidth="1"/>
    <col min="11" max="16384" width="9.08984375" style="1903"/>
  </cols>
  <sheetData>
    <row r="1" spans="1:10" ht="15.5">
      <c r="A1" s="1825" t="s">
        <v>4749</v>
      </c>
    </row>
    <row r="2" spans="1:10">
      <c r="A2" s="1904"/>
    </row>
    <row r="3" spans="1:10">
      <c r="B3" s="1905" t="s">
        <v>3914</v>
      </c>
      <c r="C3" s="1905"/>
      <c r="D3" s="1906"/>
      <c r="E3" s="1906"/>
      <c r="F3" s="1907"/>
      <c r="G3" s="1907"/>
      <c r="H3" s="1907"/>
      <c r="I3" s="1907"/>
      <c r="J3" s="1908" t="s">
        <v>628</v>
      </c>
    </row>
    <row r="4" spans="1:10" ht="25.5" customHeight="1">
      <c r="B4" s="3153"/>
      <c r="C4" s="3154"/>
      <c r="D4" s="3159" t="s">
        <v>3915</v>
      </c>
      <c r="E4" s="3160"/>
      <c r="F4" s="3161" t="s">
        <v>1777</v>
      </c>
      <c r="G4" s="3163" t="s">
        <v>1777</v>
      </c>
      <c r="H4" s="3164"/>
      <c r="I4" s="3165" t="s">
        <v>3916</v>
      </c>
      <c r="J4" s="3151" t="s">
        <v>3917</v>
      </c>
    </row>
    <row r="5" spans="1:10" ht="34.5">
      <c r="B5" s="3155"/>
      <c r="C5" s="3156"/>
      <c r="D5" s="1909" t="s">
        <v>2413</v>
      </c>
      <c r="E5" s="1909" t="s">
        <v>3918</v>
      </c>
      <c r="F5" s="3162"/>
      <c r="G5" s="1909" t="s">
        <v>3919</v>
      </c>
      <c r="H5" s="1909" t="s">
        <v>3920</v>
      </c>
      <c r="I5" s="3162"/>
      <c r="J5" s="3152"/>
    </row>
    <row r="6" spans="1:10">
      <c r="B6" s="3157"/>
      <c r="C6" s="3158"/>
      <c r="D6" s="1910" t="s">
        <v>719</v>
      </c>
      <c r="E6" s="1910" t="s">
        <v>721</v>
      </c>
      <c r="F6" s="1910" t="s">
        <v>819</v>
      </c>
      <c r="G6" s="1910" t="s">
        <v>822</v>
      </c>
      <c r="H6" s="1910" t="s">
        <v>1914</v>
      </c>
      <c r="I6" s="1910" t="s">
        <v>2361</v>
      </c>
      <c r="J6" s="1910" t="s">
        <v>2702</v>
      </c>
    </row>
    <row r="7" spans="1:10">
      <c r="B7" s="1911"/>
      <c r="C7" s="1912"/>
      <c r="D7" s="1910"/>
      <c r="E7" s="1910"/>
      <c r="F7" s="1913"/>
      <c r="G7" s="1913"/>
      <c r="H7" s="1913"/>
      <c r="I7" s="1913"/>
      <c r="J7" s="1913"/>
    </row>
    <row r="8" spans="1:10">
      <c r="B8" s="1914">
        <v>1</v>
      </c>
      <c r="C8" s="1915" t="s">
        <v>3921</v>
      </c>
      <c r="D8" s="1915"/>
      <c r="E8" s="1915"/>
      <c r="F8" s="1915"/>
      <c r="G8" s="1915"/>
      <c r="H8" s="1915"/>
      <c r="I8" s="1916"/>
      <c r="J8" s="1917" t="s">
        <v>3922</v>
      </c>
    </row>
    <row r="9" spans="1:10">
      <c r="B9" s="1914">
        <v>2</v>
      </c>
      <c r="C9" s="1915" t="s">
        <v>1953</v>
      </c>
      <c r="D9" s="1915"/>
      <c r="E9" s="1915"/>
      <c r="F9" s="1915"/>
      <c r="G9" s="1915"/>
      <c r="H9" s="1915"/>
      <c r="I9" s="1916"/>
      <c r="J9" s="1917" t="s">
        <v>3923</v>
      </c>
    </row>
    <row r="10" spans="1:10">
      <c r="B10" s="1914">
        <v>3</v>
      </c>
      <c r="C10" s="1915" t="s">
        <v>3924</v>
      </c>
      <c r="D10" s="1915"/>
      <c r="E10" s="1915"/>
      <c r="F10" s="1915"/>
      <c r="G10" s="1915"/>
      <c r="H10" s="1915"/>
      <c r="I10" s="1916"/>
      <c r="J10" s="1915"/>
    </row>
    <row r="11" spans="1:10">
      <c r="B11" s="1918">
        <v>4</v>
      </c>
      <c r="C11" s="1919" t="s">
        <v>2290</v>
      </c>
      <c r="D11" s="1917"/>
      <c r="E11" s="1915"/>
      <c r="F11" s="1915"/>
      <c r="G11" s="1915"/>
      <c r="H11" s="1915"/>
      <c r="I11" s="1916"/>
      <c r="J11" s="1915"/>
    </row>
    <row r="13" spans="1:10">
      <c r="B13" s="1905" t="s">
        <v>3925</v>
      </c>
      <c r="J13" s="1908" t="s">
        <v>628</v>
      </c>
    </row>
    <row r="14" spans="1:10" ht="11.5" customHeight="1">
      <c r="B14" s="3153"/>
      <c r="C14" s="3154"/>
      <c r="D14" s="3159" t="s">
        <v>3915</v>
      </c>
      <c r="E14" s="3160"/>
      <c r="F14" s="3161" t="s">
        <v>1777</v>
      </c>
      <c r="G14" s="3163" t="s">
        <v>1777</v>
      </c>
      <c r="H14" s="3164"/>
      <c r="I14" s="3165" t="s">
        <v>3916</v>
      </c>
      <c r="J14" s="3151" t="s">
        <v>3917</v>
      </c>
    </row>
    <row r="15" spans="1:10" ht="34.5">
      <c r="B15" s="3155"/>
      <c r="C15" s="3156"/>
      <c r="D15" s="1909" t="s">
        <v>2413</v>
      </c>
      <c r="E15" s="1909" t="s">
        <v>3918</v>
      </c>
      <c r="F15" s="3162"/>
      <c r="G15" s="1909" t="s">
        <v>3919</v>
      </c>
      <c r="H15" s="1909" t="s">
        <v>3920</v>
      </c>
      <c r="I15" s="3162"/>
      <c r="J15" s="3152"/>
    </row>
    <row r="16" spans="1:10">
      <c r="B16" s="3157"/>
      <c r="C16" s="3158"/>
      <c r="D16" s="1910" t="s">
        <v>719</v>
      </c>
      <c r="E16" s="1910" t="s">
        <v>721</v>
      </c>
      <c r="F16" s="1910" t="s">
        <v>819</v>
      </c>
      <c r="G16" s="1910" t="s">
        <v>822</v>
      </c>
      <c r="H16" s="1910" t="s">
        <v>1914</v>
      </c>
      <c r="I16" s="1910" t="s">
        <v>2361</v>
      </c>
      <c r="J16" s="1910" t="s">
        <v>2702</v>
      </c>
    </row>
    <row r="17" spans="2:10">
      <c r="B17" s="1914">
        <v>1</v>
      </c>
      <c r="C17" s="1915" t="s">
        <v>3921</v>
      </c>
      <c r="D17" s="1915"/>
      <c r="E17" s="1915"/>
      <c r="F17" s="1915"/>
      <c r="G17" s="1915"/>
      <c r="H17" s="1915"/>
      <c r="I17" s="1916"/>
      <c r="J17" s="1917" t="s">
        <v>3926</v>
      </c>
    </row>
    <row r="18" spans="2:10">
      <c r="B18" s="1914">
        <v>2</v>
      </c>
      <c r="C18" s="1915" t="s">
        <v>1953</v>
      </c>
      <c r="D18" s="1915"/>
      <c r="E18" s="1915"/>
      <c r="F18" s="1915"/>
      <c r="G18" s="1915"/>
      <c r="H18" s="1915"/>
      <c r="I18" s="1916"/>
      <c r="J18" s="1917" t="s">
        <v>3927</v>
      </c>
    </row>
    <row r="19" spans="2:10">
      <c r="B19" s="1914">
        <v>3</v>
      </c>
      <c r="C19" s="1915" t="s">
        <v>3924</v>
      </c>
      <c r="D19" s="1915"/>
      <c r="E19" s="1915"/>
      <c r="F19" s="1915"/>
      <c r="G19" s="1915"/>
      <c r="H19" s="1915"/>
      <c r="I19" s="1916"/>
      <c r="J19" s="1915"/>
    </row>
    <row r="20" spans="2:10">
      <c r="B20" s="1918">
        <v>4</v>
      </c>
      <c r="C20" s="1919" t="s">
        <v>2290</v>
      </c>
      <c r="D20" s="1917"/>
      <c r="E20" s="1915"/>
      <c r="F20" s="1915"/>
      <c r="G20" s="1915"/>
      <c r="H20" s="1915"/>
      <c r="I20" s="1916"/>
      <c r="J20" s="1915"/>
    </row>
    <row r="22" spans="2:10" ht="12" thickBot="1">
      <c r="B22" s="1904" t="s">
        <v>3928</v>
      </c>
    </row>
    <row r="23" spans="2:10">
      <c r="B23" s="1920"/>
      <c r="C23" s="1921"/>
      <c r="D23" s="1921"/>
      <c r="E23" s="1921"/>
      <c r="F23" s="1921"/>
      <c r="G23" s="1921"/>
      <c r="H23" s="1921"/>
      <c r="I23" s="1922"/>
      <c r="J23" s="1923"/>
    </row>
    <row r="24" spans="2:10" ht="12" thickBot="1">
      <c r="B24" s="1924"/>
      <c r="C24" s="1925"/>
      <c r="D24" s="1925"/>
      <c r="E24" s="1925"/>
      <c r="F24" s="1925"/>
      <c r="G24" s="1925"/>
      <c r="H24" s="1925"/>
      <c r="I24" s="1926"/>
      <c r="J24" s="1923"/>
    </row>
    <row r="25" spans="2:10" ht="32.5" customHeight="1"/>
    <row r="29" spans="2:10" ht="12" thickBot="1"/>
    <row r="30" spans="2:10">
      <c r="B30" s="1927" t="s">
        <v>3929</v>
      </c>
      <c r="C30" s="1921"/>
      <c r="D30" s="1921"/>
      <c r="E30" s="1921"/>
      <c r="F30" s="1921"/>
      <c r="G30" s="1921"/>
      <c r="H30" s="1921"/>
      <c r="I30" s="1922"/>
    </row>
    <row r="31" spans="2:10" ht="107.5" customHeight="1">
      <c r="B31" s="3169" t="s">
        <v>3930</v>
      </c>
      <c r="C31" s="3170"/>
      <c r="D31" s="3170"/>
      <c r="E31" s="3170"/>
      <c r="F31" s="3170"/>
      <c r="G31" s="3170"/>
      <c r="H31" s="3170"/>
      <c r="I31" s="3171"/>
    </row>
    <row r="32" spans="2:10" ht="25.5" customHeight="1">
      <c r="B32" s="3169" t="s">
        <v>3987</v>
      </c>
      <c r="C32" s="3170"/>
      <c r="D32" s="3170"/>
      <c r="E32" s="3170"/>
      <c r="F32" s="3170"/>
      <c r="G32" s="3170"/>
      <c r="H32" s="3170"/>
      <c r="I32" s="3171"/>
    </row>
    <row r="33" spans="2:9" ht="24" customHeight="1">
      <c r="B33" s="3169" t="s">
        <v>3931</v>
      </c>
      <c r="C33" s="3170"/>
      <c r="D33" s="3170"/>
      <c r="E33" s="3170"/>
      <c r="F33" s="3170"/>
      <c r="G33" s="3170"/>
      <c r="H33" s="3170"/>
      <c r="I33" s="3171"/>
    </row>
    <row r="34" spans="2:9" ht="34.5" customHeight="1">
      <c r="B34" s="3169" t="s">
        <v>3932</v>
      </c>
      <c r="C34" s="3170"/>
      <c r="D34" s="3170"/>
      <c r="E34" s="3170"/>
      <c r="F34" s="3170"/>
      <c r="G34" s="3170"/>
      <c r="H34" s="3170"/>
      <c r="I34" s="3171"/>
    </row>
    <row r="35" spans="2:9" ht="24" customHeight="1">
      <c r="B35" s="3169" t="s">
        <v>3933</v>
      </c>
      <c r="C35" s="3170"/>
      <c r="D35" s="3170"/>
      <c r="E35" s="3170"/>
      <c r="F35" s="3170"/>
      <c r="G35" s="3170"/>
      <c r="H35" s="3170"/>
      <c r="I35" s="3171"/>
    </row>
    <row r="36" spans="2:9" ht="34" customHeight="1">
      <c r="B36" s="3169" t="s">
        <v>3934</v>
      </c>
      <c r="C36" s="3170"/>
      <c r="D36" s="3170"/>
      <c r="E36" s="3170"/>
      <c r="F36" s="3170"/>
      <c r="G36" s="3170"/>
      <c r="H36" s="3170"/>
      <c r="I36" s="3171"/>
    </row>
    <row r="37" spans="2:9" ht="27.5" customHeight="1" thickBot="1">
      <c r="B37" s="3166" t="s">
        <v>3935</v>
      </c>
      <c r="C37" s="3167"/>
      <c r="D37" s="3167"/>
      <c r="E37" s="3167"/>
      <c r="F37" s="3167"/>
      <c r="G37" s="3167"/>
      <c r="H37" s="3167"/>
      <c r="I37" s="3168"/>
    </row>
  </sheetData>
  <mergeCells count="19">
    <mergeCell ref="B37:I37"/>
    <mergeCell ref="B31:I31"/>
    <mergeCell ref="B32:I32"/>
    <mergeCell ref="B33:I33"/>
    <mergeCell ref="B34:I34"/>
    <mergeCell ref="B35:I35"/>
    <mergeCell ref="B36:I36"/>
    <mergeCell ref="J14:J15"/>
    <mergeCell ref="B4:C6"/>
    <mergeCell ref="D4:E4"/>
    <mergeCell ref="F4:F5"/>
    <mergeCell ref="G4:H4"/>
    <mergeCell ref="I4:I5"/>
    <mergeCell ref="J4:J5"/>
    <mergeCell ref="B14:C16"/>
    <mergeCell ref="D14:E14"/>
    <mergeCell ref="F14:F15"/>
    <mergeCell ref="G14:H14"/>
    <mergeCell ref="I14:I1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1">
    <tabColor theme="5" tint="0.39997558519241921"/>
  </sheetPr>
  <dimension ref="A1:E37"/>
  <sheetViews>
    <sheetView showGridLines="0" workbookViewId="0">
      <selection activeCell="B1" sqref="A1:XFD1"/>
    </sheetView>
  </sheetViews>
  <sheetFormatPr defaultColWidth="9.08984375" defaultRowHeight="11.5"/>
  <cols>
    <col min="1" max="2" width="9.08984375" style="1903"/>
    <col min="3" max="3" width="77" style="1903" customWidth="1"/>
    <col min="4" max="4" width="27.54296875" style="1903" bestFit="1" customWidth="1"/>
    <col min="5" max="9" width="9.08984375" style="1903"/>
    <col min="10" max="10" width="46.08984375" style="1903" customWidth="1"/>
    <col min="11" max="16384" width="9.08984375" style="1903"/>
  </cols>
  <sheetData>
    <row r="1" spans="1:5" ht="15.5">
      <c r="A1" s="1825" t="s">
        <v>4748</v>
      </c>
    </row>
    <row r="2" spans="1:5" ht="15.5">
      <c r="A2" s="1825"/>
    </row>
    <row r="3" spans="1:5">
      <c r="A3" s="1904"/>
      <c r="D3" s="1908" t="s">
        <v>628</v>
      </c>
    </row>
    <row r="4" spans="1:5">
      <c r="B4" s="1905" t="s">
        <v>3914</v>
      </c>
      <c r="D4" s="1914" t="s">
        <v>719</v>
      </c>
    </row>
    <row r="5" spans="1:5">
      <c r="B5" s="1928">
        <v>1</v>
      </c>
      <c r="C5" s="1929" t="s">
        <v>3936</v>
      </c>
      <c r="D5" s="1930"/>
      <c r="E5" s="1931"/>
    </row>
    <row r="6" spans="1:5">
      <c r="B6" s="1928">
        <v>2</v>
      </c>
      <c r="C6" s="1929" t="s">
        <v>3937</v>
      </c>
      <c r="D6" s="1929"/>
      <c r="E6" s="1931"/>
    </row>
    <row r="7" spans="1:5">
      <c r="B7" s="1928">
        <v>3</v>
      </c>
      <c r="C7" s="1929" t="s">
        <v>3938</v>
      </c>
      <c r="D7" s="1929"/>
      <c r="E7" s="1931"/>
    </row>
    <row r="8" spans="1:5">
      <c r="B8" s="1928">
        <v>4</v>
      </c>
      <c r="C8" s="1929" t="s">
        <v>3939</v>
      </c>
      <c r="D8" s="1929"/>
      <c r="E8" s="1931"/>
    </row>
    <row r="9" spans="1:5">
      <c r="B9" s="1928">
        <v>5</v>
      </c>
      <c r="C9" s="1929" t="s">
        <v>3940</v>
      </c>
      <c r="D9" s="1929"/>
      <c r="E9" s="1931"/>
    </row>
    <row r="10" spans="1:5" ht="23">
      <c r="B10" s="1932">
        <v>6</v>
      </c>
      <c r="C10" s="1933" t="s">
        <v>3941</v>
      </c>
      <c r="D10" s="1934" t="s">
        <v>3942</v>
      </c>
      <c r="E10" s="1931"/>
    </row>
    <row r="13" spans="1:5">
      <c r="D13" s="1908" t="s">
        <v>628</v>
      </c>
    </row>
    <row r="14" spans="1:5">
      <c r="B14" s="1905" t="s">
        <v>3925</v>
      </c>
      <c r="D14" s="1914" t="s">
        <v>719</v>
      </c>
    </row>
    <row r="15" spans="1:5">
      <c r="B15" s="1928">
        <v>1</v>
      </c>
      <c r="C15" s="1929" t="s">
        <v>3936</v>
      </c>
      <c r="D15" s="1930"/>
    </row>
    <row r="16" spans="1:5">
      <c r="B16" s="1928">
        <v>2</v>
      </c>
      <c r="C16" s="1929" t="s">
        <v>3937</v>
      </c>
      <c r="D16" s="1929"/>
    </row>
    <row r="17" spans="2:4">
      <c r="B17" s="1928">
        <v>3</v>
      </c>
      <c r="C17" s="1929" t="s">
        <v>3938</v>
      </c>
      <c r="D17" s="1929"/>
    </row>
    <row r="18" spans="2:4">
      <c r="B18" s="1928">
        <v>4</v>
      </c>
      <c r="C18" s="1929" t="s">
        <v>3939</v>
      </c>
      <c r="D18" s="1929"/>
    </row>
    <row r="19" spans="2:4">
      <c r="B19" s="1928">
        <v>5</v>
      </c>
      <c r="C19" s="1929" t="s">
        <v>3940</v>
      </c>
      <c r="D19" s="1929"/>
    </row>
    <row r="20" spans="2:4" ht="23">
      <c r="B20" s="1932">
        <v>6</v>
      </c>
      <c r="C20" s="1933" t="s">
        <v>3941</v>
      </c>
      <c r="D20" s="1934" t="s">
        <v>3943</v>
      </c>
    </row>
    <row r="23" spans="2:4" ht="12" thickBot="1">
      <c r="B23" s="1904" t="s">
        <v>3928</v>
      </c>
    </row>
    <row r="24" spans="2:4">
      <c r="B24" s="1927"/>
      <c r="C24" s="1921"/>
      <c r="D24" s="1922"/>
    </row>
    <row r="25" spans="2:4">
      <c r="B25" s="1935"/>
      <c r="D25" s="1936"/>
    </row>
    <row r="26" spans="2:4" ht="34.5" customHeight="1" thickBot="1">
      <c r="B26" s="1924"/>
      <c r="C26" s="1925"/>
      <c r="D26" s="1926"/>
    </row>
    <row r="27" spans="2:4">
      <c r="B27" s="1904"/>
    </row>
    <row r="28" spans="2:4">
      <c r="B28" s="1904"/>
    </row>
    <row r="29" spans="2:4" ht="12" thickBot="1"/>
    <row r="30" spans="2:4">
      <c r="B30" s="1927" t="s">
        <v>2743</v>
      </c>
      <c r="C30" s="1921"/>
      <c r="D30" s="1922"/>
    </row>
    <row r="31" spans="2:4" s="1937" customFormat="1" ht="47" customHeight="1">
      <c r="B31" s="3169" t="s">
        <v>3984</v>
      </c>
      <c r="C31" s="3170"/>
      <c r="D31" s="3171"/>
    </row>
    <row r="32" spans="2:4" s="1937" customFormat="1" ht="48" customHeight="1">
      <c r="B32" s="3169" t="s">
        <v>3944</v>
      </c>
      <c r="C32" s="3170"/>
      <c r="D32" s="3171"/>
    </row>
    <row r="33" spans="2:4" s="1937" customFormat="1" ht="35" customHeight="1">
      <c r="B33" s="3169" t="s">
        <v>3945</v>
      </c>
      <c r="C33" s="3170"/>
      <c r="D33" s="3171"/>
    </row>
    <row r="34" spans="2:4" s="1937" customFormat="1" ht="36.5" customHeight="1">
      <c r="B34" s="3169" t="s">
        <v>3946</v>
      </c>
      <c r="C34" s="3170"/>
      <c r="D34" s="3171"/>
    </row>
    <row r="35" spans="2:4" s="1937" customFormat="1" ht="42.5" customHeight="1">
      <c r="B35" s="3169" t="s">
        <v>3933</v>
      </c>
      <c r="C35" s="3170"/>
      <c r="D35" s="3171"/>
    </row>
    <row r="36" spans="2:4" s="1937" customFormat="1" ht="46.5" customHeight="1">
      <c r="B36" s="3169" t="s">
        <v>3947</v>
      </c>
      <c r="C36" s="3170"/>
      <c r="D36" s="3171"/>
    </row>
    <row r="37" spans="2:4" ht="46.5" customHeight="1" thickBot="1">
      <c r="B37" s="3172" t="s">
        <v>3948</v>
      </c>
      <c r="C37" s="3173"/>
      <c r="D37" s="3174"/>
    </row>
  </sheetData>
  <mergeCells count="7">
    <mergeCell ref="B36:D36"/>
    <mergeCell ref="B37:D37"/>
    <mergeCell ref="B31:D31"/>
    <mergeCell ref="B32:D32"/>
    <mergeCell ref="B33:D33"/>
    <mergeCell ref="B34:D34"/>
    <mergeCell ref="B35:D3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8">
    <tabColor theme="5" tint="0.39997558519241921"/>
  </sheetPr>
  <dimension ref="A2:H41"/>
  <sheetViews>
    <sheetView showGridLines="0" workbookViewId="0">
      <selection activeCell="A2" sqref="A2"/>
    </sheetView>
  </sheetViews>
  <sheetFormatPr defaultColWidth="9.1796875" defaultRowHeight="14"/>
  <cols>
    <col min="1" max="2" width="9.1796875" style="1855"/>
    <col min="3" max="3" width="18.36328125" style="1855" customWidth="1"/>
    <col min="4" max="4" width="13.26953125" style="1855" customWidth="1"/>
    <col min="5" max="5" width="14.1796875" style="1855" customWidth="1"/>
    <col min="6" max="6" width="13.453125" style="1855" customWidth="1"/>
    <col min="7" max="7" width="17.6328125" style="1855" customWidth="1"/>
    <col min="8" max="8" width="16.81640625" style="1855" customWidth="1"/>
    <col min="9" max="16384" width="9.1796875" style="1855"/>
  </cols>
  <sheetData>
    <row r="2" spans="1:8">
      <c r="A2" s="1719" t="s">
        <v>4747</v>
      </c>
      <c r="B2" s="1703"/>
      <c r="C2" s="1703"/>
      <c r="D2" s="1703"/>
      <c r="E2" s="1703"/>
      <c r="F2" s="1703"/>
      <c r="G2" s="1703"/>
      <c r="H2" s="1703"/>
    </row>
    <row r="3" spans="1:8">
      <c r="A3" s="1719"/>
      <c r="B3" s="1703"/>
      <c r="C3" s="1703"/>
      <c r="D3" s="1703"/>
      <c r="E3" s="1703"/>
      <c r="F3" s="1703"/>
      <c r="G3" s="1703"/>
      <c r="H3" s="1703"/>
    </row>
    <row r="4" spans="1:8">
      <c r="A4" s="1719"/>
      <c r="B4" s="1719" t="s">
        <v>3914</v>
      </c>
      <c r="C4" s="1703"/>
      <c r="D4" s="1703"/>
      <c r="E4" s="1703"/>
      <c r="F4" s="1703"/>
      <c r="G4" s="1703"/>
      <c r="H4" s="1703"/>
    </row>
    <row r="5" spans="1:8">
      <c r="A5" s="1719"/>
      <c r="B5" s="1703"/>
      <c r="C5" s="1703"/>
      <c r="D5" s="1703"/>
      <c r="E5" s="1703"/>
      <c r="F5" s="1703"/>
      <c r="G5" s="1703"/>
      <c r="H5" s="2436" t="s">
        <v>628</v>
      </c>
    </row>
    <row r="6" spans="1:8" ht="84">
      <c r="A6" s="1755"/>
      <c r="B6" s="3178"/>
      <c r="C6" s="3179"/>
      <c r="D6" s="2437" t="s">
        <v>3949</v>
      </c>
      <c r="E6" s="2437" t="s">
        <v>3950</v>
      </c>
      <c r="F6" s="2437" t="s">
        <v>3951</v>
      </c>
      <c r="G6" s="2437" t="s">
        <v>3952</v>
      </c>
      <c r="H6" s="2437" t="s">
        <v>3953</v>
      </c>
    </row>
    <row r="7" spans="1:8">
      <c r="A7" s="1703"/>
      <c r="B7" s="3180"/>
      <c r="C7" s="3181"/>
      <c r="D7" s="2438" t="s">
        <v>719</v>
      </c>
      <c r="E7" s="2438" t="s">
        <v>721</v>
      </c>
      <c r="F7" s="2438" t="s">
        <v>819</v>
      </c>
      <c r="G7" s="2438" t="s">
        <v>822</v>
      </c>
      <c r="H7" s="2439" t="s">
        <v>1914</v>
      </c>
    </row>
    <row r="8" spans="1:8">
      <c r="A8" s="1703"/>
      <c r="B8" s="2440">
        <v>1</v>
      </c>
      <c r="C8" s="2441" t="s">
        <v>1262</v>
      </c>
      <c r="D8" s="2442"/>
      <c r="E8" s="2442"/>
      <c r="F8" s="2442"/>
      <c r="G8" s="2442"/>
      <c r="H8" s="2443"/>
    </row>
    <row r="9" spans="1:8">
      <c r="A9" s="1703"/>
      <c r="B9" s="2444">
        <v>2</v>
      </c>
      <c r="C9" s="2445" t="s">
        <v>1953</v>
      </c>
      <c r="D9" s="2446"/>
      <c r="E9" s="2446"/>
      <c r="F9" s="2446"/>
      <c r="G9" s="2446"/>
      <c r="H9" s="2447"/>
    </row>
    <row r="10" spans="1:8">
      <c r="A10" s="1703"/>
      <c r="B10" s="2444">
        <v>3</v>
      </c>
      <c r="C10" s="2448" t="s">
        <v>2290</v>
      </c>
      <c r="D10" s="2446"/>
      <c r="E10" s="2446"/>
      <c r="F10" s="2446"/>
      <c r="G10" s="2446"/>
      <c r="H10" s="2447"/>
    </row>
    <row r="11" spans="1:8" ht="56">
      <c r="A11" s="1703"/>
      <c r="B11" s="2449">
        <v>4</v>
      </c>
      <c r="C11" s="2450" t="s">
        <v>3954</v>
      </c>
      <c r="D11" s="2451"/>
      <c r="E11" s="2451"/>
      <c r="F11" s="2451"/>
      <c r="G11" s="2451"/>
      <c r="H11" s="2452"/>
    </row>
    <row r="12" spans="1:8">
      <c r="A12" s="1703"/>
      <c r="B12" s="1703"/>
      <c r="C12" s="1703"/>
      <c r="D12" s="1703"/>
      <c r="E12" s="1703"/>
      <c r="F12" s="1703"/>
      <c r="G12" s="1703"/>
      <c r="H12" s="1703"/>
    </row>
    <row r="13" spans="1:8">
      <c r="A13" s="1703"/>
      <c r="B13" s="1703"/>
      <c r="C13" s="1703"/>
      <c r="D13" s="1703"/>
      <c r="E13" s="1703"/>
      <c r="F13" s="1703"/>
      <c r="G13" s="1703"/>
      <c r="H13" s="1703"/>
    </row>
    <row r="14" spans="1:8">
      <c r="A14" s="1703"/>
      <c r="B14" s="1719" t="s">
        <v>3925</v>
      </c>
      <c r="C14" s="1703"/>
      <c r="D14" s="1703"/>
      <c r="E14" s="1703"/>
      <c r="F14" s="1703"/>
      <c r="G14" s="1703"/>
      <c r="H14" s="1703"/>
    </row>
    <row r="15" spans="1:8">
      <c r="A15" s="1719"/>
      <c r="B15" s="1703"/>
      <c r="C15" s="1703"/>
      <c r="D15" s="1703"/>
      <c r="E15" s="1703"/>
      <c r="F15" s="1703"/>
      <c r="G15" s="1703"/>
      <c r="H15" s="2436" t="s">
        <v>628</v>
      </c>
    </row>
    <row r="16" spans="1:8" ht="84">
      <c r="A16" s="1755"/>
      <c r="B16" s="3178"/>
      <c r="C16" s="3179"/>
      <c r="D16" s="2437" t="s">
        <v>3955</v>
      </c>
      <c r="E16" s="2437" t="s">
        <v>3950</v>
      </c>
      <c r="F16" s="2437" t="s">
        <v>3951</v>
      </c>
      <c r="G16" s="2437" t="s">
        <v>3952</v>
      </c>
      <c r="H16" s="2437" t="s">
        <v>3953</v>
      </c>
    </row>
    <row r="17" spans="1:8">
      <c r="A17" s="1703"/>
      <c r="B17" s="3180"/>
      <c r="C17" s="3181"/>
      <c r="D17" s="2438" t="s">
        <v>719</v>
      </c>
      <c r="E17" s="2438" t="s">
        <v>721</v>
      </c>
      <c r="F17" s="2438" t="s">
        <v>819</v>
      </c>
      <c r="G17" s="2438" t="s">
        <v>822</v>
      </c>
      <c r="H17" s="2439" t="s">
        <v>1914</v>
      </c>
    </row>
    <row r="18" spans="1:8">
      <c r="A18" s="1703"/>
      <c r="B18" s="2440">
        <v>1</v>
      </c>
      <c r="C18" s="2441" t="s">
        <v>1262</v>
      </c>
      <c r="D18" s="2442"/>
      <c r="E18" s="2442"/>
      <c r="F18" s="2442"/>
      <c r="G18" s="2442"/>
      <c r="H18" s="2443"/>
    </row>
    <row r="19" spans="1:8">
      <c r="A19" s="1703"/>
      <c r="B19" s="2444">
        <v>2</v>
      </c>
      <c r="C19" s="2445" t="s">
        <v>1953</v>
      </c>
      <c r="D19" s="2446"/>
      <c r="E19" s="2446"/>
      <c r="F19" s="2446"/>
      <c r="G19" s="2446"/>
      <c r="H19" s="2447"/>
    </row>
    <row r="20" spans="1:8">
      <c r="A20" s="1703"/>
      <c r="B20" s="2444">
        <v>3</v>
      </c>
      <c r="C20" s="2448" t="s">
        <v>2290</v>
      </c>
      <c r="D20" s="2446"/>
      <c r="E20" s="2446"/>
      <c r="F20" s="2446"/>
      <c r="G20" s="2446"/>
      <c r="H20" s="2447"/>
    </row>
    <row r="21" spans="1:8" ht="56">
      <c r="A21" s="1703"/>
      <c r="B21" s="2449">
        <v>4</v>
      </c>
      <c r="C21" s="2450" t="s">
        <v>3954</v>
      </c>
      <c r="D21" s="2451"/>
      <c r="E21" s="2451"/>
      <c r="F21" s="2451"/>
      <c r="G21" s="2451"/>
      <c r="H21" s="2452"/>
    </row>
    <row r="22" spans="1:8">
      <c r="A22" s="1703"/>
      <c r="B22" s="1703"/>
      <c r="C22" s="1703"/>
      <c r="D22" s="1703"/>
      <c r="E22" s="1703"/>
      <c r="F22" s="1703"/>
      <c r="G22" s="1703"/>
      <c r="H22" s="1703"/>
    </row>
    <row r="23" spans="1:8">
      <c r="A23" s="1703"/>
      <c r="B23" s="1703"/>
      <c r="C23" s="1703"/>
      <c r="D23" s="1703"/>
      <c r="E23" s="1703"/>
      <c r="F23" s="1703"/>
      <c r="G23" s="1703"/>
      <c r="H23" s="1703"/>
    </row>
    <row r="24" spans="1:8" ht="14.5" thickBot="1">
      <c r="A24" s="1703"/>
      <c r="B24" s="1719" t="s">
        <v>3928</v>
      </c>
      <c r="C24" s="1703"/>
      <c r="D24" s="1703"/>
      <c r="E24" s="1703"/>
      <c r="F24" s="1703"/>
      <c r="G24" s="1703"/>
      <c r="H24" s="1703"/>
    </row>
    <row r="25" spans="1:8">
      <c r="A25" s="1703"/>
      <c r="B25" s="2453"/>
      <c r="C25" s="1959"/>
      <c r="D25" s="1959"/>
      <c r="E25" s="1959"/>
      <c r="F25" s="1959"/>
      <c r="G25" s="1959"/>
      <c r="H25" s="1960"/>
    </row>
    <row r="26" spans="1:8">
      <c r="A26" s="1703"/>
      <c r="B26" s="2329"/>
      <c r="C26" s="1703"/>
      <c r="D26" s="1703"/>
      <c r="E26" s="1703"/>
      <c r="F26" s="1703"/>
      <c r="G26" s="1703"/>
      <c r="H26" s="2330"/>
    </row>
    <row r="27" spans="1:8" ht="14.5" thickBot="1">
      <c r="A27" s="1703"/>
      <c r="B27" s="2331"/>
      <c r="C27" s="2333"/>
      <c r="D27" s="2333"/>
      <c r="E27" s="2333"/>
      <c r="F27" s="2333"/>
      <c r="G27" s="2333"/>
      <c r="H27" s="2332"/>
    </row>
    <row r="28" spans="1:8">
      <c r="A28" s="1703"/>
      <c r="B28" s="1703"/>
      <c r="C28" s="1703"/>
      <c r="D28" s="1703"/>
      <c r="E28" s="1703"/>
      <c r="F28" s="1703"/>
      <c r="G28" s="1703"/>
      <c r="H28" s="1703"/>
    </row>
    <row r="29" spans="1:8" ht="14.5" thickBot="1">
      <c r="A29" s="1703"/>
      <c r="B29" s="1703"/>
      <c r="C29" s="1703"/>
      <c r="D29" s="1703"/>
      <c r="E29" s="1703"/>
      <c r="F29" s="1703"/>
      <c r="G29" s="1703"/>
      <c r="H29" s="1703"/>
    </row>
    <row r="30" spans="1:8">
      <c r="A30" s="1703"/>
      <c r="B30" s="1703"/>
      <c r="C30" s="3182" t="s">
        <v>2743</v>
      </c>
      <c r="D30" s="3183"/>
      <c r="E30" s="3183"/>
      <c r="F30" s="3183"/>
      <c r="G30" s="3183"/>
      <c r="H30" s="3184"/>
    </row>
    <row r="31" spans="1:8" ht="62.5" customHeight="1">
      <c r="A31" s="1703"/>
      <c r="B31" s="1703"/>
      <c r="C31" s="3185" t="s">
        <v>4744</v>
      </c>
      <c r="D31" s="3186"/>
      <c r="E31" s="3186"/>
      <c r="F31" s="3186"/>
      <c r="G31" s="3186"/>
      <c r="H31" s="3187"/>
    </row>
    <row r="32" spans="1:8" ht="22.5" customHeight="1">
      <c r="A32" s="1703"/>
      <c r="B32" s="1732"/>
      <c r="C32" s="3175" t="s">
        <v>3988</v>
      </c>
      <c r="D32" s="3176"/>
      <c r="E32" s="3176"/>
      <c r="F32" s="3176"/>
      <c r="G32" s="3176"/>
      <c r="H32" s="3177"/>
    </row>
    <row r="33" spans="1:8" ht="48" customHeight="1">
      <c r="A33" s="1703"/>
      <c r="B33" s="1732"/>
      <c r="C33" s="3175" t="s">
        <v>3989</v>
      </c>
      <c r="D33" s="3176"/>
      <c r="E33" s="3176"/>
      <c r="F33" s="3176"/>
      <c r="G33" s="3176"/>
      <c r="H33" s="3177"/>
    </row>
    <row r="34" spans="1:8" ht="37" customHeight="1">
      <c r="A34" s="1703"/>
      <c r="B34" s="1732"/>
      <c r="C34" s="3175" t="s">
        <v>3956</v>
      </c>
      <c r="D34" s="3176"/>
      <c r="E34" s="3176"/>
      <c r="F34" s="3176"/>
      <c r="G34" s="3176"/>
      <c r="H34" s="3177"/>
    </row>
    <row r="35" spans="1:8" ht="34" customHeight="1">
      <c r="A35" s="1703"/>
      <c r="B35" s="1732"/>
      <c r="C35" s="3175" t="s">
        <v>3957</v>
      </c>
      <c r="D35" s="3176"/>
      <c r="E35" s="3176"/>
      <c r="F35" s="3176"/>
      <c r="G35" s="3176"/>
      <c r="H35" s="3177"/>
    </row>
    <row r="36" spans="1:8" ht="62.5" customHeight="1">
      <c r="A36" s="1703"/>
      <c r="B36" s="1732"/>
      <c r="C36" s="3175" t="s">
        <v>4745</v>
      </c>
      <c r="D36" s="3176"/>
      <c r="E36" s="3176"/>
      <c r="F36" s="3176"/>
      <c r="G36" s="3176"/>
      <c r="H36" s="3177"/>
    </row>
    <row r="37" spans="1:8" ht="48" customHeight="1">
      <c r="A37" s="1703"/>
      <c r="B37" s="1732"/>
      <c r="C37" s="3175" t="s">
        <v>3990</v>
      </c>
      <c r="D37" s="3176"/>
      <c r="E37" s="3176"/>
      <c r="F37" s="3176"/>
      <c r="G37" s="3176"/>
      <c r="H37" s="3177"/>
    </row>
    <row r="38" spans="1:8" ht="38" customHeight="1">
      <c r="A38" s="1703"/>
      <c r="B38" s="1732"/>
      <c r="C38" s="3175" t="s">
        <v>3958</v>
      </c>
      <c r="D38" s="3176"/>
      <c r="E38" s="3176"/>
      <c r="F38" s="3176"/>
      <c r="G38" s="3176"/>
      <c r="H38" s="3177"/>
    </row>
    <row r="39" spans="1:8" ht="26" customHeight="1">
      <c r="A39" s="1703"/>
      <c r="B39" s="1732"/>
      <c r="C39" s="3175" t="s">
        <v>3959</v>
      </c>
      <c r="D39" s="3176"/>
      <c r="E39" s="3176"/>
      <c r="F39" s="3176"/>
      <c r="G39" s="3176"/>
      <c r="H39" s="3177"/>
    </row>
    <row r="40" spans="1:8" ht="76" customHeight="1" thickBot="1">
      <c r="A40" s="1703"/>
      <c r="B40" s="1732"/>
      <c r="C40" s="3188" t="s">
        <v>3960</v>
      </c>
      <c r="D40" s="3189"/>
      <c r="E40" s="3189"/>
      <c r="F40" s="3189"/>
      <c r="G40" s="3189"/>
      <c r="H40" s="3190"/>
    </row>
    <row r="41" spans="1:8">
      <c r="A41" s="1703"/>
      <c r="B41" s="1732"/>
      <c r="C41" s="1703"/>
      <c r="D41" s="1703"/>
      <c r="E41" s="1703"/>
      <c r="F41" s="1703"/>
      <c r="G41" s="1703"/>
      <c r="H41" s="1703"/>
    </row>
  </sheetData>
  <mergeCells count="13">
    <mergeCell ref="C40:H40"/>
    <mergeCell ref="C34:H34"/>
    <mergeCell ref="C35:H35"/>
    <mergeCell ref="C36:H36"/>
    <mergeCell ref="C37:H37"/>
    <mergeCell ref="C38:H38"/>
    <mergeCell ref="C39:H39"/>
    <mergeCell ref="C33:H33"/>
    <mergeCell ref="B6:C7"/>
    <mergeCell ref="B16:C17"/>
    <mergeCell ref="C30:H30"/>
    <mergeCell ref="C31:H31"/>
    <mergeCell ref="C32:H3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0">
    <tabColor theme="5" tint="0.39997558519241921"/>
  </sheetPr>
  <dimension ref="A1:G83"/>
  <sheetViews>
    <sheetView showGridLines="0" workbookViewId="0">
      <selection activeCell="D5" sqref="D5:E5"/>
    </sheetView>
  </sheetViews>
  <sheetFormatPr defaultColWidth="9.1796875" defaultRowHeight="14"/>
  <cols>
    <col min="1" max="2" width="9.1796875" style="1855"/>
    <col min="3" max="3" width="52.36328125" style="1855" bestFit="1" customWidth="1"/>
    <col min="4" max="8" width="17.7265625" style="1855" customWidth="1"/>
    <col min="9" max="16384" width="9.1796875" style="1855"/>
  </cols>
  <sheetData>
    <row r="1" spans="1:7">
      <c r="A1" s="1719" t="s">
        <v>4746</v>
      </c>
      <c r="B1" s="674"/>
      <c r="C1" s="2422"/>
      <c r="D1" s="1703"/>
      <c r="E1" s="1703"/>
      <c r="F1" s="1703"/>
      <c r="G1" s="1703"/>
    </row>
    <row r="2" spans="1:7">
      <c r="A2" s="1719"/>
      <c r="B2" s="674"/>
      <c r="C2" s="2422"/>
      <c r="D2" s="1703"/>
      <c r="E2" s="1703"/>
      <c r="F2" s="1703"/>
      <c r="G2" s="1703"/>
    </row>
    <row r="3" spans="1:7">
      <c r="A3" s="1719"/>
      <c r="B3" s="1719" t="s">
        <v>3914</v>
      </c>
      <c r="C3" s="1703"/>
      <c r="D3" s="1703"/>
      <c r="E3" s="1703"/>
      <c r="F3" s="1703"/>
      <c r="G3" s="1703"/>
    </row>
    <row r="4" spans="1:7">
      <c r="A4" s="1703"/>
      <c r="B4" s="2423"/>
      <c r="C4" s="2423"/>
      <c r="D4" s="2424"/>
      <c r="E4" s="2424"/>
      <c r="F4" s="2425"/>
      <c r="G4" s="2425"/>
    </row>
    <row r="5" spans="1:7" ht="27" customHeight="1">
      <c r="A5" s="1703"/>
      <c r="B5" s="3195" t="s">
        <v>2366</v>
      </c>
      <c r="C5" s="3196"/>
      <c r="D5" s="3199" t="s">
        <v>3961</v>
      </c>
      <c r="E5" s="3199"/>
      <c r="F5" s="3199" t="s">
        <v>3962</v>
      </c>
      <c r="G5" s="3199"/>
    </row>
    <row r="6" spans="1:7" ht="42">
      <c r="A6" s="674"/>
      <c r="B6" s="3195"/>
      <c r="C6" s="3196"/>
      <c r="D6" s="2294" t="s">
        <v>3963</v>
      </c>
      <c r="E6" s="2294" t="s">
        <v>3924</v>
      </c>
      <c r="F6" s="2294" t="s">
        <v>3963</v>
      </c>
      <c r="G6" s="2294" t="s">
        <v>3924</v>
      </c>
    </row>
    <row r="7" spans="1:7">
      <c r="A7" s="674"/>
      <c r="B7" s="3197"/>
      <c r="C7" s="3198"/>
      <c r="D7" s="2295" t="s">
        <v>719</v>
      </c>
      <c r="E7" s="2295" t="s">
        <v>721</v>
      </c>
      <c r="F7" s="2435" t="s">
        <v>819</v>
      </c>
      <c r="G7" s="2435" t="s">
        <v>822</v>
      </c>
    </row>
    <row r="8" spans="1:7">
      <c r="A8" s="1703"/>
      <c r="B8" s="1864">
        <v>1</v>
      </c>
      <c r="C8" s="2426" t="s">
        <v>3964</v>
      </c>
      <c r="D8" s="1713"/>
      <c r="E8" s="1713"/>
      <c r="F8" s="1713"/>
      <c r="G8" s="1713"/>
    </row>
    <row r="9" spans="1:7">
      <c r="A9" s="1703"/>
      <c r="B9" s="1864">
        <f>B8+1</f>
        <v>2</v>
      </c>
      <c r="C9" s="1713" t="s">
        <v>2385</v>
      </c>
      <c r="D9" s="1713"/>
      <c r="E9" s="1713"/>
      <c r="F9" s="1713"/>
      <c r="G9" s="1713"/>
    </row>
    <row r="10" spans="1:7" ht="28">
      <c r="A10" s="1703"/>
      <c r="B10" s="1864">
        <f t="shared" ref="B10:B26" si="0">B9+1</f>
        <v>3</v>
      </c>
      <c r="C10" s="1715" t="s">
        <v>2386</v>
      </c>
      <c r="D10" s="1713"/>
      <c r="E10" s="1713"/>
      <c r="F10" s="1713"/>
      <c r="G10" s="1713"/>
    </row>
    <row r="11" spans="1:7">
      <c r="A11" s="1703"/>
      <c r="B11" s="1864">
        <f t="shared" si="0"/>
        <v>4</v>
      </c>
      <c r="C11" s="1713" t="s">
        <v>2387</v>
      </c>
      <c r="D11" s="1713"/>
      <c r="E11" s="1713"/>
      <c r="F11" s="1713"/>
      <c r="G11" s="1713"/>
    </row>
    <row r="12" spans="1:7" ht="31">
      <c r="A12" s="1703"/>
      <c r="B12" s="1864"/>
      <c r="C12" s="1862" t="s">
        <v>4739</v>
      </c>
      <c r="D12" s="1713"/>
      <c r="E12" s="1713"/>
      <c r="F12" s="1713"/>
      <c r="G12" s="1713"/>
    </row>
    <row r="13" spans="1:7">
      <c r="A13" s="1703"/>
      <c r="B13" s="1864">
        <v>5</v>
      </c>
      <c r="C13" s="1713" t="s">
        <v>4740</v>
      </c>
      <c r="D13" s="1713"/>
      <c r="E13" s="1713"/>
      <c r="F13" s="1713"/>
      <c r="G13" s="1713"/>
    </row>
    <row r="14" spans="1:7" ht="17">
      <c r="A14" s="1703"/>
      <c r="B14" s="1864">
        <v>6</v>
      </c>
      <c r="C14" s="1713" t="s">
        <v>4741</v>
      </c>
      <c r="D14" s="1713"/>
      <c r="E14" s="1713"/>
      <c r="F14" s="1713"/>
      <c r="G14" s="1713"/>
    </row>
    <row r="15" spans="1:7" ht="31">
      <c r="A15" s="1703"/>
      <c r="B15" s="1864"/>
      <c r="C15" s="1862" t="s">
        <v>4742</v>
      </c>
      <c r="D15" s="1713"/>
      <c r="E15" s="1713"/>
      <c r="F15" s="1713"/>
      <c r="G15" s="1713"/>
    </row>
    <row r="16" spans="1:7" ht="17">
      <c r="A16" s="1703"/>
      <c r="B16" s="1864"/>
      <c r="C16" s="2427" t="s">
        <v>4743</v>
      </c>
      <c r="D16" s="1713"/>
      <c r="E16" s="1713"/>
      <c r="F16" s="1713"/>
      <c r="G16" s="1713"/>
    </row>
    <row r="17" spans="1:7" ht="28">
      <c r="A17" s="1703"/>
      <c r="B17" s="1864">
        <v>7</v>
      </c>
      <c r="C17" s="1715" t="s">
        <v>3968</v>
      </c>
      <c r="D17" s="1713"/>
      <c r="E17" s="1713"/>
      <c r="F17" s="1713"/>
      <c r="G17" s="1713"/>
    </row>
    <row r="18" spans="1:7" ht="28">
      <c r="A18" s="1703"/>
      <c r="B18" s="1864">
        <v>8</v>
      </c>
      <c r="C18" s="1715" t="s">
        <v>2391</v>
      </c>
      <c r="D18" s="1713"/>
      <c r="E18" s="1713"/>
      <c r="F18" s="1713"/>
      <c r="G18" s="1713"/>
    </row>
    <row r="19" spans="1:7">
      <c r="A19" s="1703"/>
      <c r="B19" s="1864">
        <v>9</v>
      </c>
      <c r="C19" s="2426" t="s">
        <v>3969</v>
      </c>
      <c r="D19" s="1713"/>
      <c r="E19" s="1713"/>
      <c r="F19" s="1713"/>
      <c r="G19" s="1713"/>
    </row>
    <row r="20" spans="1:7" ht="42">
      <c r="A20" s="1703"/>
      <c r="B20" s="1864"/>
      <c r="C20" s="2428" t="s">
        <v>3970</v>
      </c>
      <c r="D20" s="1713"/>
      <c r="E20" s="1713"/>
      <c r="F20" s="1713"/>
      <c r="G20" s="1713"/>
    </row>
    <row r="21" spans="1:7" ht="42">
      <c r="A21" s="1703"/>
      <c r="B21" s="1864"/>
      <c r="C21" s="2428" t="s">
        <v>3971</v>
      </c>
      <c r="D21" s="1713"/>
      <c r="E21" s="1713"/>
      <c r="F21" s="1713"/>
      <c r="G21" s="1713"/>
    </row>
    <row r="22" spans="1:7" ht="42">
      <c r="A22" s="1703"/>
      <c r="B22" s="1864"/>
      <c r="C22" s="2428" t="s">
        <v>3972</v>
      </c>
      <c r="D22" s="1713"/>
      <c r="E22" s="1713"/>
      <c r="F22" s="1713"/>
      <c r="G22" s="1713"/>
    </row>
    <row r="23" spans="1:7" ht="42">
      <c r="A23" s="1703"/>
      <c r="B23" s="1864"/>
      <c r="C23" s="2428" t="s">
        <v>3973</v>
      </c>
      <c r="D23" s="1713"/>
      <c r="E23" s="1713"/>
      <c r="F23" s="1713"/>
      <c r="G23" s="1713"/>
    </row>
    <row r="24" spans="1:7" ht="28">
      <c r="A24" s="1703"/>
      <c r="B24" s="1864"/>
      <c r="C24" s="1720" t="s">
        <v>3974</v>
      </c>
      <c r="D24" s="1713"/>
      <c r="E24" s="1713"/>
      <c r="F24" s="1713"/>
      <c r="G24" s="1713"/>
    </row>
    <row r="25" spans="1:7">
      <c r="A25" s="1703"/>
      <c r="B25" s="1864">
        <v>10</v>
      </c>
      <c r="C25" s="1713" t="s">
        <v>2393</v>
      </c>
      <c r="D25" s="1713"/>
      <c r="E25" s="1713"/>
      <c r="F25" s="1713"/>
      <c r="G25" s="1713"/>
    </row>
    <row r="26" spans="1:7">
      <c r="A26" s="1703"/>
      <c r="B26" s="1864">
        <f t="shared" si="0"/>
        <v>11</v>
      </c>
      <c r="C26" s="2426" t="s">
        <v>1357</v>
      </c>
      <c r="D26" s="1713"/>
      <c r="E26" s="1713"/>
      <c r="F26" s="1713"/>
      <c r="G26" s="1713"/>
    </row>
    <row r="27" spans="1:7">
      <c r="A27" s="1703"/>
      <c r="B27" s="1864">
        <v>12</v>
      </c>
      <c r="C27" s="1756" t="s">
        <v>3975</v>
      </c>
      <c r="D27" s="1713"/>
      <c r="E27" s="1713"/>
      <c r="F27" s="1713"/>
      <c r="G27" s="1713"/>
    </row>
    <row r="28" spans="1:7">
      <c r="A28" s="1703"/>
      <c r="B28" s="1864">
        <v>13</v>
      </c>
      <c r="C28" s="2429" t="s">
        <v>2290</v>
      </c>
      <c r="D28" s="1713"/>
      <c r="E28" s="1713"/>
      <c r="F28" s="1713"/>
      <c r="G28" s="1713"/>
    </row>
    <row r="29" spans="1:7">
      <c r="A29" s="1703"/>
      <c r="B29" s="674"/>
      <c r="C29" s="2422"/>
      <c r="D29" s="1703"/>
      <c r="E29" s="1703"/>
      <c r="F29" s="1703"/>
      <c r="G29" s="1703"/>
    </row>
    <row r="30" spans="1:7">
      <c r="A30" s="1703"/>
      <c r="B30" s="674"/>
      <c r="C30" s="1703"/>
      <c r="D30" s="1703"/>
      <c r="E30" s="1703"/>
      <c r="F30" s="1703"/>
      <c r="G30" s="1703"/>
    </row>
    <row r="31" spans="1:7">
      <c r="A31" s="1703"/>
      <c r="B31" s="674"/>
      <c r="C31" s="2422"/>
      <c r="D31" s="1703"/>
      <c r="E31" s="1703"/>
      <c r="F31" s="1703"/>
      <c r="G31" s="1703"/>
    </row>
    <row r="32" spans="1:7">
      <c r="A32" s="1703"/>
      <c r="B32" s="1719" t="s">
        <v>3925</v>
      </c>
      <c r="C32" s="1703"/>
      <c r="D32" s="1703"/>
      <c r="E32" s="1703"/>
      <c r="F32" s="1703"/>
      <c r="G32" s="1703"/>
    </row>
    <row r="33" spans="1:7">
      <c r="A33" s="1703"/>
      <c r="B33" s="2423"/>
      <c r="C33" s="2423"/>
      <c r="D33" s="2424"/>
      <c r="E33" s="2424"/>
      <c r="F33" s="2425"/>
      <c r="G33" s="2425"/>
    </row>
    <row r="34" spans="1:7">
      <c r="A34" s="1703"/>
      <c r="B34" s="3195" t="s">
        <v>2366</v>
      </c>
      <c r="C34" s="3196"/>
      <c r="D34" s="3199" t="s">
        <v>3961</v>
      </c>
      <c r="E34" s="3199"/>
      <c r="F34" s="3199" t="s">
        <v>3962</v>
      </c>
      <c r="G34" s="3199"/>
    </row>
    <row r="35" spans="1:7" ht="42">
      <c r="A35" s="1703"/>
      <c r="B35" s="3195"/>
      <c r="C35" s="3196"/>
      <c r="D35" s="2294" t="s">
        <v>3963</v>
      </c>
      <c r="E35" s="2294" t="s">
        <v>3924</v>
      </c>
      <c r="F35" s="2294" t="s">
        <v>3963</v>
      </c>
      <c r="G35" s="2294" t="s">
        <v>3924</v>
      </c>
    </row>
    <row r="36" spans="1:7">
      <c r="A36" s="1703"/>
      <c r="B36" s="3197"/>
      <c r="C36" s="3198"/>
      <c r="D36" s="2295" t="s">
        <v>719</v>
      </c>
      <c r="E36" s="2295" t="s">
        <v>721</v>
      </c>
      <c r="F36" s="2435" t="s">
        <v>819</v>
      </c>
      <c r="G36" s="2435" t="s">
        <v>822</v>
      </c>
    </row>
    <row r="37" spans="1:7">
      <c r="A37" s="1703"/>
      <c r="B37" s="1864">
        <v>1</v>
      </c>
      <c r="C37" s="2426" t="s">
        <v>3964</v>
      </c>
      <c r="D37" s="1713"/>
      <c r="E37" s="1713"/>
      <c r="F37" s="1713"/>
      <c r="G37" s="1713"/>
    </row>
    <row r="38" spans="1:7">
      <c r="A38" s="1703"/>
      <c r="B38" s="1864">
        <f>B37+1</f>
        <v>2</v>
      </c>
      <c r="C38" s="1713" t="s">
        <v>2385</v>
      </c>
      <c r="D38" s="1713"/>
      <c r="E38" s="1713"/>
      <c r="F38" s="1713"/>
      <c r="G38" s="1713"/>
    </row>
    <row r="39" spans="1:7" ht="28">
      <c r="A39" s="1703"/>
      <c r="B39" s="1864">
        <f t="shared" ref="B39:B40" si="1">B38+1</f>
        <v>3</v>
      </c>
      <c r="C39" s="1715" t="s">
        <v>2386</v>
      </c>
      <c r="D39" s="1713"/>
      <c r="E39" s="1713"/>
      <c r="F39" s="1713"/>
      <c r="G39" s="1713"/>
    </row>
    <row r="40" spans="1:7">
      <c r="A40" s="1703"/>
      <c r="B40" s="1864">
        <f t="shared" si="1"/>
        <v>4</v>
      </c>
      <c r="C40" s="1713" t="s">
        <v>2387</v>
      </c>
      <c r="D40" s="1713"/>
      <c r="E40" s="1713"/>
      <c r="F40" s="1713"/>
      <c r="G40" s="1713"/>
    </row>
    <row r="41" spans="1:7" ht="31">
      <c r="A41" s="1703"/>
      <c r="B41" s="1864"/>
      <c r="C41" s="2298" t="s">
        <v>4739</v>
      </c>
      <c r="D41" s="1713"/>
      <c r="E41" s="1713"/>
      <c r="F41" s="1713"/>
      <c r="G41" s="1713"/>
    </row>
    <row r="42" spans="1:7">
      <c r="A42" s="1703"/>
      <c r="B42" s="1864">
        <v>5</v>
      </c>
      <c r="C42" s="1713" t="s">
        <v>4740</v>
      </c>
      <c r="D42" s="1713"/>
      <c r="E42" s="1713"/>
      <c r="F42" s="1713"/>
      <c r="G42" s="1713"/>
    </row>
    <row r="43" spans="1:7" ht="17">
      <c r="A43" s="1703"/>
      <c r="B43" s="1864">
        <v>6</v>
      </c>
      <c r="C43" s="1713" t="s">
        <v>4741</v>
      </c>
      <c r="D43" s="1713"/>
      <c r="E43" s="1713"/>
      <c r="F43" s="1713"/>
      <c r="G43" s="1713"/>
    </row>
    <row r="44" spans="1:7" ht="31">
      <c r="A44" s="1703"/>
      <c r="B44" s="1864"/>
      <c r="C44" s="1862" t="s">
        <v>4742</v>
      </c>
      <c r="D44" s="1713"/>
      <c r="E44" s="1713"/>
      <c r="F44" s="1713"/>
      <c r="G44" s="1713"/>
    </row>
    <row r="45" spans="1:7" ht="17">
      <c r="A45" s="1703"/>
      <c r="B45" s="1864"/>
      <c r="C45" s="2427" t="s">
        <v>4743</v>
      </c>
      <c r="D45" s="1713"/>
      <c r="E45" s="1713"/>
      <c r="F45" s="1713"/>
      <c r="G45" s="1713"/>
    </row>
    <row r="46" spans="1:7" ht="28">
      <c r="A46" s="1703"/>
      <c r="B46" s="1864">
        <v>7</v>
      </c>
      <c r="C46" s="1715" t="s">
        <v>3968</v>
      </c>
      <c r="D46" s="1713"/>
      <c r="E46" s="1713"/>
      <c r="F46" s="1713"/>
      <c r="G46" s="1713"/>
    </row>
    <row r="47" spans="1:7" ht="28">
      <c r="A47" s="1703"/>
      <c r="B47" s="1864">
        <v>8</v>
      </c>
      <c r="C47" s="1715" t="s">
        <v>2391</v>
      </c>
      <c r="D47" s="1713"/>
      <c r="E47" s="1713"/>
      <c r="F47" s="1713"/>
      <c r="G47" s="1713"/>
    </row>
    <row r="48" spans="1:7">
      <c r="A48" s="1703"/>
      <c r="B48" s="1864">
        <v>9</v>
      </c>
      <c r="C48" s="2426" t="s">
        <v>3969</v>
      </c>
      <c r="D48" s="1713"/>
      <c r="E48" s="1713"/>
      <c r="F48" s="1713"/>
      <c r="G48" s="1713"/>
    </row>
    <row r="49" spans="1:7" ht="42">
      <c r="A49" s="1703"/>
      <c r="B49" s="1864"/>
      <c r="C49" s="2428" t="s">
        <v>3970</v>
      </c>
      <c r="D49" s="1713"/>
      <c r="E49" s="1713"/>
      <c r="F49" s="1713"/>
      <c r="G49" s="1713"/>
    </row>
    <row r="50" spans="1:7" ht="42">
      <c r="A50" s="1703"/>
      <c r="B50" s="1864"/>
      <c r="C50" s="2428" t="s">
        <v>3971</v>
      </c>
      <c r="D50" s="1713"/>
      <c r="E50" s="1713"/>
      <c r="F50" s="1713"/>
      <c r="G50" s="1713"/>
    </row>
    <row r="51" spans="1:7" ht="42">
      <c r="A51" s="1703"/>
      <c r="B51" s="1864"/>
      <c r="C51" s="2428" t="s">
        <v>3972</v>
      </c>
      <c r="D51" s="1713"/>
      <c r="E51" s="1713"/>
      <c r="F51" s="1713"/>
      <c r="G51" s="1713"/>
    </row>
    <row r="52" spans="1:7" ht="42">
      <c r="A52" s="1703"/>
      <c r="B52" s="1864"/>
      <c r="C52" s="2428" t="s">
        <v>3973</v>
      </c>
      <c r="D52" s="1713"/>
      <c r="E52" s="1713"/>
      <c r="F52" s="1713"/>
      <c r="G52" s="1713"/>
    </row>
    <row r="53" spans="1:7" ht="28">
      <c r="A53" s="1703"/>
      <c r="B53" s="1864"/>
      <c r="C53" s="1720" t="s">
        <v>3974</v>
      </c>
      <c r="D53" s="1713"/>
      <c r="E53" s="1713"/>
      <c r="F53" s="1713"/>
      <c r="G53" s="1713"/>
    </row>
    <row r="54" spans="1:7">
      <c r="A54" s="1703"/>
      <c r="B54" s="1864">
        <v>10</v>
      </c>
      <c r="C54" s="1713" t="s">
        <v>2393</v>
      </c>
      <c r="D54" s="1713"/>
      <c r="E54" s="1713"/>
      <c r="F54" s="1713"/>
      <c r="G54" s="1713"/>
    </row>
    <row r="55" spans="1:7">
      <c r="A55" s="1703"/>
      <c r="B55" s="1864">
        <f t="shared" ref="B55" si="2">B54+1</f>
        <v>11</v>
      </c>
      <c r="C55" s="2426" t="s">
        <v>1357</v>
      </c>
      <c r="D55" s="1713"/>
      <c r="E55" s="1713"/>
      <c r="F55" s="1713"/>
      <c r="G55" s="1713"/>
    </row>
    <row r="56" spans="1:7">
      <c r="A56" s="1703"/>
      <c r="B56" s="1864">
        <v>12</v>
      </c>
      <c r="C56" s="1756" t="s">
        <v>3975</v>
      </c>
      <c r="D56" s="1713"/>
      <c r="E56" s="1713"/>
      <c r="F56" s="1713"/>
      <c r="G56" s="1713"/>
    </row>
    <row r="57" spans="1:7" ht="42">
      <c r="A57" s="1703"/>
      <c r="B57" s="1864">
        <v>13</v>
      </c>
      <c r="C57" s="2426" t="s">
        <v>3976</v>
      </c>
      <c r="D57" s="1713"/>
      <c r="E57" s="1713"/>
      <c r="F57" s="1713"/>
      <c r="G57" s="1713"/>
    </row>
    <row r="58" spans="1:7">
      <c r="A58" s="1703"/>
      <c r="B58" s="1864">
        <v>14</v>
      </c>
      <c r="C58" s="2429" t="s">
        <v>2290</v>
      </c>
      <c r="D58" s="1713"/>
      <c r="E58" s="1713"/>
      <c r="F58" s="1713"/>
      <c r="G58" s="1713"/>
    </row>
    <row r="59" spans="1:7">
      <c r="A59" s="1703"/>
      <c r="B59" s="674"/>
      <c r="C59" s="2422"/>
      <c r="D59" s="1703"/>
      <c r="E59" s="1703"/>
      <c r="F59" s="1703"/>
      <c r="G59" s="1703"/>
    </row>
    <row r="60" spans="1:7">
      <c r="A60" s="1703"/>
      <c r="B60" s="674"/>
      <c r="C60" s="2422"/>
      <c r="D60" s="1703"/>
      <c r="E60" s="1703"/>
      <c r="F60" s="1703"/>
      <c r="G60" s="1703"/>
    </row>
    <row r="61" spans="1:7" ht="14.5" thickBot="1">
      <c r="A61" s="1703"/>
      <c r="B61" s="1719" t="s">
        <v>3928</v>
      </c>
      <c r="C61" s="2422"/>
      <c r="D61" s="1703"/>
      <c r="E61" s="1703"/>
      <c r="F61" s="1703"/>
      <c r="G61" s="1703"/>
    </row>
    <row r="62" spans="1:7">
      <c r="A62" s="1703"/>
      <c r="B62" s="2430"/>
      <c r="C62" s="2431"/>
      <c r="D62" s="1959"/>
      <c r="E62" s="1959"/>
      <c r="F62" s="1959"/>
      <c r="G62" s="1959"/>
    </row>
    <row r="63" spans="1:7">
      <c r="A63" s="1703"/>
      <c r="B63" s="2432"/>
      <c r="C63" s="2422"/>
      <c r="D63" s="1703"/>
      <c r="E63" s="1703"/>
      <c r="F63" s="1703"/>
      <c r="G63" s="1703"/>
    </row>
    <row r="64" spans="1:7">
      <c r="A64" s="1703"/>
      <c r="B64" s="2432"/>
      <c r="C64" s="2422"/>
      <c r="D64" s="1703"/>
      <c r="E64" s="1703"/>
      <c r="F64" s="1703"/>
      <c r="G64" s="1703"/>
    </row>
    <row r="65" spans="1:7" ht="14.5" thickBot="1">
      <c r="A65" s="1703"/>
      <c r="B65" s="2433"/>
      <c r="C65" s="2434"/>
      <c r="D65" s="2333"/>
      <c r="E65" s="2333"/>
      <c r="F65" s="2333"/>
      <c r="G65" s="2333"/>
    </row>
    <row r="66" spans="1:7">
      <c r="A66" s="1703"/>
      <c r="B66" s="674"/>
      <c r="C66" s="2422"/>
      <c r="D66" s="1703"/>
      <c r="E66" s="1703"/>
      <c r="F66" s="1703"/>
      <c r="G66" s="1703"/>
    </row>
    <row r="67" spans="1:7">
      <c r="A67" s="1703"/>
      <c r="B67" s="674"/>
      <c r="C67" s="2422"/>
      <c r="D67" s="1703"/>
      <c r="E67" s="1703"/>
      <c r="F67" s="1703"/>
      <c r="G67" s="1703"/>
    </row>
    <row r="68" spans="1:7" ht="14.5" thickBot="1">
      <c r="A68" s="1703"/>
      <c r="B68" s="674"/>
      <c r="C68" s="2422"/>
      <c r="D68" s="1703"/>
      <c r="E68" s="1703"/>
      <c r="F68" s="1703"/>
      <c r="G68" s="1703"/>
    </row>
    <row r="69" spans="1:7" ht="14.5" thickBot="1">
      <c r="A69" s="1703"/>
      <c r="B69" s="674"/>
      <c r="C69" s="1958" t="s">
        <v>2743</v>
      </c>
      <c r="D69" s="1959"/>
      <c r="E69" s="1959"/>
      <c r="F69" s="1960"/>
      <c r="G69" s="1703"/>
    </row>
    <row r="70" spans="1:7">
      <c r="A70" s="1703"/>
      <c r="B70" s="674"/>
      <c r="C70" s="1961"/>
      <c r="D70" s="1959"/>
      <c r="E70" s="1959"/>
      <c r="F70" s="1960"/>
      <c r="G70" s="1703"/>
    </row>
    <row r="71" spans="1:7" ht="28.5" customHeight="1">
      <c r="A71" s="1703"/>
      <c r="B71" s="674"/>
      <c r="C71" s="3175" t="s">
        <v>3985</v>
      </c>
      <c r="D71" s="3176"/>
      <c r="E71" s="3176"/>
      <c r="F71" s="3177"/>
      <c r="G71" s="1703"/>
    </row>
    <row r="72" spans="1:7" ht="44" customHeight="1">
      <c r="A72" s="1703"/>
      <c r="B72" s="674"/>
      <c r="C72" s="3175" t="s">
        <v>3977</v>
      </c>
      <c r="D72" s="3176"/>
      <c r="E72" s="3176"/>
      <c r="F72" s="3177"/>
      <c r="G72" s="1703"/>
    </row>
    <row r="73" spans="1:7" ht="45.5" customHeight="1">
      <c r="A73" s="1703"/>
      <c r="B73" s="674"/>
      <c r="C73" s="3175" t="s">
        <v>3978</v>
      </c>
      <c r="D73" s="3176"/>
      <c r="E73" s="3176"/>
      <c r="F73" s="3177"/>
      <c r="G73" s="1703"/>
    </row>
    <row r="74" spans="1:7" ht="32" customHeight="1">
      <c r="A74" s="1703"/>
      <c r="B74" s="674"/>
      <c r="C74" s="3175" t="s">
        <v>3979</v>
      </c>
      <c r="D74" s="3176"/>
      <c r="E74" s="3176"/>
      <c r="F74" s="3177"/>
      <c r="G74" s="1703"/>
    </row>
    <row r="75" spans="1:7" ht="41.5" customHeight="1">
      <c r="A75" s="1703"/>
      <c r="B75" s="674"/>
      <c r="C75" s="3175" t="s">
        <v>3991</v>
      </c>
      <c r="D75" s="3176"/>
      <c r="E75" s="3176"/>
      <c r="F75" s="3177"/>
      <c r="G75" s="1703"/>
    </row>
    <row r="76" spans="1:7" ht="31" customHeight="1">
      <c r="A76" s="1703"/>
      <c r="B76" s="674"/>
      <c r="C76" s="3175" t="s">
        <v>3980</v>
      </c>
      <c r="D76" s="3176"/>
      <c r="E76" s="3176"/>
      <c r="F76" s="3177"/>
      <c r="G76" s="1703"/>
    </row>
    <row r="77" spans="1:7" ht="31" customHeight="1">
      <c r="A77" s="1703"/>
      <c r="B77" s="674"/>
      <c r="C77" s="3175" t="s">
        <v>3981</v>
      </c>
      <c r="D77" s="3176"/>
      <c r="E77" s="3176"/>
      <c r="F77" s="3177"/>
      <c r="G77" s="1703"/>
    </row>
    <row r="78" spans="1:7" ht="44.5" customHeight="1">
      <c r="A78" s="1703"/>
      <c r="B78" s="674"/>
      <c r="C78" s="3175" t="s">
        <v>3958</v>
      </c>
      <c r="D78" s="3176"/>
      <c r="E78" s="3176"/>
      <c r="F78" s="3177"/>
      <c r="G78" s="1703"/>
    </row>
    <row r="79" spans="1:7" ht="45.5" customHeight="1">
      <c r="A79" s="1703"/>
      <c r="B79" s="674"/>
      <c r="C79" s="3175" t="s">
        <v>3982</v>
      </c>
      <c r="D79" s="3176"/>
      <c r="E79" s="3176"/>
      <c r="F79" s="3177"/>
      <c r="G79" s="1703"/>
    </row>
    <row r="80" spans="1:7" ht="46.5" customHeight="1">
      <c r="A80" s="1703"/>
      <c r="B80" s="674"/>
      <c r="C80" s="3175" t="s">
        <v>3983</v>
      </c>
      <c r="D80" s="3176"/>
      <c r="E80" s="3176"/>
      <c r="F80" s="3177"/>
      <c r="G80" s="1703"/>
    </row>
    <row r="81" spans="1:7" ht="211.5" customHeight="1" thickBot="1">
      <c r="A81" s="1703"/>
      <c r="B81" s="674"/>
      <c r="C81" s="3191" t="s">
        <v>3992</v>
      </c>
      <c r="D81" s="3192"/>
      <c r="E81" s="3192"/>
      <c r="F81" s="3193"/>
      <c r="G81" s="1703"/>
    </row>
    <row r="82" spans="1:7">
      <c r="A82" s="1703"/>
      <c r="B82" s="674"/>
      <c r="C82" s="3194"/>
      <c r="D82" s="3194"/>
      <c r="E82" s="3194"/>
      <c r="F82" s="3194"/>
      <c r="G82" s="1703"/>
    </row>
    <row r="83" spans="1:7">
      <c r="A83" s="1703"/>
      <c r="B83" s="674"/>
      <c r="C83" s="3194"/>
      <c r="D83" s="3194"/>
      <c r="E83" s="3194"/>
      <c r="F83" s="3194"/>
      <c r="G83" s="1703"/>
    </row>
  </sheetData>
  <mergeCells count="19">
    <mergeCell ref="C80:F80"/>
    <mergeCell ref="C74:F74"/>
    <mergeCell ref="C75:F75"/>
    <mergeCell ref="C76:F76"/>
    <mergeCell ref="C81:F81"/>
    <mergeCell ref="C82:F82"/>
    <mergeCell ref="C83:F83"/>
    <mergeCell ref="B5:C7"/>
    <mergeCell ref="D5:E5"/>
    <mergeCell ref="F5:G5"/>
    <mergeCell ref="B34:C36"/>
    <mergeCell ref="D34:E34"/>
    <mergeCell ref="F34:G34"/>
    <mergeCell ref="C71:F71"/>
    <mergeCell ref="C72:F72"/>
    <mergeCell ref="C73:F73"/>
    <mergeCell ref="C77:F77"/>
    <mergeCell ref="C78:F78"/>
    <mergeCell ref="C79:F79"/>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2">
    <tabColor theme="5" tint="0.39997558519241921"/>
  </sheetPr>
  <dimension ref="A2:X164"/>
  <sheetViews>
    <sheetView showGridLines="0" workbookViewId="0">
      <selection sqref="A1:XFD1048576"/>
    </sheetView>
  </sheetViews>
  <sheetFormatPr defaultColWidth="8.81640625" defaultRowHeight="14"/>
  <cols>
    <col min="1" max="2" width="8.81640625" style="1855"/>
    <col min="3" max="3" width="35.1796875" style="1855" bestFit="1" customWidth="1"/>
    <col min="4" max="16384" width="8.81640625" style="1855"/>
  </cols>
  <sheetData>
    <row r="2" spans="1:24">
      <c r="A2" s="1948" t="s">
        <v>3994</v>
      </c>
      <c r="B2" s="1949"/>
      <c r="C2" s="1949"/>
      <c r="D2" s="1949"/>
      <c r="E2" s="1949"/>
      <c r="F2" s="1949"/>
      <c r="G2" s="1949"/>
      <c r="H2" s="1949"/>
      <c r="I2" s="1949"/>
      <c r="J2" s="1949"/>
      <c r="K2" s="1949"/>
      <c r="L2" s="1949"/>
      <c r="M2" s="1949"/>
      <c r="N2" s="1949"/>
      <c r="O2" s="1949"/>
      <c r="P2" s="1949"/>
      <c r="Q2" s="1949"/>
      <c r="R2" s="1949"/>
      <c r="S2" s="1949"/>
      <c r="T2" s="1949"/>
      <c r="U2" s="1949"/>
      <c r="V2" s="1949"/>
      <c r="W2" s="1949"/>
      <c r="X2" s="1949"/>
    </row>
    <row r="3" spans="1:24">
      <c r="A3" s="1948"/>
      <c r="B3" s="1949"/>
      <c r="C3" s="1949"/>
      <c r="D3" s="1949"/>
      <c r="E3" s="1949"/>
      <c r="F3" s="1949"/>
      <c r="G3" s="1949"/>
      <c r="H3" s="1949"/>
      <c r="I3" s="1949"/>
      <c r="J3" s="1949"/>
      <c r="K3" s="1949"/>
      <c r="L3" s="1949"/>
      <c r="M3" s="1949"/>
      <c r="N3" s="1949"/>
      <c r="O3" s="1949"/>
      <c r="P3" s="1949"/>
      <c r="Q3" s="1949"/>
      <c r="R3" s="1949"/>
      <c r="S3" s="1949"/>
      <c r="T3" s="1949"/>
      <c r="U3" s="1949"/>
      <c r="V3" s="1949"/>
      <c r="W3" s="1949"/>
      <c r="X3" s="1949"/>
    </row>
    <row r="4" spans="1:24">
      <c r="A4" s="1904" t="s">
        <v>3914</v>
      </c>
      <c r="B4" s="1949"/>
      <c r="C4" s="1949"/>
      <c r="D4" s="1949"/>
      <c r="E4" s="1949"/>
      <c r="F4" s="1949"/>
      <c r="G4" s="1949"/>
      <c r="H4" s="1949"/>
      <c r="I4" s="1949"/>
      <c r="J4" s="1949"/>
      <c r="K4" s="1949"/>
      <c r="L4" s="1949"/>
      <c r="M4" s="1949"/>
      <c r="N4" s="1949"/>
      <c r="O4" s="1949"/>
      <c r="P4" s="1949"/>
      <c r="Q4" s="1949"/>
      <c r="R4" s="1949"/>
      <c r="S4" s="1949"/>
      <c r="T4" s="1949"/>
      <c r="U4" s="1949"/>
      <c r="V4" s="1949"/>
      <c r="W4" s="1949"/>
      <c r="X4" s="1949"/>
    </row>
    <row r="5" spans="1:24">
      <c r="A5" s="1962"/>
      <c r="B5" s="3200" t="s">
        <v>2366</v>
      </c>
      <c r="C5" s="3200"/>
      <c r="D5" s="3201">
        <v>0</v>
      </c>
      <c r="E5" s="3201"/>
      <c r="F5" s="3201"/>
      <c r="G5" s="3201">
        <v>0.2</v>
      </c>
      <c r="H5" s="3201"/>
      <c r="I5" s="3201"/>
      <c r="J5" s="3201">
        <v>0.5</v>
      </c>
      <c r="K5" s="3201"/>
      <c r="L5" s="3201"/>
      <c r="M5" s="3201">
        <v>1</v>
      </c>
      <c r="N5" s="3201"/>
      <c r="O5" s="3201"/>
      <c r="P5" s="3202">
        <v>1.5</v>
      </c>
      <c r="Q5" s="3203"/>
      <c r="R5" s="3203"/>
      <c r="S5" s="3204"/>
      <c r="T5" s="3201" t="s">
        <v>717</v>
      </c>
      <c r="U5" s="3201"/>
      <c r="V5" s="3205" t="s">
        <v>3995</v>
      </c>
      <c r="W5" s="3205"/>
      <c r="X5" s="1962"/>
    </row>
    <row r="6" spans="1:24">
      <c r="A6" s="1965"/>
      <c r="B6" s="1966">
        <v>1</v>
      </c>
      <c r="C6" s="1951" t="s">
        <v>3964</v>
      </c>
      <c r="D6" s="3206"/>
      <c r="E6" s="3206"/>
      <c r="F6" s="3206"/>
      <c r="G6" s="3206"/>
      <c r="H6" s="3206"/>
      <c r="I6" s="3206"/>
      <c r="J6" s="3206"/>
      <c r="K6" s="3206"/>
      <c r="L6" s="3206"/>
      <c r="M6" s="3206"/>
      <c r="N6" s="3206"/>
      <c r="O6" s="3206"/>
      <c r="P6" s="3207"/>
      <c r="Q6" s="3208"/>
      <c r="R6" s="3208"/>
      <c r="S6" s="3209"/>
      <c r="T6" s="3207"/>
      <c r="U6" s="3209"/>
      <c r="V6" s="3207"/>
      <c r="W6" s="3209"/>
      <c r="X6" s="1965"/>
    </row>
    <row r="7" spans="1:24">
      <c r="A7" s="1965"/>
      <c r="B7" s="1965"/>
      <c r="C7" s="1965"/>
      <c r="D7" s="1965"/>
      <c r="E7" s="1965"/>
      <c r="F7" s="1965"/>
      <c r="G7" s="1965"/>
      <c r="H7" s="1965"/>
      <c r="I7" s="1965"/>
      <c r="J7" s="1965"/>
      <c r="K7" s="1965"/>
      <c r="L7" s="1965"/>
      <c r="M7" s="1965"/>
      <c r="N7" s="1965"/>
      <c r="O7" s="1965"/>
      <c r="P7" s="1965"/>
      <c r="Q7" s="1965"/>
      <c r="R7" s="1965"/>
      <c r="S7" s="1965"/>
      <c r="T7" s="1965"/>
      <c r="U7" s="1965"/>
      <c r="V7" s="1965"/>
      <c r="W7" s="1965"/>
      <c r="X7" s="1965"/>
    </row>
    <row r="8" spans="1:24">
      <c r="A8" s="1962"/>
      <c r="B8" s="3200" t="s">
        <v>2366</v>
      </c>
      <c r="C8" s="3200"/>
      <c r="D8" s="3201">
        <v>0.2</v>
      </c>
      <c r="E8" s="3201"/>
      <c r="F8" s="3201"/>
      <c r="G8" s="3201"/>
      <c r="H8" s="3201">
        <v>0.5</v>
      </c>
      <c r="I8" s="3201"/>
      <c r="J8" s="3201"/>
      <c r="K8" s="3201"/>
      <c r="L8" s="3202">
        <v>1</v>
      </c>
      <c r="M8" s="3203"/>
      <c r="N8" s="3203"/>
      <c r="O8" s="3204"/>
      <c r="P8" s="3202">
        <v>1.5</v>
      </c>
      <c r="Q8" s="3203"/>
      <c r="R8" s="3203"/>
      <c r="S8" s="3204"/>
      <c r="T8" s="3201" t="s">
        <v>717</v>
      </c>
      <c r="U8" s="3201"/>
      <c r="V8" s="3205" t="s">
        <v>3995</v>
      </c>
      <c r="W8" s="3205"/>
      <c r="X8" s="1962"/>
    </row>
    <row r="9" spans="1:24">
      <c r="A9" s="1965"/>
      <c r="B9" s="1966">
        <v>2</v>
      </c>
      <c r="C9" s="1952" t="s">
        <v>2385</v>
      </c>
      <c r="D9" s="3207"/>
      <c r="E9" s="3208"/>
      <c r="F9" s="3208"/>
      <c r="G9" s="3209"/>
      <c r="H9" s="3207"/>
      <c r="I9" s="3208"/>
      <c r="J9" s="3208"/>
      <c r="K9" s="3209"/>
      <c r="L9" s="3207"/>
      <c r="M9" s="3208"/>
      <c r="N9" s="3208"/>
      <c r="O9" s="3209"/>
      <c r="P9" s="3207"/>
      <c r="Q9" s="3208"/>
      <c r="R9" s="3208"/>
      <c r="S9" s="3209"/>
      <c r="T9" s="3207"/>
      <c r="U9" s="3209"/>
      <c r="V9" s="3207"/>
      <c r="W9" s="3209"/>
      <c r="X9" s="1965"/>
    </row>
    <row r="10" spans="1:24">
      <c r="A10" s="1965"/>
      <c r="B10" s="1965"/>
      <c r="C10" s="1965"/>
      <c r="D10" s="1965"/>
      <c r="E10" s="1965"/>
      <c r="F10" s="1965"/>
      <c r="G10" s="1965"/>
      <c r="H10" s="1965"/>
      <c r="I10" s="1965"/>
      <c r="J10" s="1965"/>
      <c r="K10" s="1965"/>
      <c r="L10" s="1965"/>
      <c r="M10" s="1965"/>
      <c r="N10" s="1965"/>
      <c r="O10" s="1965"/>
      <c r="P10" s="1965"/>
      <c r="Q10" s="1965"/>
      <c r="R10" s="1965"/>
      <c r="S10" s="1965"/>
      <c r="T10" s="1965"/>
      <c r="U10" s="1965"/>
      <c r="V10" s="1965"/>
      <c r="W10" s="1965"/>
      <c r="X10" s="1965"/>
    </row>
    <row r="11" spans="1:24">
      <c r="A11" s="1962"/>
      <c r="B11" s="3200" t="s">
        <v>2366</v>
      </c>
      <c r="C11" s="3200"/>
      <c r="D11" s="3201">
        <v>0</v>
      </c>
      <c r="E11" s="3201"/>
      <c r="F11" s="3201"/>
      <c r="G11" s="3201">
        <v>0.2</v>
      </c>
      <c r="H11" s="3201"/>
      <c r="I11" s="3201"/>
      <c r="J11" s="3201">
        <v>0.3</v>
      </c>
      <c r="K11" s="3201"/>
      <c r="L11" s="3201">
        <v>0.5</v>
      </c>
      <c r="M11" s="3201"/>
      <c r="N11" s="3201">
        <v>1</v>
      </c>
      <c r="O11" s="3201"/>
      <c r="P11" s="3201"/>
      <c r="Q11" s="3201">
        <v>1.5</v>
      </c>
      <c r="R11" s="3201"/>
      <c r="S11" s="3201"/>
      <c r="T11" s="3201" t="s">
        <v>717</v>
      </c>
      <c r="U11" s="3201"/>
      <c r="V11" s="3205" t="s">
        <v>3995</v>
      </c>
      <c r="W11" s="3205"/>
      <c r="X11" s="1962"/>
    </row>
    <row r="12" spans="1:24" ht="39">
      <c r="A12" s="1965"/>
      <c r="B12" s="1966">
        <v>3</v>
      </c>
      <c r="C12" s="1953" t="s">
        <v>2386</v>
      </c>
      <c r="D12" s="3206"/>
      <c r="E12" s="3206"/>
      <c r="F12" s="3206"/>
      <c r="G12" s="3206"/>
      <c r="H12" s="3206"/>
      <c r="I12" s="3206"/>
      <c r="J12" s="3206"/>
      <c r="K12" s="3206"/>
      <c r="L12" s="3206"/>
      <c r="M12" s="3206"/>
      <c r="N12" s="3207"/>
      <c r="O12" s="3208"/>
      <c r="P12" s="3209"/>
      <c r="Q12" s="3207"/>
      <c r="R12" s="3208"/>
      <c r="S12" s="3209"/>
      <c r="T12" s="3207"/>
      <c r="U12" s="3209"/>
      <c r="V12" s="3207"/>
      <c r="W12" s="3209"/>
      <c r="X12" s="1965"/>
    </row>
    <row r="13" spans="1:24">
      <c r="A13" s="1965"/>
      <c r="B13" s="1965"/>
      <c r="C13" s="1965"/>
      <c r="D13" s="1965"/>
      <c r="E13" s="1965"/>
      <c r="F13" s="1965"/>
      <c r="G13" s="1965"/>
      <c r="H13" s="1965"/>
      <c r="I13" s="1965"/>
      <c r="J13" s="1965"/>
      <c r="K13" s="1965"/>
      <c r="L13" s="1965"/>
      <c r="M13" s="1965"/>
      <c r="N13" s="1965"/>
      <c r="O13" s="1965"/>
      <c r="P13" s="1965"/>
      <c r="Q13" s="1965"/>
      <c r="R13" s="1965"/>
      <c r="S13" s="1965"/>
      <c r="T13" s="1965"/>
      <c r="U13" s="1965"/>
      <c r="V13" s="1965"/>
      <c r="W13" s="1965"/>
      <c r="X13" s="1965"/>
    </row>
    <row r="14" spans="1:24">
      <c r="A14" s="1962"/>
      <c r="B14" s="3200" t="s">
        <v>2366</v>
      </c>
      <c r="C14" s="3200"/>
      <c r="D14" s="3201">
        <v>0.2</v>
      </c>
      <c r="E14" s="3201"/>
      <c r="F14" s="3201">
        <v>0.3</v>
      </c>
      <c r="G14" s="3201"/>
      <c r="H14" s="3201">
        <v>0.4</v>
      </c>
      <c r="I14" s="3201"/>
      <c r="J14" s="3201">
        <v>0.5</v>
      </c>
      <c r="K14" s="3201"/>
      <c r="L14" s="3201">
        <v>0.75</v>
      </c>
      <c r="M14" s="3201"/>
      <c r="N14" s="3201">
        <v>1</v>
      </c>
      <c r="O14" s="3201"/>
      <c r="P14" s="3201"/>
      <c r="Q14" s="3201">
        <v>1.5</v>
      </c>
      <c r="R14" s="3201"/>
      <c r="S14" s="3201"/>
      <c r="T14" s="3201" t="s">
        <v>717</v>
      </c>
      <c r="U14" s="3201"/>
      <c r="V14" s="3205" t="s">
        <v>3995</v>
      </c>
      <c r="W14" s="3205"/>
      <c r="X14" s="1962"/>
    </row>
    <row r="15" spans="1:24">
      <c r="A15" s="1965"/>
      <c r="B15" s="1966">
        <v>4</v>
      </c>
      <c r="C15" s="1949" t="s">
        <v>2387</v>
      </c>
      <c r="D15" s="3210"/>
      <c r="E15" s="3210"/>
      <c r="F15" s="3210"/>
      <c r="G15" s="3210"/>
      <c r="H15" s="3210"/>
      <c r="I15" s="3210"/>
      <c r="J15" s="3210"/>
      <c r="K15" s="3210"/>
      <c r="L15" s="3210"/>
      <c r="M15" s="3210"/>
      <c r="N15" s="3206"/>
      <c r="O15" s="3206"/>
      <c r="P15" s="3206"/>
      <c r="Q15" s="3206"/>
      <c r="R15" s="3206"/>
      <c r="S15" s="3206"/>
      <c r="T15" s="3207"/>
      <c r="U15" s="3209"/>
      <c r="V15" s="3207"/>
      <c r="W15" s="3209"/>
      <c r="X15" s="1965"/>
    </row>
    <row r="16" spans="1:24" ht="29">
      <c r="A16" s="1965"/>
      <c r="B16" s="1965"/>
      <c r="C16" s="1955" t="s">
        <v>3965</v>
      </c>
      <c r="D16" s="3210"/>
      <c r="E16" s="3210"/>
      <c r="F16" s="3210"/>
      <c r="G16" s="3210"/>
      <c r="H16" s="3210"/>
      <c r="I16" s="3210"/>
      <c r="J16" s="3210"/>
      <c r="K16" s="3210"/>
      <c r="L16" s="3210"/>
      <c r="M16" s="3210"/>
      <c r="N16" s="3206"/>
      <c r="O16" s="3206"/>
      <c r="P16" s="3206"/>
      <c r="Q16" s="3206"/>
      <c r="R16" s="3206"/>
      <c r="S16" s="3206"/>
      <c r="T16" s="3207"/>
      <c r="U16" s="3209"/>
      <c r="V16" s="3207"/>
      <c r="W16" s="3209"/>
      <c r="X16" s="1965"/>
    </row>
    <row r="17" spans="1:24">
      <c r="A17" s="1965"/>
      <c r="B17" s="1965"/>
      <c r="C17" s="1965"/>
      <c r="D17" s="1965"/>
      <c r="E17" s="1965"/>
      <c r="F17" s="1965"/>
      <c r="G17" s="1965"/>
      <c r="H17" s="1965"/>
      <c r="I17" s="1965"/>
      <c r="J17" s="1965"/>
      <c r="K17" s="1965"/>
      <c r="L17" s="1965"/>
      <c r="M17" s="1965"/>
      <c r="N17" s="1965"/>
      <c r="O17" s="1965"/>
      <c r="P17" s="1965"/>
      <c r="Q17" s="1965"/>
      <c r="R17" s="1965"/>
      <c r="S17" s="1965"/>
      <c r="T17" s="1965"/>
      <c r="U17" s="1965"/>
      <c r="V17" s="1965"/>
      <c r="W17" s="1965"/>
      <c r="X17" s="1965"/>
    </row>
    <row r="18" spans="1:24">
      <c r="A18" s="1962"/>
      <c r="B18" s="3200" t="s">
        <v>2366</v>
      </c>
      <c r="C18" s="3200"/>
      <c r="D18" s="3201">
        <v>0.1</v>
      </c>
      <c r="E18" s="3201"/>
      <c r="F18" s="3201">
        <v>0.15</v>
      </c>
      <c r="G18" s="3201"/>
      <c r="H18" s="3201">
        <v>0.2</v>
      </c>
      <c r="I18" s="3201"/>
      <c r="J18" s="3201">
        <v>0.25</v>
      </c>
      <c r="K18" s="3201"/>
      <c r="L18" s="3201">
        <v>0.35</v>
      </c>
      <c r="M18" s="3201"/>
      <c r="N18" s="3201">
        <v>0.5</v>
      </c>
      <c r="O18" s="3201"/>
      <c r="P18" s="3201"/>
      <c r="Q18" s="3201">
        <v>1</v>
      </c>
      <c r="R18" s="3201"/>
      <c r="S18" s="3201"/>
      <c r="T18" s="3201" t="s">
        <v>717</v>
      </c>
      <c r="U18" s="3201"/>
      <c r="V18" s="3205" t="s">
        <v>3995</v>
      </c>
      <c r="W18" s="3205"/>
      <c r="X18" s="1962"/>
    </row>
    <row r="19" spans="1:24">
      <c r="A19" s="1965"/>
      <c r="B19" s="1966">
        <v>5</v>
      </c>
      <c r="C19" s="1952" t="s">
        <v>3996</v>
      </c>
      <c r="D19" s="3210"/>
      <c r="E19" s="3210"/>
      <c r="F19" s="3210"/>
      <c r="G19" s="3210"/>
      <c r="H19" s="3210"/>
      <c r="I19" s="3210"/>
      <c r="J19" s="3210"/>
      <c r="K19" s="3210"/>
      <c r="L19" s="3210"/>
      <c r="M19" s="3210"/>
      <c r="N19" s="3206"/>
      <c r="O19" s="3206"/>
      <c r="P19" s="3206"/>
      <c r="Q19" s="3206"/>
      <c r="R19" s="3206"/>
      <c r="S19" s="3206"/>
      <c r="T19" s="3207"/>
      <c r="U19" s="3209"/>
      <c r="V19" s="3207"/>
      <c r="W19" s="3209"/>
      <c r="X19" s="1965"/>
    </row>
    <row r="20" spans="1:24">
      <c r="A20" s="1965"/>
      <c r="B20" s="1965"/>
      <c r="C20" s="1965"/>
      <c r="D20" s="1965"/>
      <c r="E20" s="1965"/>
      <c r="F20" s="1965"/>
      <c r="G20" s="1965"/>
      <c r="H20" s="1965"/>
      <c r="I20" s="1965"/>
      <c r="J20" s="1965"/>
      <c r="K20" s="1965"/>
      <c r="L20" s="1965"/>
      <c r="M20" s="1965"/>
      <c r="N20" s="1965"/>
      <c r="O20" s="1965"/>
      <c r="P20" s="1965"/>
      <c r="Q20" s="1965"/>
      <c r="R20" s="1965"/>
      <c r="S20" s="1965"/>
      <c r="T20" s="1965"/>
      <c r="U20" s="1965"/>
      <c r="V20" s="1965"/>
      <c r="W20" s="1965"/>
      <c r="X20" s="1965"/>
    </row>
    <row r="21" spans="1:24" ht="16">
      <c r="A21" s="1962"/>
      <c r="B21" s="3200" t="s">
        <v>2366</v>
      </c>
      <c r="C21" s="3200"/>
      <c r="D21" s="3201">
        <v>0.2</v>
      </c>
      <c r="E21" s="3201"/>
      <c r="F21" s="3201">
        <v>0.5</v>
      </c>
      <c r="G21" s="3201"/>
      <c r="H21" s="3201" t="s">
        <v>3997</v>
      </c>
      <c r="I21" s="3201"/>
      <c r="J21" s="3201">
        <v>0.75</v>
      </c>
      <c r="K21" s="3201"/>
      <c r="L21" s="1963">
        <v>0.8</v>
      </c>
      <c r="M21" s="1963">
        <v>0.85</v>
      </c>
      <c r="N21" s="3201">
        <v>1</v>
      </c>
      <c r="O21" s="3201"/>
      <c r="P21" s="3201">
        <v>1.3</v>
      </c>
      <c r="Q21" s="3201"/>
      <c r="R21" s="3201">
        <v>1.5</v>
      </c>
      <c r="S21" s="3201"/>
      <c r="T21" s="3201" t="s">
        <v>717</v>
      </c>
      <c r="U21" s="3201"/>
      <c r="V21" s="3205" t="s">
        <v>3995</v>
      </c>
      <c r="W21" s="3205"/>
      <c r="X21" s="1962"/>
    </row>
    <row r="22" spans="1:24" ht="16">
      <c r="A22" s="1965"/>
      <c r="B22" s="1970">
        <v>6</v>
      </c>
      <c r="C22" s="1971" t="s">
        <v>3998</v>
      </c>
      <c r="D22" s="3210"/>
      <c r="E22" s="3210"/>
      <c r="F22" s="3210"/>
      <c r="G22" s="3210"/>
      <c r="H22" s="3210"/>
      <c r="I22" s="3210"/>
      <c r="J22" s="3210"/>
      <c r="K22" s="3210"/>
      <c r="L22" s="1972"/>
      <c r="M22" s="1973"/>
      <c r="N22" s="3210"/>
      <c r="O22" s="3210"/>
      <c r="P22" s="3211"/>
      <c r="Q22" s="3211"/>
      <c r="R22" s="3210"/>
      <c r="S22" s="3210"/>
      <c r="T22" s="3206"/>
      <c r="U22" s="3206"/>
      <c r="V22" s="3207"/>
      <c r="W22" s="3209"/>
      <c r="X22" s="1965"/>
    </row>
    <row r="23" spans="1:24" ht="29">
      <c r="A23" s="1965"/>
      <c r="B23" s="1974"/>
      <c r="C23" s="1954" t="s">
        <v>3966</v>
      </c>
      <c r="D23" s="3210"/>
      <c r="E23" s="3210"/>
      <c r="F23" s="3210"/>
      <c r="G23" s="3210"/>
      <c r="H23" s="3210"/>
      <c r="I23" s="3210"/>
      <c r="J23" s="3210"/>
      <c r="K23" s="3210"/>
      <c r="L23" s="1975"/>
      <c r="M23" s="1973"/>
      <c r="N23" s="3210"/>
      <c r="O23" s="3210"/>
      <c r="P23" s="3212"/>
      <c r="Q23" s="3212"/>
      <c r="R23" s="3210"/>
      <c r="S23" s="3210"/>
      <c r="T23" s="3206"/>
      <c r="U23" s="3206"/>
      <c r="V23" s="3207"/>
      <c r="W23" s="3209"/>
      <c r="X23" s="1965"/>
    </row>
    <row r="24" spans="1:24" ht="16">
      <c r="A24" s="1965"/>
      <c r="B24" s="1965"/>
      <c r="C24" s="1976" t="s">
        <v>3967</v>
      </c>
      <c r="D24" s="3210"/>
      <c r="E24" s="3210"/>
      <c r="F24" s="3210"/>
      <c r="G24" s="3210"/>
      <c r="H24" s="3212"/>
      <c r="I24" s="3212"/>
      <c r="J24" s="3210"/>
      <c r="K24" s="3210"/>
      <c r="L24" s="1973"/>
      <c r="M24" s="1977"/>
      <c r="N24" s="3210"/>
      <c r="O24" s="3210"/>
      <c r="P24" s="3210"/>
      <c r="Q24" s="3210"/>
      <c r="R24" s="3210"/>
      <c r="S24" s="3210"/>
      <c r="T24" s="3207"/>
      <c r="U24" s="3209"/>
      <c r="V24" s="3207"/>
      <c r="W24" s="3209"/>
      <c r="X24" s="1965"/>
    </row>
    <row r="25" spans="1:24">
      <c r="A25" s="1965"/>
      <c r="B25" s="1965"/>
      <c r="C25" s="1965"/>
      <c r="D25" s="1965"/>
      <c r="E25" s="1965"/>
      <c r="F25" s="1965"/>
      <c r="G25" s="1965"/>
      <c r="H25" s="1965"/>
      <c r="I25" s="1965"/>
      <c r="J25" s="1965"/>
      <c r="K25" s="1965"/>
      <c r="L25" s="1965"/>
      <c r="M25" s="1965"/>
      <c r="N25" s="1965"/>
      <c r="O25" s="1965"/>
      <c r="P25" s="1965"/>
      <c r="Q25" s="1965"/>
      <c r="R25" s="1965"/>
      <c r="S25" s="1965"/>
      <c r="T25" s="1965"/>
      <c r="U25" s="1965"/>
      <c r="V25" s="1965"/>
      <c r="W25" s="1965"/>
      <c r="X25" s="1965"/>
    </row>
    <row r="26" spans="1:24" ht="16">
      <c r="A26" s="1962"/>
      <c r="B26" s="3200" t="s">
        <v>2366</v>
      </c>
      <c r="C26" s="3200"/>
      <c r="D26" s="3201">
        <v>1</v>
      </c>
      <c r="E26" s="3201"/>
      <c r="F26" s="3201"/>
      <c r="G26" s="3201"/>
      <c r="H26" s="3201">
        <v>1.5</v>
      </c>
      <c r="I26" s="3201"/>
      <c r="J26" s="3201"/>
      <c r="K26" s="3201"/>
      <c r="L26" s="3201">
        <v>2.5</v>
      </c>
      <c r="M26" s="3201"/>
      <c r="N26" s="3201"/>
      <c r="O26" s="3201"/>
      <c r="P26" s="3201" t="s">
        <v>3999</v>
      </c>
      <c r="Q26" s="3201"/>
      <c r="R26" s="3201"/>
      <c r="S26" s="3201"/>
      <c r="T26" s="3201" t="s">
        <v>717</v>
      </c>
      <c r="U26" s="3201"/>
      <c r="V26" s="3205" t="s">
        <v>3995</v>
      </c>
      <c r="W26" s="3205"/>
      <c r="X26" s="1962"/>
    </row>
    <row r="27" spans="1:24" ht="39">
      <c r="A27" s="1965"/>
      <c r="B27" s="1966">
        <v>7</v>
      </c>
      <c r="C27" s="1953" t="s">
        <v>3968</v>
      </c>
      <c r="D27" s="3206"/>
      <c r="E27" s="3206"/>
      <c r="F27" s="3206"/>
      <c r="G27" s="3206"/>
      <c r="H27" s="3206"/>
      <c r="I27" s="3206"/>
      <c r="J27" s="3206"/>
      <c r="K27" s="3206"/>
      <c r="L27" s="3206"/>
      <c r="M27" s="3206"/>
      <c r="N27" s="3206"/>
      <c r="O27" s="3206"/>
      <c r="P27" s="3206"/>
      <c r="Q27" s="3206"/>
      <c r="R27" s="3206"/>
      <c r="S27" s="3206"/>
      <c r="T27" s="3206"/>
      <c r="U27" s="3206"/>
      <c r="V27" s="3206"/>
      <c r="W27" s="3206"/>
      <c r="X27" s="1965"/>
    </row>
    <row r="28" spans="1:24">
      <c r="A28" s="1965"/>
      <c r="B28" s="1965"/>
      <c r="C28" s="1965"/>
      <c r="D28" s="1965"/>
      <c r="E28" s="1965"/>
      <c r="F28" s="1965"/>
      <c r="G28" s="1965"/>
      <c r="H28" s="1965"/>
      <c r="I28" s="1965"/>
      <c r="J28" s="1965"/>
      <c r="K28" s="1965"/>
      <c r="L28" s="1965"/>
      <c r="M28" s="1965"/>
      <c r="N28" s="1965"/>
      <c r="O28" s="1965"/>
      <c r="P28" s="1965"/>
      <c r="Q28" s="1965"/>
      <c r="R28" s="1965"/>
      <c r="S28" s="1965"/>
      <c r="T28" s="1965"/>
      <c r="U28" s="1965"/>
      <c r="V28" s="1965"/>
      <c r="W28" s="1965"/>
      <c r="X28" s="1965"/>
    </row>
    <row r="29" spans="1:24">
      <c r="A29" s="1962"/>
      <c r="B29" s="3200" t="s">
        <v>2366</v>
      </c>
      <c r="C29" s="3200"/>
      <c r="D29" s="3202">
        <v>0.45</v>
      </c>
      <c r="E29" s="3203"/>
      <c r="F29" s="3203"/>
      <c r="G29" s="3204"/>
      <c r="H29" s="3202">
        <v>0.75</v>
      </c>
      <c r="I29" s="3203"/>
      <c r="J29" s="3203"/>
      <c r="K29" s="3204"/>
      <c r="L29" s="3202">
        <v>0.85</v>
      </c>
      <c r="M29" s="3203"/>
      <c r="N29" s="3203"/>
      <c r="O29" s="3204"/>
      <c r="P29" s="3202">
        <v>1</v>
      </c>
      <c r="Q29" s="3203"/>
      <c r="R29" s="3203"/>
      <c r="S29" s="3204"/>
      <c r="T29" s="3201" t="s">
        <v>717</v>
      </c>
      <c r="U29" s="3201"/>
      <c r="V29" s="3205" t="s">
        <v>3995</v>
      </c>
      <c r="W29" s="3205"/>
      <c r="X29" s="1962"/>
    </row>
    <row r="30" spans="1:24" ht="26">
      <c r="A30" s="1965"/>
      <c r="B30" s="1966">
        <v>8</v>
      </c>
      <c r="C30" s="1953" t="s">
        <v>2391</v>
      </c>
      <c r="D30" s="3207"/>
      <c r="E30" s="3208"/>
      <c r="F30" s="3208"/>
      <c r="G30" s="3209"/>
      <c r="H30" s="3207"/>
      <c r="I30" s="3208"/>
      <c r="J30" s="3208"/>
      <c r="K30" s="3209"/>
      <c r="L30" s="3207"/>
      <c r="M30" s="3208"/>
      <c r="N30" s="3208"/>
      <c r="O30" s="3209"/>
      <c r="P30" s="3207"/>
      <c r="Q30" s="3208"/>
      <c r="R30" s="3208"/>
      <c r="S30" s="3209"/>
      <c r="T30" s="3206"/>
      <c r="U30" s="3206"/>
      <c r="V30" s="3206"/>
      <c r="W30" s="3206"/>
      <c r="X30" s="1965"/>
    </row>
    <row r="31" spans="1:24">
      <c r="A31" s="1965"/>
      <c r="B31" s="1965"/>
      <c r="C31" s="1965"/>
      <c r="D31" s="1965"/>
      <c r="E31" s="1965"/>
      <c r="F31" s="1965"/>
      <c r="G31" s="1965"/>
      <c r="H31" s="1965"/>
      <c r="I31" s="1965"/>
      <c r="J31" s="1965"/>
      <c r="K31" s="1965"/>
      <c r="L31" s="1965"/>
      <c r="M31" s="1965"/>
      <c r="N31" s="1965"/>
      <c r="O31" s="1965"/>
      <c r="P31" s="1965"/>
      <c r="Q31" s="1965"/>
      <c r="R31" s="1965"/>
      <c r="S31" s="1965"/>
      <c r="T31" s="1965"/>
      <c r="U31" s="1965"/>
      <c r="V31" s="1965"/>
      <c r="W31" s="1965"/>
      <c r="X31" s="1965"/>
    </row>
    <row r="32" spans="1:24" ht="78">
      <c r="A32" s="1965"/>
      <c r="B32" s="3200" t="s">
        <v>2366</v>
      </c>
      <c r="C32" s="3200"/>
      <c r="D32" s="1963" t="s">
        <v>4000</v>
      </c>
      <c r="E32" s="1963">
        <v>0.2</v>
      </c>
      <c r="F32" s="1963">
        <v>0.25</v>
      </c>
      <c r="G32" s="1963">
        <v>0.3</v>
      </c>
      <c r="H32" s="1963">
        <v>0.35</v>
      </c>
      <c r="I32" s="1963">
        <v>0.4</v>
      </c>
      <c r="J32" s="1963">
        <v>0.45</v>
      </c>
      <c r="K32" s="1963">
        <v>0.5</v>
      </c>
      <c r="L32" s="1963">
        <v>0.6</v>
      </c>
      <c r="M32" s="1978" t="s">
        <v>4001</v>
      </c>
      <c r="N32" s="1963">
        <v>0.7</v>
      </c>
      <c r="O32" s="1963">
        <v>0.75</v>
      </c>
      <c r="P32" s="1963">
        <v>0.85</v>
      </c>
      <c r="Q32" s="1978">
        <v>0.9</v>
      </c>
      <c r="R32" s="1978">
        <v>1</v>
      </c>
      <c r="S32" s="1963">
        <v>1.05</v>
      </c>
      <c r="T32" s="1963">
        <v>1.1000000000000001</v>
      </c>
      <c r="U32" s="1963">
        <v>1.5</v>
      </c>
      <c r="V32" s="1963" t="s">
        <v>717</v>
      </c>
      <c r="W32" s="1964" t="s">
        <v>3995</v>
      </c>
      <c r="X32" s="1965"/>
    </row>
    <row r="33" spans="1:24">
      <c r="A33" s="1965"/>
      <c r="B33" s="1966">
        <v>9</v>
      </c>
      <c r="C33" s="1951" t="s">
        <v>3969</v>
      </c>
      <c r="D33" s="1979"/>
      <c r="E33" s="1980"/>
      <c r="F33" s="1980"/>
      <c r="G33" s="1980"/>
      <c r="H33" s="1980"/>
      <c r="I33" s="1980"/>
      <c r="J33" s="1980"/>
      <c r="K33" s="1980"/>
      <c r="L33" s="1980"/>
      <c r="M33" s="1980"/>
      <c r="N33" s="1980"/>
      <c r="O33" s="1980"/>
      <c r="P33" s="1980"/>
      <c r="Q33" s="1980"/>
      <c r="R33" s="1980"/>
      <c r="S33" s="1980"/>
      <c r="T33" s="1980"/>
      <c r="U33" s="1980"/>
      <c r="V33" s="1980"/>
      <c r="W33" s="1966"/>
      <c r="X33" s="1965"/>
    </row>
    <row r="34" spans="1:24" ht="52">
      <c r="A34" s="1965"/>
      <c r="B34" s="1965"/>
      <c r="C34" s="1981" t="s">
        <v>3970</v>
      </c>
      <c r="D34" s="1979"/>
      <c r="E34" s="1980"/>
      <c r="F34" s="1980"/>
      <c r="G34" s="1980"/>
      <c r="H34" s="1982"/>
      <c r="I34" s="1980"/>
      <c r="J34" s="1982"/>
      <c r="K34" s="1980"/>
      <c r="L34" s="1982"/>
      <c r="M34" s="1980"/>
      <c r="N34" s="1980"/>
      <c r="O34" s="1980"/>
      <c r="P34" s="1980"/>
      <c r="Q34" s="1982"/>
      <c r="R34" s="1980"/>
      <c r="S34" s="1982"/>
      <c r="T34" s="1982"/>
      <c r="U34" s="1980"/>
      <c r="V34" s="1980"/>
      <c r="W34" s="1980"/>
      <c r="X34" s="1965"/>
    </row>
    <row r="35" spans="1:24" ht="29">
      <c r="A35" s="1965"/>
      <c r="B35" s="1965"/>
      <c r="C35" s="1983" t="s">
        <v>4002</v>
      </c>
      <c r="D35" s="1979"/>
      <c r="E35" s="1980"/>
      <c r="F35" s="1980"/>
      <c r="G35" s="1980"/>
      <c r="H35" s="1982"/>
      <c r="I35" s="1980"/>
      <c r="J35" s="1982"/>
      <c r="K35" s="1980"/>
      <c r="L35" s="1982"/>
      <c r="M35" s="1980"/>
      <c r="N35" s="1980"/>
      <c r="O35" s="1980"/>
      <c r="P35" s="1980"/>
      <c r="Q35" s="1982"/>
      <c r="R35" s="1980"/>
      <c r="S35" s="1982"/>
      <c r="T35" s="1982"/>
      <c r="U35" s="1980"/>
      <c r="V35" s="1980"/>
      <c r="W35" s="1980"/>
      <c r="X35" s="1965"/>
    </row>
    <row r="36" spans="1:24" ht="42">
      <c r="A36" s="1965"/>
      <c r="B36" s="1965"/>
      <c r="C36" s="1983" t="s">
        <v>4003</v>
      </c>
      <c r="D36" s="1982"/>
      <c r="E36" s="1979"/>
      <c r="F36" s="1982"/>
      <c r="G36" s="1982"/>
      <c r="H36" s="1982"/>
      <c r="I36" s="1982"/>
      <c r="J36" s="1982"/>
      <c r="K36" s="1982"/>
      <c r="L36" s="1982"/>
      <c r="M36" s="1982"/>
      <c r="N36" s="1982"/>
      <c r="O36" s="1982"/>
      <c r="P36" s="1982"/>
      <c r="Q36" s="1982"/>
      <c r="R36" s="1982"/>
      <c r="S36" s="1982"/>
      <c r="T36" s="1982"/>
      <c r="U36" s="1982"/>
      <c r="V36" s="1979"/>
      <c r="W36" s="1979"/>
      <c r="X36" s="1965"/>
    </row>
    <row r="37" spans="1:24" ht="42">
      <c r="A37" s="1965"/>
      <c r="B37" s="1965"/>
      <c r="C37" s="1983" t="s">
        <v>4003</v>
      </c>
      <c r="D37" s="1979"/>
      <c r="E37" s="1979"/>
      <c r="F37" s="1982"/>
      <c r="G37" s="1979"/>
      <c r="H37" s="1982"/>
      <c r="I37" s="1979"/>
      <c r="J37" s="1982"/>
      <c r="K37" s="1979"/>
      <c r="L37" s="1982"/>
      <c r="M37" s="1979"/>
      <c r="N37" s="1982"/>
      <c r="O37" s="1979"/>
      <c r="P37" s="1979"/>
      <c r="Q37" s="1982"/>
      <c r="R37" s="1979"/>
      <c r="S37" s="1982"/>
      <c r="T37" s="1982"/>
      <c r="U37" s="1979"/>
      <c r="V37" s="1979"/>
      <c r="W37" s="1979"/>
      <c r="X37" s="1965"/>
    </row>
    <row r="38" spans="1:24" ht="52">
      <c r="A38" s="1965"/>
      <c r="B38" s="1965"/>
      <c r="C38" s="1981" t="s">
        <v>3971</v>
      </c>
      <c r="D38" s="1982"/>
      <c r="E38" s="1982"/>
      <c r="F38" s="1982"/>
      <c r="G38" s="1980"/>
      <c r="H38" s="1980"/>
      <c r="I38" s="1982"/>
      <c r="J38" s="1980"/>
      <c r="K38" s="1982"/>
      <c r="L38" s="1980"/>
      <c r="M38" s="1982"/>
      <c r="N38" s="1982"/>
      <c r="O38" s="1980"/>
      <c r="P38" s="1982"/>
      <c r="Q38" s="1982"/>
      <c r="R38" s="1982"/>
      <c r="S38" s="1980"/>
      <c r="T38" s="1982"/>
      <c r="U38" s="1980"/>
      <c r="V38" s="1979"/>
      <c r="W38" s="1979"/>
      <c r="X38" s="1965"/>
    </row>
    <row r="39" spans="1:24" ht="52">
      <c r="A39" s="1965"/>
      <c r="B39" s="1965"/>
      <c r="C39" s="1984" t="s">
        <v>3972</v>
      </c>
      <c r="D39" s="1979"/>
      <c r="E39" s="1980"/>
      <c r="F39" s="1982"/>
      <c r="G39" s="1982"/>
      <c r="H39" s="1982"/>
      <c r="I39" s="1982"/>
      <c r="J39" s="1982"/>
      <c r="K39" s="1980"/>
      <c r="L39" s="1980"/>
      <c r="M39" s="1980"/>
      <c r="N39" s="1982"/>
      <c r="O39" s="1980"/>
      <c r="P39" s="1980"/>
      <c r="Q39" s="1982"/>
      <c r="R39" s="1980"/>
      <c r="S39" s="1982"/>
      <c r="T39" s="1982"/>
      <c r="U39" s="1980"/>
      <c r="V39" s="1979"/>
      <c r="W39" s="1979"/>
      <c r="X39" s="1965"/>
    </row>
    <row r="40" spans="1:24" ht="29">
      <c r="A40" s="1965"/>
      <c r="B40" s="1965"/>
      <c r="C40" s="1983" t="s">
        <v>4002</v>
      </c>
      <c r="D40" s="1979"/>
      <c r="E40" s="1980"/>
      <c r="F40" s="1982"/>
      <c r="G40" s="1980"/>
      <c r="H40" s="1982"/>
      <c r="I40" s="1980"/>
      <c r="J40" s="1982"/>
      <c r="K40" s="1980"/>
      <c r="L40" s="1980"/>
      <c r="M40" s="1982"/>
      <c r="N40" s="1982"/>
      <c r="O40" s="1982"/>
      <c r="P40" s="1982"/>
      <c r="Q40" s="1982"/>
      <c r="R40" s="1982"/>
      <c r="S40" s="1982"/>
      <c r="T40" s="1982"/>
      <c r="U40" s="1982"/>
      <c r="V40" s="1979"/>
      <c r="W40" s="1979"/>
      <c r="X40" s="1965"/>
    </row>
    <row r="41" spans="1:24" ht="42">
      <c r="A41" s="1965"/>
      <c r="B41" s="1965"/>
      <c r="C41" s="1983" t="s">
        <v>4003</v>
      </c>
      <c r="D41" s="1982"/>
      <c r="E41" s="1982"/>
      <c r="F41" s="1982"/>
      <c r="G41" s="1982"/>
      <c r="H41" s="1982"/>
      <c r="I41" s="1982"/>
      <c r="J41" s="1982"/>
      <c r="K41" s="1982"/>
      <c r="L41" s="1980"/>
      <c r="M41" s="1982"/>
      <c r="N41" s="1982"/>
      <c r="O41" s="1982"/>
      <c r="P41" s="1982"/>
      <c r="Q41" s="1982"/>
      <c r="R41" s="1982"/>
      <c r="S41" s="1982"/>
      <c r="T41" s="1982"/>
      <c r="U41" s="1982"/>
      <c r="V41" s="1979"/>
      <c r="W41" s="1979"/>
      <c r="X41" s="1965"/>
    </row>
    <row r="42" spans="1:24" ht="42">
      <c r="A42" s="1965"/>
      <c r="B42" s="1965"/>
      <c r="C42" s="1983" t="s">
        <v>4004</v>
      </c>
      <c r="D42" s="1979"/>
      <c r="E42" s="1979"/>
      <c r="F42" s="1982"/>
      <c r="G42" s="1979"/>
      <c r="H42" s="1982"/>
      <c r="I42" s="1979"/>
      <c r="J42" s="1982"/>
      <c r="K42" s="1979"/>
      <c r="L42" s="1982"/>
      <c r="M42" s="1979"/>
      <c r="N42" s="1982"/>
      <c r="O42" s="1979"/>
      <c r="P42" s="1979"/>
      <c r="Q42" s="1982"/>
      <c r="R42" s="1979"/>
      <c r="S42" s="1982"/>
      <c r="T42" s="1982"/>
      <c r="U42" s="1979"/>
      <c r="V42" s="1979"/>
      <c r="W42" s="1979"/>
      <c r="X42" s="1965"/>
    </row>
    <row r="43" spans="1:24" ht="52">
      <c r="A43" s="1965"/>
      <c r="B43" s="1965"/>
      <c r="C43" s="1984" t="s">
        <v>3973</v>
      </c>
      <c r="D43" s="1982"/>
      <c r="E43" s="1982"/>
      <c r="F43" s="1982"/>
      <c r="G43" s="1982"/>
      <c r="H43" s="1982"/>
      <c r="I43" s="1982"/>
      <c r="J43" s="1982"/>
      <c r="K43" s="1982"/>
      <c r="L43" s="1982"/>
      <c r="M43" s="1982"/>
      <c r="N43" s="1980"/>
      <c r="O43" s="1982"/>
      <c r="P43" s="1982"/>
      <c r="Q43" s="1980"/>
      <c r="R43" s="1982"/>
      <c r="S43" s="1982"/>
      <c r="T43" s="1980"/>
      <c r="U43" s="1980"/>
      <c r="V43" s="1979"/>
      <c r="W43" s="1979"/>
      <c r="X43" s="1965"/>
    </row>
    <row r="44" spans="1:24" ht="42">
      <c r="A44" s="1965"/>
      <c r="B44" s="1965"/>
      <c r="C44" s="1985" t="s">
        <v>4005</v>
      </c>
      <c r="D44" s="1982"/>
      <c r="E44" s="1980"/>
      <c r="F44" s="1982"/>
      <c r="G44" s="1982"/>
      <c r="H44" s="1982"/>
      <c r="I44" s="1982"/>
      <c r="J44" s="1982"/>
      <c r="K44" s="1980"/>
      <c r="L44" s="1982"/>
      <c r="M44" s="1982"/>
      <c r="N44" s="1982"/>
      <c r="O44" s="1980"/>
      <c r="P44" s="1980"/>
      <c r="Q44" s="1982"/>
      <c r="R44" s="1980"/>
      <c r="S44" s="1982"/>
      <c r="T44" s="1982"/>
      <c r="U44" s="1980"/>
      <c r="V44" s="1980"/>
      <c r="W44" s="1980"/>
      <c r="X44" s="1965"/>
    </row>
    <row r="45" spans="1:24">
      <c r="A45" s="1965"/>
      <c r="B45" s="1965"/>
      <c r="C45" s="1965"/>
      <c r="D45" s="1965"/>
      <c r="E45" s="1965"/>
      <c r="F45" s="1965"/>
      <c r="G45" s="1965"/>
      <c r="H45" s="1965"/>
      <c r="I45" s="1965"/>
      <c r="J45" s="1965"/>
      <c r="K45" s="1965"/>
      <c r="L45" s="1965"/>
      <c r="M45" s="1965"/>
      <c r="N45" s="1965"/>
      <c r="O45" s="1965"/>
      <c r="P45" s="1965"/>
      <c r="Q45" s="1965"/>
      <c r="R45" s="1965"/>
      <c r="S45" s="1965"/>
      <c r="T45" s="1965"/>
      <c r="U45" s="1965"/>
      <c r="V45" s="1965"/>
      <c r="W45" s="1965"/>
      <c r="X45" s="1965"/>
    </row>
    <row r="46" spans="1:24">
      <c r="A46" s="1965"/>
      <c r="B46" s="1965"/>
      <c r="C46" s="1965"/>
      <c r="D46" s="1965"/>
      <c r="E46" s="1965"/>
      <c r="F46" s="1965"/>
      <c r="G46" s="1965"/>
      <c r="H46" s="1965"/>
      <c r="I46" s="1965"/>
      <c r="J46" s="1965"/>
      <c r="K46" s="1965"/>
      <c r="L46" s="1965"/>
      <c r="M46" s="1965"/>
      <c r="N46" s="1965"/>
      <c r="O46" s="1965"/>
      <c r="P46" s="1965"/>
      <c r="Q46" s="1965"/>
      <c r="R46" s="1965"/>
      <c r="S46" s="1965"/>
      <c r="T46" s="1965"/>
      <c r="U46" s="1965"/>
      <c r="V46" s="1965"/>
      <c r="W46" s="1965"/>
      <c r="X46" s="1965"/>
    </row>
    <row r="47" spans="1:24">
      <c r="A47" s="1962"/>
      <c r="B47" s="3200" t="s">
        <v>2366</v>
      </c>
      <c r="C47" s="3200"/>
      <c r="D47" s="3201">
        <v>0.5</v>
      </c>
      <c r="E47" s="3201"/>
      <c r="F47" s="3201"/>
      <c r="G47" s="3201"/>
      <c r="H47" s="3201"/>
      <c r="I47" s="3201">
        <v>1</v>
      </c>
      <c r="J47" s="3201"/>
      <c r="K47" s="3201"/>
      <c r="L47" s="3201"/>
      <c r="M47" s="3201"/>
      <c r="N47" s="3201">
        <v>1.5</v>
      </c>
      <c r="O47" s="3201"/>
      <c r="P47" s="3201"/>
      <c r="Q47" s="3201"/>
      <c r="R47" s="3201"/>
      <c r="S47" s="3201"/>
      <c r="T47" s="3201" t="s">
        <v>717</v>
      </c>
      <c r="U47" s="3201"/>
      <c r="V47" s="3205" t="s">
        <v>3995</v>
      </c>
      <c r="W47" s="3205"/>
      <c r="X47" s="1962"/>
    </row>
    <row r="48" spans="1:24">
      <c r="A48" s="1965"/>
      <c r="B48" s="1966">
        <v>10</v>
      </c>
      <c r="C48" s="1986" t="s">
        <v>4006</v>
      </c>
      <c r="D48" s="3210"/>
      <c r="E48" s="3210"/>
      <c r="F48" s="3210"/>
      <c r="G48" s="3210"/>
      <c r="H48" s="3210"/>
      <c r="I48" s="3206"/>
      <c r="J48" s="3206"/>
      <c r="K48" s="3206"/>
      <c r="L48" s="3206"/>
      <c r="M48" s="3206"/>
      <c r="N48" s="3213"/>
      <c r="O48" s="3213"/>
      <c r="P48" s="3213"/>
      <c r="Q48" s="3213"/>
      <c r="R48" s="3213"/>
      <c r="S48" s="3213"/>
      <c r="T48" s="3207"/>
      <c r="U48" s="3209"/>
      <c r="V48" s="3207"/>
      <c r="W48" s="3209"/>
      <c r="X48" s="1965"/>
    </row>
    <row r="49" spans="1:24">
      <c r="A49" s="1965"/>
      <c r="B49" s="1965"/>
      <c r="C49" s="1965"/>
      <c r="D49" s="1965"/>
      <c r="E49" s="1965"/>
      <c r="F49" s="1965"/>
      <c r="G49" s="1965"/>
      <c r="H49" s="1965"/>
      <c r="I49" s="1965"/>
      <c r="J49" s="1965"/>
      <c r="K49" s="1965"/>
      <c r="L49" s="1965"/>
      <c r="M49" s="1965"/>
      <c r="N49" s="1965"/>
      <c r="O49" s="1965"/>
      <c r="P49" s="1965"/>
      <c r="Q49" s="1965"/>
      <c r="R49" s="1965"/>
      <c r="S49" s="1965"/>
      <c r="T49" s="1965"/>
      <c r="U49" s="1965"/>
      <c r="V49" s="1965"/>
      <c r="W49" s="1965"/>
      <c r="X49" s="1965"/>
    </row>
    <row r="50" spans="1:24" ht="16">
      <c r="A50" s="1962"/>
      <c r="B50" s="3200" t="s">
        <v>2366</v>
      </c>
      <c r="C50" s="3200"/>
      <c r="D50" s="3201">
        <v>0</v>
      </c>
      <c r="E50" s="3201"/>
      <c r="F50" s="3201"/>
      <c r="G50" s="3201"/>
      <c r="H50" s="3201" t="s">
        <v>4007</v>
      </c>
      <c r="I50" s="3201"/>
      <c r="J50" s="3201"/>
      <c r="K50" s="3201"/>
      <c r="L50" s="3201">
        <v>1</v>
      </c>
      <c r="M50" s="3201"/>
      <c r="N50" s="3201"/>
      <c r="O50" s="3201"/>
      <c r="P50" s="3202">
        <v>1.5</v>
      </c>
      <c r="Q50" s="3204"/>
      <c r="R50" s="3202" t="s">
        <v>4008</v>
      </c>
      <c r="S50" s="3204"/>
      <c r="T50" s="3201" t="s">
        <v>717</v>
      </c>
      <c r="U50" s="3201"/>
      <c r="V50" s="3205" t="s">
        <v>3995</v>
      </c>
      <c r="W50" s="3205"/>
      <c r="X50" s="1962"/>
    </row>
    <row r="51" spans="1:24">
      <c r="A51" s="1965"/>
      <c r="B51" s="1966">
        <v>11</v>
      </c>
      <c r="C51" s="1971" t="s">
        <v>1357</v>
      </c>
      <c r="D51" s="3210"/>
      <c r="E51" s="3210"/>
      <c r="F51" s="3210"/>
      <c r="G51" s="3210"/>
      <c r="H51" s="3211"/>
      <c r="I51" s="3211"/>
      <c r="J51" s="3211"/>
      <c r="K51" s="3211"/>
      <c r="L51" s="3210"/>
      <c r="M51" s="3210"/>
      <c r="N51" s="3210"/>
      <c r="O51" s="3210"/>
      <c r="P51" s="3214"/>
      <c r="Q51" s="3216"/>
      <c r="R51" s="3214"/>
      <c r="S51" s="3216"/>
      <c r="T51" s="3207"/>
      <c r="U51" s="3209"/>
      <c r="V51" s="3207"/>
      <c r="W51" s="3209"/>
      <c r="X51" s="1965"/>
    </row>
    <row r="52" spans="1:24">
      <c r="A52" s="1965"/>
      <c r="B52" s="1988"/>
      <c r="C52" s="1989"/>
      <c r="D52" s="1990"/>
      <c r="E52" s="1990"/>
      <c r="F52" s="1990"/>
      <c r="G52" s="1990"/>
      <c r="H52" s="1990"/>
      <c r="I52" s="1990"/>
      <c r="J52" s="1990"/>
      <c r="K52" s="1990"/>
      <c r="L52" s="1990"/>
      <c r="M52" s="1990"/>
      <c r="N52" s="1990"/>
      <c r="O52" s="1990"/>
      <c r="P52" s="1990"/>
      <c r="Q52" s="1990"/>
      <c r="R52" s="1990"/>
      <c r="S52" s="1990"/>
      <c r="T52" s="1988"/>
      <c r="U52" s="1988"/>
      <c r="V52" s="1988"/>
      <c r="W52" s="1988"/>
      <c r="X52" s="1965"/>
    </row>
    <row r="53" spans="1:24">
      <c r="A53" s="1962"/>
      <c r="B53" s="3200" t="s">
        <v>2366</v>
      </c>
      <c r="C53" s="3200"/>
      <c r="D53" s="3202">
        <v>0.5</v>
      </c>
      <c r="E53" s="3203"/>
      <c r="F53" s="3203"/>
      <c r="G53" s="3203"/>
      <c r="H53" s="3203"/>
      <c r="I53" s="3203"/>
      <c r="J53" s="3203"/>
      <c r="K53" s="3203"/>
      <c r="L53" s="3203"/>
      <c r="M53" s="3203"/>
      <c r="N53" s="3203"/>
      <c r="O53" s="3203"/>
      <c r="P53" s="3203"/>
      <c r="Q53" s="3203"/>
      <c r="R53" s="3203"/>
      <c r="S53" s="3204"/>
      <c r="T53" s="3201" t="s">
        <v>717</v>
      </c>
      <c r="U53" s="3201"/>
      <c r="V53" s="3205" t="s">
        <v>3995</v>
      </c>
      <c r="W53" s="3205"/>
      <c r="X53" s="1962"/>
    </row>
    <row r="54" spans="1:24">
      <c r="A54" s="1965"/>
      <c r="B54" s="1966">
        <v>12</v>
      </c>
      <c r="C54" s="1986" t="s">
        <v>3975</v>
      </c>
      <c r="D54" s="3214"/>
      <c r="E54" s="3215"/>
      <c r="F54" s="3215"/>
      <c r="G54" s="3215"/>
      <c r="H54" s="3215"/>
      <c r="I54" s="3215"/>
      <c r="J54" s="3215"/>
      <c r="K54" s="3215"/>
      <c r="L54" s="3215"/>
      <c r="M54" s="3215"/>
      <c r="N54" s="3215"/>
      <c r="O54" s="3215"/>
      <c r="P54" s="3215"/>
      <c r="Q54" s="3215"/>
      <c r="R54" s="3215"/>
      <c r="S54" s="3216"/>
      <c r="T54" s="3207"/>
      <c r="U54" s="3209"/>
      <c r="V54" s="3207"/>
      <c r="W54" s="3209"/>
      <c r="X54" s="1965"/>
    </row>
    <row r="55" spans="1:24">
      <c r="A55" s="1965"/>
      <c r="B55" s="1965"/>
      <c r="C55" s="1965"/>
      <c r="D55" s="1965"/>
      <c r="E55" s="1965"/>
      <c r="F55" s="1965"/>
      <c r="G55" s="1965"/>
      <c r="H55" s="1965"/>
      <c r="I55" s="1965"/>
      <c r="J55" s="1965"/>
      <c r="K55" s="1965"/>
      <c r="L55" s="1965"/>
      <c r="M55" s="1965"/>
      <c r="N55" s="1965"/>
      <c r="O55" s="1965"/>
      <c r="P55" s="1965"/>
      <c r="Q55" s="1965"/>
      <c r="R55" s="1965"/>
      <c r="S55" s="1965"/>
      <c r="T55" s="1965"/>
      <c r="U55" s="1965"/>
      <c r="V55" s="1965"/>
      <c r="W55" s="1965"/>
      <c r="X55" s="1949"/>
    </row>
    <row r="56" spans="1:24">
      <c r="A56" s="1965"/>
      <c r="B56" s="1965"/>
      <c r="C56" s="1965"/>
      <c r="D56" s="1965"/>
      <c r="E56" s="1965"/>
      <c r="F56" s="1965"/>
      <c r="G56" s="1965"/>
      <c r="H56" s="1965"/>
      <c r="I56" s="1965"/>
      <c r="J56" s="1965"/>
      <c r="K56" s="1965"/>
      <c r="L56" s="1965"/>
      <c r="M56" s="1965"/>
      <c r="N56" s="1965"/>
      <c r="O56" s="1965"/>
      <c r="P56" s="1965"/>
      <c r="Q56" s="1965"/>
      <c r="R56" s="1965"/>
      <c r="S56" s="1965"/>
      <c r="T56" s="1965"/>
      <c r="U56" s="1965"/>
      <c r="V56" s="1965"/>
      <c r="W56" s="1965"/>
      <c r="X56" s="1949"/>
    </row>
    <row r="57" spans="1:24">
      <c r="A57" s="1965"/>
      <c r="B57" s="1965"/>
      <c r="C57" s="1965"/>
      <c r="D57" s="1965"/>
      <c r="E57" s="1965"/>
      <c r="F57" s="1965"/>
      <c r="G57" s="1965"/>
      <c r="H57" s="1965"/>
      <c r="I57" s="1965"/>
      <c r="J57" s="1965"/>
      <c r="K57" s="1965"/>
      <c r="L57" s="1965"/>
      <c r="M57" s="1965"/>
      <c r="N57" s="1965"/>
      <c r="O57" s="1965"/>
      <c r="P57" s="1965"/>
      <c r="Q57" s="1965"/>
      <c r="R57" s="1965"/>
      <c r="S57" s="1965"/>
      <c r="T57" s="1965"/>
      <c r="U57" s="1965"/>
      <c r="V57" s="1965"/>
      <c r="W57" s="1965"/>
      <c r="X57" s="1949"/>
    </row>
    <row r="58" spans="1:24">
      <c r="A58" s="1949"/>
      <c r="B58" s="1992" t="s">
        <v>2010</v>
      </c>
      <c r="C58" s="1993" t="s">
        <v>2701</v>
      </c>
      <c r="D58" s="3217" t="s">
        <v>4009</v>
      </c>
      <c r="E58" s="3217"/>
      <c r="F58" s="3217"/>
      <c r="G58" s="3217"/>
      <c r="H58" s="3217" t="s">
        <v>4010</v>
      </c>
      <c r="I58" s="3217"/>
      <c r="J58" s="3217"/>
      <c r="K58" s="3217"/>
      <c r="L58" s="3218" t="s">
        <v>4011</v>
      </c>
      <c r="M58" s="3218"/>
      <c r="N58" s="3218"/>
      <c r="O58" s="3218"/>
      <c r="P58" s="3217" t="s">
        <v>4012</v>
      </c>
      <c r="Q58" s="3217"/>
      <c r="R58" s="3217"/>
      <c r="S58" s="3217"/>
      <c r="T58" s="3217"/>
      <c r="U58" s="3217"/>
      <c r="V58" s="1965"/>
      <c r="W58" s="1965"/>
      <c r="X58" s="1949"/>
    </row>
    <row r="59" spans="1:24">
      <c r="A59" s="1949"/>
      <c r="B59" s="1966">
        <v>1</v>
      </c>
      <c r="C59" s="1966" t="s">
        <v>4013</v>
      </c>
      <c r="D59" s="3210"/>
      <c r="E59" s="3210"/>
      <c r="F59" s="3210"/>
      <c r="G59" s="3210"/>
      <c r="H59" s="3210"/>
      <c r="I59" s="3210"/>
      <c r="J59" s="3210"/>
      <c r="K59" s="3210"/>
      <c r="L59" s="3210"/>
      <c r="M59" s="3210"/>
      <c r="N59" s="3210"/>
      <c r="O59" s="3210"/>
      <c r="P59" s="3210"/>
      <c r="Q59" s="3210"/>
      <c r="R59" s="3210"/>
      <c r="S59" s="3210"/>
      <c r="T59" s="3210"/>
      <c r="U59" s="3210"/>
      <c r="V59" s="1965"/>
      <c r="W59" s="1965"/>
      <c r="X59" s="1949"/>
    </row>
    <row r="60" spans="1:24">
      <c r="A60" s="1949"/>
      <c r="B60" s="1966">
        <v>2</v>
      </c>
      <c r="C60" s="1966" t="s">
        <v>4014</v>
      </c>
      <c r="D60" s="3210"/>
      <c r="E60" s="3210"/>
      <c r="F60" s="3210"/>
      <c r="G60" s="3210"/>
      <c r="H60" s="3210"/>
      <c r="I60" s="3210"/>
      <c r="J60" s="3210"/>
      <c r="K60" s="3210"/>
      <c r="L60" s="3210"/>
      <c r="M60" s="3210"/>
      <c r="N60" s="3210"/>
      <c r="O60" s="3210"/>
      <c r="P60" s="3210"/>
      <c r="Q60" s="3210"/>
      <c r="R60" s="3210"/>
      <c r="S60" s="3210"/>
      <c r="T60" s="3210"/>
      <c r="U60" s="3210"/>
      <c r="V60" s="1965"/>
      <c r="W60" s="1965"/>
      <c r="X60" s="1949"/>
    </row>
    <row r="61" spans="1:24">
      <c r="A61" s="1949"/>
      <c r="B61" s="1966">
        <v>3</v>
      </c>
      <c r="C61" s="1987">
        <v>0.75</v>
      </c>
      <c r="D61" s="3210"/>
      <c r="E61" s="3210"/>
      <c r="F61" s="3210"/>
      <c r="G61" s="3210"/>
      <c r="H61" s="3210"/>
      <c r="I61" s="3210"/>
      <c r="J61" s="3210"/>
      <c r="K61" s="3210"/>
      <c r="L61" s="3210"/>
      <c r="M61" s="3210"/>
      <c r="N61" s="3210"/>
      <c r="O61" s="3210"/>
      <c r="P61" s="3210"/>
      <c r="Q61" s="3210"/>
      <c r="R61" s="3210"/>
      <c r="S61" s="3210"/>
      <c r="T61" s="3210"/>
      <c r="U61" s="3210"/>
      <c r="V61" s="1965"/>
      <c r="W61" s="1965"/>
      <c r="X61" s="1949"/>
    </row>
    <row r="62" spans="1:24">
      <c r="A62" s="1949"/>
      <c r="B62" s="1966">
        <v>4</v>
      </c>
      <c r="C62" s="1987">
        <v>0.8</v>
      </c>
      <c r="D62" s="3210"/>
      <c r="E62" s="3210"/>
      <c r="F62" s="3210"/>
      <c r="G62" s="3210"/>
      <c r="H62" s="3210"/>
      <c r="I62" s="3210"/>
      <c r="J62" s="3210"/>
      <c r="K62" s="3210"/>
      <c r="L62" s="3210"/>
      <c r="M62" s="3210"/>
      <c r="N62" s="3210"/>
      <c r="O62" s="3210"/>
      <c r="P62" s="3210"/>
      <c r="Q62" s="3210"/>
      <c r="R62" s="3210"/>
      <c r="S62" s="3210"/>
      <c r="T62" s="3210"/>
      <c r="U62" s="3210"/>
      <c r="V62" s="1965"/>
      <c r="W62" s="1965"/>
      <c r="X62" s="1949"/>
    </row>
    <row r="63" spans="1:24">
      <c r="A63" s="1949"/>
      <c r="B63" s="1966">
        <v>5</v>
      </c>
      <c r="C63" s="1987">
        <v>0.85</v>
      </c>
      <c r="D63" s="3210"/>
      <c r="E63" s="3210"/>
      <c r="F63" s="3210"/>
      <c r="G63" s="3210"/>
      <c r="H63" s="3210"/>
      <c r="I63" s="3210"/>
      <c r="J63" s="3210"/>
      <c r="K63" s="3210"/>
      <c r="L63" s="3210"/>
      <c r="M63" s="3210"/>
      <c r="N63" s="3210"/>
      <c r="O63" s="3210"/>
      <c r="P63" s="3210"/>
      <c r="Q63" s="3210"/>
      <c r="R63" s="3210"/>
      <c r="S63" s="3210"/>
      <c r="T63" s="3210"/>
      <c r="U63" s="3210"/>
      <c r="V63" s="1965"/>
      <c r="W63" s="1965"/>
      <c r="X63" s="1949"/>
    </row>
    <row r="64" spans="1:24">
      <c r="A64" s="1949"/>
      <c r="B64" s="1966">
        <v>6</v>
      </c>
      <c r="C64" s="1966" t="s">
        <v>4015</v>
      </c>
      <c r="D64" s="3210"/>
      <c r="E64" s="3210"/>
      <c r="F64" s="3210"/>
      <c r="G64" s="3210"/>
      <c r="H64" s="3210"/>
      <c r="I64" s="3210"/>
      <c r="J64" s="3210"/>
      <c r="K64" s="3210"/>
      <c r="L64" s="3210"/>
      <c r="M64" s="3210"/>
      <c r="N64" s="3210"/>
      <c r="O64" s="3210"/>
      <c r="P64" s="3210"/>
      <c r="Q64" s="3210"/>
      <c r="R64" s="3210"/>
      <c r="S64" s="3210"/>
      <c r="T64" s="3210"/>
      <c r="U64" s="3210"/>
      <c r="V64" s="1965"/>
      <c r="W64" s="1965"/>
      <c r="X64" s="1949"/>
    </row>
    <row r="65" spans="1:24">
      <c r="A65" s="1949"/>
      <c r="B65" s="1966">
        <v>7</v>
      </c>
      <c r="C65" s="1966" t="s">
        <v>4016</v>
      </c>
      <c r="D65" s="3210"/>
      <c r="E65" s="3210"/>
      <c r="F65" s="3210"/>
      <c r="G65" s="3210"/>
      <c r="H65" s="3210"/>
      <c r="I65" s="3210"/>
      <c r="J65" s="3210"/>
      <c r="K65" s="3210"/>
      <c r="L65" s="3210"/>
      <c r="M65" s="3210"/>
      <c r="N65" s="3210"/>
      <c r="O65" s="3210"/>
      <c r="P65" s="3210"/>
      <c r="Q65" s="3210"/>
      <c r="R65" s="3210"/>
      <c r="S65" s="3210"/>
      <c r="T65" s="3210"/>
      <c r="U65" s="3210"/>
      <c r="V65" s="1965"/>
      <c r="W65" s="1965"/>
      <c r="X65" s="1949"/>
    </row>
    <row r="66" spans="1:24">
      <c r="A66" s="1949"/>
      <c r="B66" s="1966">
        <v>8</v>
      </c>
      <c r="C66" s="1987">
        <v>1.5</v>
      </c>
      <c r="D66" s="3210"/>
      <c r="E66" s="3210"/>
      <c r="F66" s="3210"/>
      <c r="G66" s="3210"/>
      <c r="H66" s="3210"/>
      <c r="I66" s="3210"/>
      <c r="J66" s="3210"/>
      <c r="K66" s="3210"/>
      <c r="L66" s="3210"/>
      <c r="M66" s="3210"/>
      <c r="N66" s="3210"/>
      <c r="O66" s="3210"/>
      <c r="P66" s="3210"/>
      <c r="Q66" s="3210"/>
      <c r="R66" s="3210"/>
      <c r="S66" s="3210"/>
      <c r="T66" s="3210"/>
      <c r="U66" s="3210"/>
      <c r="V66" s="1965"/>
      <c r="W66" s="1965"/>
      <c r="X66" s="1949"/>
    </row>
    <row r="67" spans="1:24">
      <c r="A67" s="1949"/>
      <c r="B67" s="1966">
        <v>9</v>
      </c>
      <c r="C67" s="1987">
        <v>2.5</v>
      </c>
      <c r="D67" s="3210"/>
      <c r="E67" s="3210"/>
      <c r="F67" s="3210"/>
      <c r="G67" s="3210"/>
      <c r="H67" s="3210"/>
      <c r="I67" s="3210"/>
      <c r="J67" s="3210"/>
      <c r="K67" s="3210"/>
      <c r="L67" s="3210"/>
      <c r="M67" s="3210"/>
      <c r="N67" s="3210"/>
      <c r="O67" s="3210"/>
      <c r="P67" s="3210"/>
      <c r="Q67" s="3210"/>
      <c r="R67" s="3210"/>
      <c r="S67" s="3210"/>
      <c r="T67" s="3210"/>
      <c r="U67" s="3210"/>
      <c r="V67" s="1965"/>
      <c r="W67" s="1965"/>
      <c r="X67" s="1949"/>
    </row>
    <row r="68" spans="1:24">
      <c r="A68" s="1949"/>
      <c r="B68" s="1966">
        <v>10</v>
      </c>
      <c r="C68" s="1987">
        <v>4</v>
      </c>
      <c r="D68" s="3210"/>
      <c r="E68" s="3210"/>
      <c r="F68" s="3210"/>
      <c r="G68" s="3210"/>
      <c r="H68" s="3210"/>
      <c r="I68" s="3210"/>
      <c r="J68" s="3210"/>
      <c r="K68" s="3210"/>
      <c r="L68" s="3210"/>
      <c r="M68" s="3210"/>
      <c r="N68" s="3210"/>
      <c r="O68" s="3210"/>
      <c r="P68" s="3210"/>
      <c r="Q68" s="3210"/>
      <c r="R68" s="3210"/>
      <c r="S68" s="3210"/>
      <c r="T68" s="3210"/>
      <c r="U68" s="3210"/>
      <c r="V68" s="1965"/>
      <c r="W68" s="1965"/>
      <c r="X68" s="1949"/>
    </row>
    <row r="69" spans="1:24">
      <c r="A69" s="1949"/>
      <c r="B69" s="1966">
        <v>11</v>
      </c>
      <c r="C69" s="1987">
        <v>12.5</v>
      </c>
      <c r="D69" s="3210"/>
      <c r="E69" s="3210"/>
      <c r="F69" s="3210"/>
      <c r="G69" s="3210"/>
      <c r="H69" s="3210"/>
      <c r="I69" s="3210"/>
      <c r="J69" s="3210"/>
      <c r="K69" s="3210"/>
      <c r="L69" s="3210"/>
      <c r="M69" s="3210"/>
      <c r="N69" s="3210"/>
      <c r="O69" s="3210"/>
      <c r="P69" s="3210"/>
      <c r="Q69" s="3210"/>
      <c r="R69" s="3210"/>
      <c r="S69" s="3210"/>
      <c r="T69" s="3210"/>
      <c r="U69" s="3210"/>
      <c r="V69" s="1965"/>
      <c r="W69" s="1965"/>
      <c r="X69" s="1949"/>
    </row>
    <row r="70" spans="1:24">
      <c r="A70" s="1949"/>
      <c r="B70" s="1966">
        <v>12</v>
      </c>
      <c r="C70" s="1994" t="s">
        <v>4017</v>
      </c>
      <c r="D70" s="3210"/>
      <c r="E70" s="3210"/>
      <c r="F70" s="3210"/>
      <c r="G70" s="3210"/>
      <c r="H70" s="3210"/>
      <c r="I70" s="3210"/>
      <c r="J70" s="3210"/>
      <c r="K70" s="3210"/>
      <c r="L70" s="3210"/>
      <c r="M70" s="3210"/>
      <c r="N70" s="3210"/>
      <c r="O70" s="3210"/>
      <c r="P70" s="3219"/>
      <c r="Q70" s="3220"/>
      <c r="R70" s="3220"/>
      <c r="S70" s="3220"/>
      <c r="T70" s="3220"/>
      <c r="U70" s="3221"/>
      <c r="V70" s="1965"/>
      <c r="W70" s="1965"/>
      <c r="X70" s="1949"/>
    </row>
    <row r="71" spans="1:24">
      <c r="A71" s="1949"/>
      <c r="B71" s="1949"/>
      <c r="C71" s="1949"/>
      <c r="D71" s="1949"/>
      <c r="E71" s="1949"/>
      <c r="F71" s="1949"/>
      <c r="G71" s="1949"/>
      <c r="H71" s="1949"/>
      <c r="I71" s="1949"/>
      <c r="J71" s="1949"/>
      <c r="K71" s="1949"/>
      <c r="L71" s="1949"/>
      <c r="M71" s="1949"/>
      <c r="N71" s="1949"/>
      <c r="O71" s="1949"/>
      <c r="P71" s="1949"/>
      <c r="Q71" s="1949"/>
      <c r="R71" s="1949"/>
      <c r="S71" s="1949"/>
      <c r="T71" s="1949"/>
      <c r="U71" s="1949"/>
      <c r="V71" s="1949"/>
      <c r="W71" s="1938" t="s">
        <v>628</v>
      </c>
      <c r="X71" s="1949"/>
    </row>
    <row r="72" spans="1:24">
      <c r="A72" s="1904" t="s">
        <v>4018</v>
      </c>
      <c r="B72" s="1949"/>
      <c r="C72" s="1949"/>
      <c r="D72" s="1949"/>
      <c r="E72" s="1949"/>
      <c r="F72" s="1949"/>
      <c r="G72" s="1949"/>
      <c r="H72" s="1949"/>
      <c r="I72" s="1949"/>
      <c r="J72" s="1949"/>
      <c r="K72" s="1949"/>
      <c r="L72" s="1949"/>
      <c r="M72" s="1949"/>
      <c r="N72" s="1949"/>
      <c r="O72" s="1949"/>
      <c r="P72" s="1949"/>
      <c r="Q72" s="1949"/>
      <c r="R72" s="1949"/>
      <c r="S72" s="1949"/>
      <c r="T72" s="1949"/>
      <c r="U72" s="1949"/>
      <c r="V72" s="1949"/>
      <c r="W72" s="1938"/>
      <c r="X72" s="1949"/>
    </row>
    <row r="73" spans="1:24">
      <c r="A73" s="1949"/>
      <c r="B73" s="1949"/>
      <c r="C73" s="1949"/>
      <c r="D73" s="1949"/>
      <c r="E73" s="1949"/>
      <c r="F73" s="1949"/>
      <c r="G73" s="1949"/>
      <c r="H73" s="1949"/>
      <c r="I73" s="1949"/>
      <c r="J73" s="1949"/>
      <c r="K73" s="1949"/>
      <c r="L73" s="1949"/>
      <c r="M73" s="1949"/>
      <c r="N73" s="1949"/>
      <c r="O73" s="1949"/>
      <c r="P73" s="1949"/>
      <c r="Q73" s="1949"/>
      <c r="R73" s="1949"/>
      <c r="S73" s="1949"/>
      <c r="T73" s="1949"/>
      <c r="U73" s="1949"/>
      <c r="V73" s="1949"/>
      <c r="W73" s="1938"/>
      <c r="X73" s="1949"/>
    </row>
    <row r="74" spans="1:24">
      <c r="A74" s="1962"/>
      <c r="B74" s="3200" t="s">
        <v>2366</v>
      </c>
      <c r="C74" s="3200"/>
      <c r="D74" s="3201">
        <v>0</v>
      </c>
      <c r="E74" s="3201"/>
      <c r="F74" s="3201"/>
      <c r="G74" s="3201">
        <v>0.2</v>
      </c>
      <c r="H74" s="3201"/>
      <c r="I74" s="3201"/>
      <c r="J74" s="3201">
        <v>0.5</v>
      </c>
      <c r="K74" s="3201"/>
      <c r="L74" s="3201"/>
      <c r="M74" s="3201">
        <v>1</v>
      </c>
      <c r="N74" s="3201"/>
      <c r="O74" s="3201"/>
      <c r="P74" s="3202">
        <v>1.5</v>
      </c>
      <c r="Q74" s="3203"/>
      <c r="R74" s="3203"/>
      <c r="S74" s="3204"/>
      <c r="T74" s="3201" t="s">
        <v>717</v>
      </c>
      <c r="U74" s="3201"/>
      <c r="V74" s="3205" t="s">
        <v>3995</v>
      </c>
      <c r="W74" s="3205"/>
      <c r="X74" s="1962"/>
    </row>
    <row r="75" spans="1:24">
      <c r="A75" s="1965"/>
      <c r="B75" s="1966">
        <v>1</v>
      </c>
      <c r="C75" s="1951" t="s">
        <v>3964</v>
      </c>
      <c r="D75" s="3206"/>
      <c r="E75" s="3206"/>
      <c r="F75" s="3206"/>
      <c r="G75" s="3206"/>
      <c r="H75" s="3206"/>
      <c r="I75" s="3206"/>
      <c r="J75" s="3206"/>
      <c r="K75" s="3206"/>
      <c r="L75" s="3206"/>
      <c r="M75" s="3206"/>
      <c r="N75" s="3206"/>
      <c r="O75" s="3206"/>
      <c r="P75" s="3207"/>
      <c r="Q75" s="3208"/>
      <c r="R75" s="3208"/>
      <c r="S75" s="3209"/>
      <c r="T75" s="3207"/>
      <c r="U75" s="3209"/>
      <c r="V75" s="3207"/>
      <c r="W75" s="3209"/>
      <c r="X75" s="1965"/>
    </row>
    <row r="76" spans="1:24">
      <c r="A76" s="1965"/>
      <c r="B76" s="1965"/>
      <c r="C76" s="1965"/>
      <c r="D76" s="1965"/>
      <c r="E76" s="1965"/>
      <c r="F76" s="1965"/>
      <c r="G76" s="1965"/>
      <c r="H76" s="1965"/>
      <c r="I76" s="1965"/>
      <c r="J76" s="1965"/>
      <c r="K76" s="1965"/>
      <c r="L76" s="1965"/>
      <c r="M76" s="1965"/>
      <c r="N76" s="1965"/>
      <c r="O76" s="1965"/>
      <c r="P76" s="1965"/>
      <c r="Q76" s="1965"/>
      <c r="R76" s="1965"/>
      <c r="S76" s="1965"/>
      <c r="T76" s="1965"/>
      <c r="U76" s="1965"/>
      <c r="V76" s="1965"/>
      <c r="W76" s="1965"/>
      <c r="X76" s="1965"/>
    </row>
    <row r="77" spans="1:24">
      <c r="A77" s="1962"/>
      <c r="B77" s="3200" t="s">
        <v>2366</v>
      </c>
      <c r="C77" s="3200"/>
      <c r="D77" s="3201">
        <v>0.2</v>
      </c>
      <c r="E77" s="3201"/>
      <c r="F77" s="3201"/>
      <c r="G77" s="3201"/>
      <c r="H77" s="3201">
        <v>0.5</v>
      </c>
      <c r="I77" s="3201"/>
      <c r="J77" s="3201"/>
      <c r="K77" s="3201"/>
      <c r="L77" s="3202">
        <v>1</v>
      </c>
      <c r="M77" s="3203"/>
      <c r="N77" s="3203"/>
      <c r="O77" s="3204"/>
      <c r="P77" s="3202">
        <v>1.5</v>
      </c>
      <c r="Q77" s="3203"/>
      <c r="R77" s="3203"/>
      <c r="S77" s="3204"/>
      <c r="T77" s="3201" t="s">
        <v>717</v>
      </c>
      <c r="U77" s="3201"/>
      <c r="V77" s="3205" t="s">
        <v>3995</v>
      </c>
      <c r="W77" s="3205"/>
      <c r="X77" s="1962"/>
    </row>
    <row r="78" spans="1:24">
      <c r="A78" s="1965"/>
      <c r="B78" s="1966">
        <v>2</v>
      </c>
      <c r="C78" s="1952" t="s">
        <v>2385</v>
      </c>
      <c r="D78" s="3207"/>
      <c r="E78" s="3208"/>
      <c r="F78" s="3208"/>
      <c r="G78" s="3209"/>
      <c r="H78" s="3207"/>
      <c r="I78" s="3208"/>
      <c r="J78" s="3208"/>
      <c r="K78" s="3209"/>
      <c r="L78" s="3207"/>
      <c r="M78" s="3208"/>
      <c r="N78" s="3208"/>
      <c r="O78" s="3209"/>
      <c r="P78" s="3207"/>
      <c r="Q78" s="3208"/>
      <c r="R78" s="3208"/>
      <c r="S78" s="3209"/>
      <c r="T78" s="3207"/>
      <c r="U78" s="3209"/>
      <c r="V78" s="3207"/>
      <c r="W78" s="3209"/>
      <c r="X78" s="1965"/>
    </row>
    <row r="79" spans="1:24">
      <c r="A79" s="1965"/>
      <c r="B79" s="1965"/>
      <c r="C79" s="1965"/>
      <c r="D79" s="1965"/>
      <c r="E79" s="1965"/>
      <c r="F79" s="1965"/>
      <c r="G79" s="1965"/>
      <c r="H79" s="1965"/>
      <c r="I79" s="1965"/>
      <c r="J79" s="1965"/>
      <c r="K79" s="1965"/>
      <c r="L79" s="1965"/>
      <c r="M79" s="1965"/>
      <c r="N79" s="1965"/>
      <c r="O79" s="1965"/>
      <c r="P79" s="1965"/>
      <c r="Q79" s="1965"/>
      <c r="R79" s="1965"/>
      <c r="S79" s="1965"/>
      <c r="T79" s="1965"/>
      <c r="U79" s="1965"/>
      <c r="V79" s="1965"/>
      <c r="W79" s="1965"/>
      <c r="X79" s="1965"/>
    </row>
    <row r="80" spans="1:24">
      <c r="A80" s="1962"/>
      <c r="B80" s="3200" t="s">
        <v>2366</v>
      </c>
      <c r="C80" s="3200"/>
      <c r="D80" s="3201">
        <v>0</v>
      </c>
      <c r="E80" s="3201"/>
      <c r="F80" s="3201"/>
      <c r="G80" s="3201">
        <v>0.2</v>
      </c>
      <c r="H80" s="3201"/>
      <c r="I80" s="3201"/>
      <c r="J80" s="3201">
        <v>0.3</v>
      </c>
      <c r="K80" s="3201"/>
      <c r="L80" s="3201">
        <v>0.5</v>
      </c>
      <c r="M80" s="3201"/>
      <c r="N80" s="3201">
        <v>1</v>
      </c>
      <c r="O80" s="3201"/>
      <c r="P80" s="3201"/>
      <c r="Q80" s="3201">
        <v>1.5</v>
      </c>
      <c r="R80" s="3201"/>
      <c r="S80" s="3201"/>
      <c r="T80" s="3201" t="s">
        <v>717</v>
      </c>
      <c r="U80" s="3201"/>
      <c r="V80" s="3205" t="s">
        <v>3995</v>
      </c>
      <c r="W80" s="3205"/>
      <c r="X80" s="1962"/>
    </row>
    <row r="81" spans="1:24" ht="39">
      <c r="A81" s="1965"/>
      <c r="B81" s="1966">
        <v>3</v>
      </c>
      <c r="C81" s="1953" t="s">
        <v>2386</v>
      </c>
      <c r="D81" s="3206"/>
      <c r="E81" s="3206"/>
      <c r="F81" s="3206"/>
      <c r="G81" s="3206"/>
      <c r="H81" s="3206"/>
      <c r="I81" s="3206"/>
      <c r="J81" s="3206"/>
      <c r="K81" s="3206"/>
      <c r="L81" s="3206"/>
      <c r="M81" s="3206"/>
      <c r="N81" s="3207"/>
      <c r="O81" s="3208"/>
      <c r="P81" s="3209"/>
      <c r="Q81" s="3207"/>
      <c r="R81" s="3208"/>
      <c r="S81" s="3209"/>
      <c r="T81" s="3207"/>
      <c r="U81" s="3209"/>
      <c r="V81" s="3207"/>
      <c r="W81" s="3209"/>
      <c r="X81" s="1965"/>
    </row>
    <row r="82" spans="1:24">
      <c r="A82" s="1965"/>
      <c r="B82" s="1965"/>
      <c r="C82" s="1965"/>
      <c r="D82" s="1965"/>
      <c r="E82" s="1965"/>
      <c r="F82" s="1965"/>
      <c r="G82" s="1965"/>
      <c r="H82" s="1965"/>
      <c r="I82" s="1965"/>
      <c r="J82" s="1965"/>
      <c r="K82" s="1965"/>
      <c r="L82" s="1965"/>
      <c r="M82" s="1965"/>
      <c r="N82" s="1965"/>
      <c r="O82" s="1965"/>
      <c r="P82" s="1965"/>
      <c r="Q82" s="1965"/>
      <c r="R82" s="1965"/>
      <c r="S82" s="1965"/>
      <c r="T82" s="1965"/>
      <c r="U82" s="1965"/>
      <c r="V82" s="1965"/>
      <c r="W82" s="1965"/>
      <c r="X82" s="1965"/>
    </row>
    <row r="83" spans="1:24">
      <c r="A83" s="1962"/>
      <c r="B83" s="3200" t="s">
        <v>2366</v>
      </c>
      <c r="C83" s="3200"/>
      <c r="D83" s="3201">
        <v>0.2</v>
      </c>
      <c r="E83" s="3201"/>
      <c r="F83" s="3201">
        <v>0.3</v>
      </c>
      <c r="G83" s="3201"/>
      <c r="H83" s="3201">
        <v>0.4</v>
      </c>
      <c r="I83" s="3201"/>
      <c r="J83" s="3201">
        <v>0.5</v>
      </c>
      <c r="K83" s="3201"/>
      <c r="L83" s="3201">
        <v>0.75</v>
      </c>
      <c r="M83" s="3201"/>
      <c r="N83" s="3201">
        <v>1</v>
      </c>
      <c r="O83" s="3201"/>
      <c r="P83" s="3201"/>
      <c r="Q83" s="3201">
        <v>1.5</v>
      </c>
      <c r="R83" s="3201"/>
      <c r="S83" s="3201"/>
      <c r="T83" s="3201" t="s">
        <v>717</v>
      </c>
      <c r="U83" s="3201"/>
      <c r="V83" s="3205" t="s">
        <v>3995</v>
      </c>
      <c r="W83" s="3205"/>
      <c r="X83" s="1962"/>
    </row>
    <row r="84" spans="1:24">
      <c r="A84" s="1965"/>
      <c r="B84" s="1966">
        <v>4</v>
      </c>
      <c r="C84" s="1949" t="s">
        <v>2387</v>
      </c>
      <c r="D84" s="3210"/>
      <c r="E84" s="3210"/>
      <c r="F84" s="3210"/>
      <c r="G84" s="3210"/>
      <c r="H84" s="3210"/>
      <c r="I84" s="3210"/>
      <c r="J84" s="3210"/>
      <c r="K84" s="3210"/>
      <c r="L84" s="3210"/>
      <c r="M84" s="3210"/>
      <c r="N84" s="3206"/>
      <c r="O84" s="3206"/>
      <c r="P84" s="3206"/>
      <c r="Q84" s="3206"/>
      <c r="R84" s="3206"/>
      <c r="S84" s="3206"/>
      <c r="T84" s="3207"/>
      <c r="U84" s="3209"/>
      <c r="V84" s="3207"/>
      <c r="W84" s="3209"/>
      <c r="X84" s="1965"/>
    </row>
    <row r="85" spans="1:24" ht="29">
      <c r="A85" s="1965"/>
      <c r="B85" s="1965"/>
      <c r="C85" s="1955" t="s">
        <v>3965</v>
      </c>
      <c r="D85" s="3210"/>
      <c r="E85" s="3210"/>
      <c r="F85" s="3210"/>
      <c r="G85" s="3210"/>
      <c r="H85" s="3210"/>
      <c r="I85" s="3210"/>
      <c r="J85" s="3210"/>
      <c r="K85" s="3210"/>
      <c r="L85" s="3210"/>
      <c r="M85" s="3210"/>
      <c r="N85" s="3206"/>
      <c r="O85" s="3206"/>
      <c r="P85" s="3206"/>
      <c r="Q85" s="3206"/>
      <c r="R85" s="3206"/>
      <c r="S85" s="3206"/>
      <c r="T85" s="3207"/>
      <c r="U85" s="3209"/>
      <c r="V85" s="3207"/>
      <c r="W85" s="3209"/>
      <c r="X85" s="1965"/>
    </row>
    <row r="86" spans="1:24">
      <c r="A86" s="1965"/>
      <c r="B86" s="1965"/>
      <c r="C86" s="1965"/>
      <c r="D86" s="1965"/>
      <c r="E86" s="1965"/>
      <c r="F86" s="1965"/>
      <c r="G86" s="1965"/>
      <c r="H86" s="1965"/>
      <c r="I86" s="1965"/>
      <c r="J86" s="1965"/>
      <c r="K86" s="1965"/>
      <c r="L86" s="1965"/>
      <c r="M86" s="1965"/>
      <c r="N86" s="1965"/>
      <c r="O86" s="1965"/>
      <c r="P86" s="1965"/>
      <c r="Q86" s="1965"/>
      <c r="R86" s="1965"/>
      <c r="S86" s="1965"/>
      <c r="T86" s="1965"/>
      <c r="U86" s="1965"/>
      <c r="V86" s="1965"/>
      <c r="W86" s="1965"/>
      <c r="X86" s="1965"/>
    </row>
    <row r="87" spans="1:24">
      <c r="A87" s="1962"/>
      <c r="B87" s="3200" t="s">
        <v>2366</v>
      </c>
      <c r="C87" s="3200"/>
      <c r="D87" s="3201">
        <v>0.1</v>
      </c>
      <c r="E87" s="3201"/>
      <c r="F87" s="3201">
        <v>0.15</v>
      </c>
      <c r="G87" s="3201"/>
      <c r="H87" s="3201">
        <v>0.2</v>
      </c>
      <c r="I87" s="3201"/>
      <c r="J87" s="3201">
        <v>0.25</v>
      </c>
      <c r="K87" s="3201"/>
      <c r="L87" s="3201">
        <v>0.35</v>
      </c>
      <c r="M87" s="3201"/>
      <c r="N87" s="3201">
        <v>0.5</v>
      </c>
      <c r="O87" s="3201"/>
      <c r="P87" s="3201"/>
      <c r="Q87" s="3201">
        <v>1</v>
      </c>
      <c r="R87" s="3201"/>
      <c r="S87" s="3201"/>
      <c r="T87" s="3201" t="s">
        <v>717</v>
      </c>
      <c r="U87" s="3201"/>
      <c r="V87" s="3205" t="s">
        <v>3995</v>
      </c>
      <c r="W87" s="3205"/>
      <c r="X87" s="1962"/>
    </row>
    <row r="88" spans="1:24">
      <c r="A88" s="1965"/>
      <c r="B88" s="1966">
        <v>5</v>
      </c>
      <c r="C88" s="1952" t="s">
        <v>3996</v>
      </c>
      <c r="D88" s="3210"/>
      <c r="E88" s="3210"/>
      <c r="F88" s="3210"/>
      <c r="G88" s="3210"/>
      <c r="H88" s="3210"/>
      <c r="I88" s="3210"/>
      <c r="J88" s="3210"/>
      <c r="K88" s="3210"/>
      <c r="L88" s="3210"/>
      <c r="M88" s="3210"/>
      <c r="N88" s="3206"/>
      <c r="O88" s="3206"/>
      <c r="P88" s="3206"/>
      <c r="Q88" s="3206"/>
      <c r="R88" s="3206"/>
      <c r="S88" s="3206"/>
      <c r="T88" s="3207"/>
      <c r="U88" s="3209"/>
      <c r="V88" s="3207"/>
      <c r="W88" s="3209"/>
      <c r="X88" s="1965"/>
    </row>
    <row r="89" spans="1:24">
      <c r="A89" s="1965"/>
      <c r="B89" s="1965"/>
      <c r="C89" s="1965"/>
      <c r="D89" s="1965"/>
      <c r="E89" s="1965"/>
      <c r="F89" s="1965"/>
      <c r="G89" s="1965"/>
      <c r="H89" s="1965"/>
      <c r="I89" s="1965"/>
      <c r="J89" s="1965"/>
      <c r="K89" s="1965"/>
      <c r="L89" s="1965"/>
      <c r="M89" s="1965"/>
      <c r="N89" s="1965"/>
      <c r="O89" s="1965"/>
      <c r="P89" s="1965"/>
      <c r="Q89" s="1965"/>
      <c r="R89" s="1965"/>
      <c r="S89" s="1965"/>
      <c r="T89" s="1965"/>
      <c r="U89" s="1965"/>
      <c r="V89" s="1965"/>
      <c r="W89" s="1965"/>
      <c r="X89" s="1965"/>
    </row>
    <row r="90" spans="1:24" ht="16">
      <c r="A90" s="1962"/>
      <c r="B90" s="3200" t="s">
        <v>2366</v>
      </c>
      <c r="C90" s="3200"/>
      <c r="D90" s="3201">
        <v>0.2</v>
      </c>
      <c r="E90" s="3201"/>
      <c r="F90" s="3201">
        <v>0.5</v>
      </c>
      <c r="G90" s="3201"/>
      <c r="H90" s="3201" t="s">
        <v>3997</v>
      </c>
      <c r="I90" s="3201"/>
      <c r="J90" s="3201">
        <v>0.75</v>
      </c>
      <c r="K90" s="3201"/>
      <c r="L90" s="1963">
        <v>0.8</v>
      </c>
      <c r="M90" s="1963">
        <v>0.85</v>
      </c>
      <c r="N90" s="3201">
        <v>1</v>
      </c>
      <c r="O90" s="3201"/>
      <c r="P90" s="3201">
        <v>1.3</v>
      </c>
      <c r="Q90" s="3201"/>
      <c r="R90" s="3201">
        <v>1.5</v>
      </c>
      <c r="S90" s="3201"/>
      <c r="T90" s="3201" t="s">
        <v>717</v>
      </c>
      <c r="U90" s="3201"/>
      <c r="V90" s="3205" t="s">
        <v>3995</v>
      </c>
      <c r="W90" s="3205"/>
      <c r="X90" s="1962"/>
    </row>
    <row r="91" spans="1:24" ht="16">
      <c r="A91" s="1965"/>
      <c r="B91" s="1970">
        <v>6</v>
      </c>
      <c r="C91" s="1971" t="s">
        <v>3998</v>
      </c>
      <c r="D91" s="3210"/>
      <c r="E91" s="3210"/>
      <c r="F91" s="3210"/>
      <c r="G91" s="3210"/>
      <c r="H91" s="3210"/>
      <c r="I91" s="3210"/>
      <c r="J91" s="3210"/>
      <c r="K91" s="3210"/>
      <c r="L91" s="1972"/>
      <c r="M91" s="1973"/>
      <c r="N91" s="3210"/>
      <c r="O91" s="3210"/>
      <c r="P91" s="3211"/>
      <c r="Q91" s="3211"/>
      <c r="R91" s="3210"/>
      <c r="S91" s="3210"/>
      <c r="T91" s="3206"/>
      <c r="U91" s="3206"/>
      <c r="V91" s="3207"/>
      <c r="W91" s="3209"/>
      <c r="X91" s="1965"/>
    </row>
    <row r="92" spans="1:24" ht="29">
      <c r="A92" s="1965"/>
      <c r="B92" s="1974"/>
      <c r="C92" s="1954" t="s">
        <v>3966</v>
      </c>
      <c r="D92" s="3210"/>
      <c r="E92" s="3210"/>
      <c r="F92" s="3210"/>
      <c r="G92" s="3210"/>
      <c r="H92" s="3210"/>
      <c r="I92" s="3210"/>
      <c r="J92" s="3210"/>
      <c r="K92" s="3210"/>
      <c r="L92" s="1975"/>
      <c r="M92" s="1973"/>
      <c r="N92" s="3210"/>
      <c r="O92" s="3210"/>
      <c r="P92" s="3212"/>
      <c r="Q92" s="3212"/>
      <c r="R92" s="3210"/>
      <c r="S92" s="3210"/>
      <c r="T92" s="3206"/>
      <c r="U92" s="3206"/>
      <c r="V92" s="3207"/>
      <c r="W92" s="3209"/>
      <c r="X92" s="1965"/>
    </row>
    <row r="93" spans="1:24" ht="16">
      <c r="A93" s="1965"/>
      <c r="B93" s="1965"/>
      <c r="C93" s="1976" t="s">
        <v>3967</v>
      </c>
      <c r="D93" s="3210"/>
      <c r="E93" s="3210"/>
      <c r="F93" s="3210"/>
      <c r="G93" s="3210"/>
      <c r="H93" s="3212"/>
      <c r="I93" s="3212"/>
      <c r="J93" s="3210"/>
      <c r="K93" s="3210"/>
      <c r="L93" s="1973"/>
      <c r="M93" s="1977"/>
      <c r="N93" s="3210"/>
      <c r="O93" s="3210"/>
      <c r="P93" s="3210"/>
      <c r="Q93" s="3210"/>
      <c r="R93" s="3210"/>
      <c r="S93" s="3210"/>
      <c r="T93" s="3207"/>
      <c r="U93" s="3209"/>
      <c r="V93" s="3207"/>
      <c r="W93" s="3209"/>
      <c r="X93" s="1965"/>
    </row>
    <row r="94" spans="1:24">
      <c r="A94" s="1965"/>
      <c r="B94" s="1965"/>
      <c r="C94" s="1965"/>
      <c r="D94" s="1965"/>
      <c r="E94" s="1965"/>
      <c r="F94" s="1965"/>
      <c r="G94" s="1965"/>
      <c r="H94" s="1965"/>
      <c r="I94" s="1965"/>
      <c r="J94" s="1965"/>
      <c r="K94" s="1965"/>
      <c r="L94" s="1965"/>
      <c r="M94" s="1965"/>
      <c r="N94" s="1965"/>
      <c r="O94" s="1965"/>
      <c r="P94" s="1965"/>
      <c r="Q94" s="1965"/>
      <c r="R94" s="1965"/>
      <c r="S94" s="1965"/>
      <c r="T94" s="1965"/>
      <c r="U94" s="1965"/>
      <c r="V94" s="1965"/>
      <c r="W94" s="1965"/>
      <c r="X94" s="1965"/>
    </row>
    <row r="95" spans="1:24" ht="16">
      <c r="A95" s="1962"/>
      <c r="B95" s="3200" t="s">
        <v>2366</v>
      </c>
      <c r="C95" s="3200"/>
      <c r="D95" s="3201">
        <v>1</v>
      </c>
      <c r="E95" s="3201"/>
      <c r="F95" s="3201"/>
      <c r="G95" s="3201"/>
      <c r="H95" s="3201">
        <v>1.5</v>
      </c>
      <c r="I95" s="3201"/>
      <c r="J95" s="3201"/>
      <c r="K95" s="3201"/>
      <c r="L95" s="3201">
        <v>2.5</v>
      </c>
      <c r="M95" s="3201"/>
      <c r="N95" s="3201"/>
      <c r="O95" s="3201"/>
      <c r="P95" s="3201" t="s">
        <v>3999</v>
      </c>
      <c r="Q95" s="3201"/>
      <c r="R95" s="3201"/>
      <c r="S95" s="3201"/>
      <c r="T95" s="3201" t="s">
        <v>717</v>
      </c>
      <c r="U95" s="3201"/>
      <c r="V95" s="3205" t="s">
        <v>3995</v>
      </c>
      <c r="W95" s="3205"/>
      <c r="X95" s="1962"/>
    </row>
    <row r="96" spans="1:24" ht="39">
      <c r="A96" s="1965"/>
      <c r="B96" s="1966">
        <v>7</v>
      </c>
      <c r="C96" s="1953" t="s">
        <v>3968</v>
      </c>
      <c r="D96" s="3206"/>
      <c r="E96" s="3206"/>
      <c r="F96" s="3206"/>
      <c r="G96" s="3206"/>
      <c r="H96" s="3206"/>
      <c r="I96" s="3206"/>
      <c r="J96" s="3206"/>
      <c r="K96" s="3206"/>
      <c r="L96" s="3206"/>
      <c r="M96" s="3206"/>
      <c r="N96" s="3206"/>
      <c r="O96" s="3206"/>
      <c r="P96" s="3206"/>
      <c r="Q96" s="3206"/>
      <c r="R96" s="3206"/>
      <c r="S96" s="3206"/>
      <c r="T96" s="3206"/>
      <c r="U96" s="3206"/>
      <c r="V96" s="3206"/>
      <c r="W96" s="3206"/>
      <c r="X96" s="1965"/>
    </row>
    <row r="97" spans="1:24">
      <c r="A97" s="1965"/>
      <c r="B97" s="1965"/>
      <c r="C97" s="1965"/>
      <c r="D97" s="1965"/>
      <c r="E97" s="1965"/>
      <c r="F97" s="1965"/>
      <c r="G97" s="1965"/>
      <c r="H97" s="1965"/>
      <c r="I97" s="1965"/>
      <c r="J97" s="1965"/>
      <c r="K97" s="1965"/>
      <c r="L97" s="1965"/>
      <c r="M97" s="1965"/>
      <c r="N97" s="1965"/>
      <c r="O97" s="1965"/>
      <c r="P97" s="1965"/>
      <c r="Q97" s="1965"/>
      <c r="R97" s="1965"/>
      <c r="S97" s="1965"/>
      <c r="T97" s="1965"/>
      <c r="U97" s="1965"/>
      <c r="V97" s="1965"/>
      <c r="W97" s="1965"/>
      <c r="X97" s="1965"/>
    </row>
    <row r="98" spans="1:24">
      <c r="A98" s="1962"/>
      <c r="B98" s="3200" t="s">
        <v>2366</v>
      </c>
      <c r="C98" s="3200"/>
      <c r="D98" s="3202">
        <v>0.45</v>
      </c>
      <c r="E98" s="3203"/>
      <c r="F98" s="3203"/>
      <c r="G98" s="3204"/>
      <c r="H98" s="3202">
        <v>0.75</v>
      </c>
      <c r="I98" s="3203"/>
      <c r="J98" s="3203"/>
      <c r="K98" s="3204"/>
      <c r="L98" s="3202">
        <v>0.85</v>
      </c>
      <c r="M98" s="3203"/>
      <c r="N98" s="3203"/>
      <c r="O98" s="3204"/>
      <c r="P98" s="3202">
        <v>1</v>
      </c>
      <c r="Q98" s="3203"/>
      <c r="R98" s="3203"/>
      <c r="S98" s="3204"/>
      <c r="T98" s="3201" t="s">
        <v>717</v>
      </c>
      <c r="U98" s="3201"/>
      <c r="V98" s="3205" t="s">
        <v>3995</v>
      </c>
      <c r="W98" s="3205"/>
      <c r="X98" s="1962"/>
    </row>
    <row r="99" spans="1:24" ht="26">
      <c r="A99" s="1965"/>
      <c r="B99" s="1966">
        <v>8</v>
      </c>
      <c r="C99" s="1953" t="s">
        <v>2391</v>
      </c>
      <c r="D99" s="3207"/>
      <c r="E99" s="3208"/>
      <c r="F99" s="3208"/>
      <c r="G99" s="3209"/>
      <c r="H99" s="3207"/>
      <c r="I99" s="3208"/>
      <c r="J99" s="3208"/>
      <c r="K99" s="3209"/>
      <c r="L99" s="3207"/>
      <c r="M99" s="3208"/>
      <c r="N99" s="3208"/>
      <c r="O99" s="3209"/>
      <c r="P99" s="3207"/>
      <c r="Q99" s="3208"/>
      <c r="R99" s="3208"/>
      <c r="S99" s="3209"/>
      <c r="T99" s="3206"/>
      <c r="U99" s="3206"/>
      <c r="V99" s="3206"/>
      <c r="W99" s="3206"/>
      <c r="X99" s="1965"/>
    </row>
    <row r="100" spans="1:24">
      <c r="A100" s="1965"/>
      <c r="B100" s="1965"/>
      <c r="C100" s="1965"/>
      <c r="D100" s="1965"/>
      <c r="E100" s="1965"/>
      <c r="F100" s="1965"/>
      <c r="G100" s="1965"/>
      <c r="H100" s="1965"/>
      <c r="I100" s="1965"/>
      <c r="J100" s="1965"/>
      <c r="K100" s="1965"/>
      <c r="L100" s="1965"/>
      <c r="M100" s="1965"/>
      <c r="N100" s="1965"/>
      <c r="O100" s="1965"/>
      <c r="P100" s="1965"/>
      <c r="Q100" s="1965"/>
      <c r="R100" s="1965"/>
      <c r="S100" s="1965"/>
      <c r="T100" s="1965"/>
      <c r="U100" s="1965"/>
      <c r="V100" s="1965"/>
      <c r="W100" s="1965"/>
      <c r="X100" s="1965"/>
    </row>
    <row r="101" spans="1:24" ht="78">
      <c r="A101" s="1965"/>
      <c r="B101" s="3200" t="s">
        <v>2366</v>
      </c>
      <c r="C101" s="3200"/>
      <c r="D101" s="1963" t="s">
        <v>4000</v>
      </c>
      <c r="E101" s="1963">
        <v>0.2</v>
      </c>
      <c r="F101" s="1963">
        <v>0.25</v>
      </c>
      <c r="G101" s="1963">
        <v>0.3</v>
      </c>
      <c r="H101" s="1963">
        <v>0.35</v>
      </c>
      <c r="I101" s="1963">
        <v>0.4</v>
      </c>
      <c r="J101" s="1963">
        <v>0.45</v>
      </c>
      <c r="K101" s="1963">
        <v>0.5</v>
      </c>
      <c r="L101" s="1963">
        <v>0.6</v>
      </c>
      <c r="M101" s="1978" t="s">
        <v>4001</v>
      </c>
      <c r="N101" s="1963">
        <v>0.7</v>
      </c>
      <c r="O101" s="1963">
        <v>0.75</v>
      </c>
      <c r="P101" s="1963">
        <v>0.85</v>
      </c>
      <c r="Q101" s="1978">
        <v>0.9</v>
      </c>
      <c r="R101" s="1978">
        <v>1</v>
      </c>
      <c r="S101" s="1963">
        <v>1.05</v>
      </c>
      <c r="T101" s="1963">
        <v>1.1000000000000001</v>
      </c>
      <c r="U101" s="1963">
        <v>1.5</v>
      </c>
      <c r="V101" s="1963" t="s">
        <v>717</v>
      </c>
      <c r="W101" s="1964" t="s">
        <v>3995</v>
      </c>
      <c r="X101" s="1965"/>
    </row>
    <row r="102" spans="1:24">
      <c r="A102" s="1965"/>
      <c r="B102" s="1966">
        <v>9</v>
      </c>
      <c r="C102" s="1951" t="s">
        <v>3969</v>
      </c>
      <c r="D102" s="1979"/>
      <c r="E102" s="1980"/>
      <c r="F102" s="1980"/>
      <c r="G102" s="1980"/>
      <c r="H102" s="1980"/>
      <c r="I102" s="1980"/>
      <c r="J102" s="1980"/>
      <c r="K102" s="1980"/>
      <c r="L102" s="1980"/>
      <c r="M102" s="1980"/>
      <c r="N102" s="1980"/>
      <c r="O102" s="1980"/>
      <c r="P102" s="1980"/>
      <c r="Q102" s="1980"/>
      <c r="R102" s="1980"/>
      <c r="S102" s="1980"/>
      <c r="T102" s="1980"/>
      <c r="U102" s="1980"/>
      <c r="V102" s="1980"/>
      <c r="W102" s="1966"/>
      <c r="X102" s="1965"/>
    </row>
    <row r="103" spans="1:24" ht="52">
      <c r="A103" s="1965"/>
      <c r="B103" s="1965"/>
      <c r="C103" s="1981" t="s">
        <v>3970</v>
      </c>
      <c r="D103" s="1979"/>
      <c r="E103" s="1980"/>
      <c r="F103" s="1980"/>
      <c r="G103" s="1980"/>
      <c r="H103" s="1982"/>
      <c r="I103" s="1980"/>
      <c r="J103" s="1982"/>
      <c r="K103" s="1980"/>
      <c r="L103" s="1982"/>
      <c r="M103" s="1980"/>
      <c r="N103" s="1980"/>
      <c r="O103" s="1980"/>
      <c r="P103" s="1980"/>
      <c r="Q103" s="1982"/>
      <c r="R103" s="1980"/>
      <c r="S103" s="1982"/>
      <c r="T103" s="1982"/>
      <c r="U103" s="1980"/>
      <c r="V103" s="1980"/>
      <c r="W103" s="1980"/>
      <c r="X103" s="1965"/>
    </row>
    <row r="104" spans="1:24" ht="29">
      <c r="A104" s="1965"/>
      <c r="B104" s="1965"/>
      <c r="C104" s="1983" t="s">
        <v>4002</v>
      </c>
      <c r="D104" s="1979"/>
      <c r="E104" s="1980"/>
      <c r="F104" s="1980"/>
      <c r="G104" s="1980"/>
      <c r="H104" s="1982"/>
      <c r="I104" s="1980"/>
      <c r="J104" s="1982"/>
      <c r="K104" s="1980"/>
      <c r="L104" s="1982"/>
      <c r="M104" s="1980"/>
      <c r="N104" s="1980"/>
      <c r="O104" s="1980"/>
      <c r="P104" s="1980"/>
      <c r="Q104" s="1982"/>
      <c r="R104" s="1980"/>
      <c r="S104" s="1982"/>
      <c r="T104" s="1982"/>
      <c r="U104" s="1980"/>
      <c r="V104" s="1980"/>
      <c r="W104" s="1980"/>
      <c r="X104" s="1965"/>
    </row>
    <row r="105" spans="1:24" ht="42">
      <c r="A105" s="1965"/>
      <c r="B105" s="1965"/>
      <c r="C105" s="1983" t="s">
        <v>4003</v>
      </c>
      <c r="D105" s="1982"/>
      <c r="E105" s="1979"/>
      <c r="F105" s="1982"/>
      <c r="G105" s="1982"/>
      <c r="H105" s="1982"/>
      <c r="I105" s="1982"/>
      <c r="J105" s="1982"/>
      <c r="K105" s="1982"/>
      <c r="L105" s="1982"/>
      <c r="M105" s="1982"/>
      <c r="N105" s="1982"/>
      <c r="O105" s="1982"/>
      <c r="P105" s="1982"/>
      <c r="Q105" s="1982"/>
      <c r="R105" s="1982"/>
      <c r="S105" s="1982"/>
      <c r="T105" s="1982"/>
      <c r="U105" s="1982"/>
      <c r="V105" s="1979"/>
      <c r="W105" s="1979"/>
      <c r="X105" s="1965"/>
    </row>
    <row r="106" spans="1:24" ht="42">
      <c r="A106" s="1965"/>
      <c r="B106" s="1965"/>
      <c r="C106" s="1983" t="s">
        <v>4003</v>
      </c>
      <c r="D106" s="1979"/>
      <c r="E106" s="1979"/>
      <c r="F106" s="1982"/>
      <c r="G106" s="1979"/>
      <c r="H106" s="1982"/>
      <c r="I106" s="1979"/>
      <c r="J106" s="1982"/>
      <c r="K106" s="1979"/>
      <c r="L106" s="1982"/>
      <c r="M106" s="1979"/>
      <c r="N106" s="1982"/>
      <c r="O106" s="1979"/>
      <c r="P106" s="1979"/>
      <c r="Q106" s="1982"/>
      <c r="R106" s="1979"/>
      <c r="S106" s="1982"/>
      <c r="T106" s="1982"/>
      <c r="U106" s="1979"/>
      <c r="V106" s="1979"/>
      <c r="W106" s="1979"/>
      <c r="X106" s="1965"/>
    </row>
    <row r="107" spans="1:24" ht="52">
      <c r="A107" s="1965"/>
      <c r="B107" s="1965"/>
      <c r="C107" s="1981" t="s">
        <v>3971</v>
      </c>
      <c r="D107" s="1982"/>
      <c r="E107" s="1982"/>
      <c r="F107" s="1982"/>
      <c r="G107" s="1980"/>
      <c r="H107" s="1980"/>
      <c r="I107" s="1982"/>
      <c r="J107" s="1980"/>
      <c r="K107" s="1982"/>
      <c r="L107" s="1980"/>
      <c r="M107" s="1982"/>
      <c r="N107" s="1982"/>
      <c r="O107" s="1980"/>
      <c r="P107" s="1982"/>
      <c r="Q107" s="1982"/>
      <c r="R107" s="1982"/>
      <c r="S107" s="1980"/>
      <c r="T107" s="1982"/>
      <c r="U107" s="1980"/>
      <c r="V107" s="1979"/>
      <c r="W107" s="1979"/>
      <c r="X107" s="1965"/>
    </row>
    <row r="108" spans="1:24" ht="52">
      <c r="A108" s="1965"/>
      <c r="B108" s="1965"/>
      <c r="C108" s="1984" t="s">
        <v>3972</v>
      </c>
      <c r="D108" s="1979"/>
      <c r="E108" s="1980"/>
      <c r="F108" s="1982"/>
      <c r="G108" s="1982"/>
      <c r="H108" s="1982"/>
      <c r="I108" s="1982"/>
      <c r="J108" s="1982"/>
      <c r="K108" s="1980"/>
      <c r="L108" s="1980"/>
      <c r="M108" s="1980"/>
      <c r="N108" s="1982"/>
      <c r="O108" s="1980"/>
      <c r="P108" s="1980"/>
      <c r="Q108" s="1982"/>
      <c r="R108" s="1980"/>
      <c r="S108" s="1982"/>
      <c r="T108" s="1982"/>
      <c r="U108" s="1980"/>
      <c r="V108" s="1979"/>
      <c r="W108" s="1979"/>
      <c r="X108" s="1965"/>
    </row>
    <row r="109" spans="1:24" ht="29">
      <c r="A109" s="1965"/>
      <c r="B109" s="1965"/>
      <c r="C109" s="1983" t="s">
        <v>4002</v>
      </c>
      <c r="D109" s="1979"/>
      <c r="E109" s="1980"/>
      <c r="F109" s="1982"/>
      <c r="G109" s="1980"/>
      <c r="H109" s="1982"/>
      <c r="I109" s="1980"/>
      <c r="J109" s="1982"/>
      <c r="K109" s="1980"/>
      <c r="L109" s="1980"/>
      <c r="M109" s="1982"/>
      <c r="N109" s="1982"/>
      <c r="O109" s="1982"/>
      <c r="P109" s="1982"/>
      <c r="Q109" s="1982"/>
      <c r="R109" s="1982"/>
      <c r="S109" s="1982"/>
      <c r="T109" s="1982"/>
      <c r="U109" s="1982"/>
      <c r="V109" s="1979"/>
      <c r="W109" s="1979"/>
      <c r="X109" s="1965"/>
    </row>
    <row r="110" spans="1:24" ht="42">
      <c r="A110" s="1965"/>
      <c r="B110" s="1965"/>
      <c r="C110" s="1983" t="s">
        <v>4003</v>
      </c>
      <c r="D110" s="1982"/>
      <c r="E110" s="1982"/>
      <c r="F110" s="1982"/>
      <c r="G110" s="1982"/>
      <c r="H110" s="1982"/>
      <c r="I110" s="1982"/>
      <c r="J110" s="1982"/>
      <c r="K110" s="1982"/>
      <c r="L110" s="1980"/>
      <c r="M110" s="1982"/>
      <c r="N110" s="1982"/>
      <c r="O110" s="1982"/>
      <c r="P110" s="1982"/>
      <c r="Q110" s="1982"/>
      <c r="R110" s="1982"/>
      <c r="S110" s="1982"/>
      <c r="T110" s="1982"/>
      <c r="U110" s="1982"/>
      <c r="V110" s="1979"/>
      <c r="W110" s="1979"/>
      <c r="X110" s="1965"/>
    </row>
    <row r="111" spans="1:24" ht="42">
      <c r="A111" s="1965"/>
      <c r="B111" s="1965"/>
      <c r="C111" s="1983" t="s">
        <v>4004</v>
      </c>
      <c r="D111" s="1979"/>
      <c r="E111" s="1979"/>
      <c r="F111" s="1982"/>
      <c r="G111" s="1979"/>
      <c r="H111" s="1982"/>
      <c r="I111" s="1979"/>
      <c r="J111" s="1982"/>
      <c r="K111" s="1979"/>
      <c r="L111" s="1982"/>
      <c r="M111" s="1979"/>
      <c r="N111" s="1982"/>
      <c r="O111" s="1979"/>
      <c r="P111" s="1979"/>
      <c r="Q111" s="1982"/>
      <c r="R111" s="1979"/>
      <c r="S111" s="1982"/>
      <c r="T111" s="1982"/>
      <c r="U111" s="1979"/>
      <c r="V111" s="1979"/>
      <c r="W111" s="1979"/>
      <c r="X111" s="1965"/>
    </row>
    <row r="112" spans="1:24" ht="52">
      <c r="A112" s="1965"/>
      <c r="B112" s="1965"/>
      <c r="C112" s="1984" t="s">
        <v>3973</v>
      </c>
      <c r="D112" s="1982"/>
      <c r="E112" s="1982"/>
      <c r="F112" s="1982"/>
      <c r="G112" s="1982"/>
      <c r="H112" s="1982"/>
      <c r="I112" s="1982"/>
      <c r="J112" s="1982"/>
      <c r="K112" s="1982"/>
      <c r="L112" s="1982"/>
      <c r="M112" s="1982"/>
      <c r="N112" s="1980"/>
      <c r="O112" s="1982"/>
      <c r="P112" s="1982"/>
      <c r="Q112" s="1980"/>
      <c r="R112" s="1982"/>
      <c r="S112" s="1982"/>
      <c r="T112" s="1980"/>
      <c r="U112" s="1980"/>
      <c r="V112" s="1979"/>
      <c r="W112" s="1979"/>
      <c r="X112" s="1965"/>
    </row>
    <row r="113" spans="1:24" ht="42">
      <c r="A113" s="1965"/>
      <c r="B113" s="1965"/>
      <c r="C113" s="1985" t="s">
        <v>4005</v>
      </c>
      <c r="D113" s="1982"/>
      <c r="E113" s="1980"/>
      <c r="F113" s="1982"/>
      <c r="G113" s="1982"/>
      <c r="H113" s="1982"/>
      <c r="I113" s="1982"/>
      <c r="J113" s="1982"/>
      <c r="K113" s="1980"/>
      <c r="L113" s="1982"/>
      <c r="M113" s="1982"/>
      <c r="N113" s="1982"/>
      <c r="O113" s="1980"/>
      <c r="P113" s="1980"/>
      <c r="Q113" s="1982"/>
      <c r="R113" s="1980"/>
      <c r="S113" s="1982"/>
      <c r="T113" s="1982"/>
      <c r="U113" s="1980"/>
      <c r="V113" s="1980"/>
      <c r="W113" s="1980"/>
      <c r="X113" s="1965"/>
    </row>
    <row r="114" spans="1:24">
      <c r="A114" s="1965"/>
      <c r="B114" s="1965"/>
      <c r="C114" s="1965"/>
      <c r="D114" s="1965"/>
      <c r="E114" s="1965"/>
      <c r="F114" s="1965"/>
      <c r="G114" s="1965"/>
      <c r="H114" s="1965"/>
      <c r="I114" s="1965"/>
      <c r="J114" s="1965"/>
      <c r="K114" s="1965"/>
      <c r="L114" s="1965"/>
      <c r="M114" s="1965"/>
      <c r="N114" s="1965"/>
      <c r="O114" s="1965"/>
      <c r="P114" s="1965"/>
      <c r="Q114" s="1965"/>
      <c r="R114" s="1965"/>
      <c r="S114" s="1965"/>
      <c r="T114" s="1965"/>
      <c r="U114" s="1965"/>
      <c r="V114" s="1965"/>
      <c r="W114" s="1965"/>
      <c r="X114" s="1965"/>
    </row>
    <row r="115" spans="1:24">
      <c r="A115" s="1965"/>
      <c r="B115" s="1965"/>
      <c r="C115" s="1965"/>
      <c r="D115" s="1965"/>
      <c r="E115" s="1965"/>
      <c r="F115" s="1965"/>
      <c r="G115" s="1965"/>
      <c r="H115" s="1965"/>
      <c r="I115" s="1965"/>
      <c r="J115" s="1965"/>
      <c r="K115" s="1965"/>
      <c r="L115" s="1965"/>
      <c r="M115" s="1965"/>
      <c r="N115" s="1965"/>
      <c r="O115" s="1965"/>
      <c r="P115" s="1965"/>
      <c r="Q115" s="1965"/>
      <c r="R115" s="1965"/>
      <c r="S115" s="1965"/>
      <c r="T115" s="1965"/>
      <c r="U115" s="1965"/>
      <c r="V115" s="1965"/>
      <c r="W115" s="1965"/>
      <c r="X115" s="1965"/>
    </row>
    <row r="116" spans="1:24">
      <c r="A116" s="1962"/>
      <c r="B116" s="3200" t="s">
        <v>2366</v>
      </c>
      <c r="C116" s="3200"/>
      <c r="D116" s="3201">
        <v>0.5</v>
      </c>
      <c r="E116" s="3201"/>
      <c r="F116" s="3201"/>
      <c r="G116" s="3201"/>
      <c r="H116" s="3201"/>
      <c r="I116" s="3201">
        <v>1</v>
      </c>
      <c r="J116" s="3201"/>
      <c r="K116" s="3201"/>
      <c r="L116" s="3201"/>
      <c r="M116" s="3201"/>
      <c r="N116" s="3201">
        <v>1.5</v>
      </c>
      <c r="O116" s="3201"/>
      <c r="P116" s="3201"/>
      <c r="Q116" s="3201"/>
      <c r="R116" s="3201"/>
      <c r="S116" s="3201"/>
      <c r="T116" s="3201" t="s">
        <v>717</v>
      </c>
      <c r="U116" s="3201"/>
      <c r="V116" s="3205" t="s">
        <v>3995</v>
      </c>
      <c r="W116" s="3205"/>
      <c r="X116" s="1962"/>
    </row>
    <row r="117" spans="1:24">
      <c r="A117" s="1965"/>
      <c r="B117" s="1966">
        <v>10</v>
      </c>
      <c r="C117" s="1986" t="s">
        <v>4006</v>
      </c>
      <c r="D117" s="3210"/>
      <c r="E117" s="3210"/>
      <c r="F117" s="3210"/>
      <c r="G117" s="3210"/>
      <c r="H117" s="3210"/>
      <c r="I117" s="3206"/>
      <c r="J117" s="3206"/>
      <c r="K117" s="3206"/>
      <c r="L117" s="3206"/>
      <c r="M117" s="3206"/>
      <c r="N117" s="3213"/>
      <c r="O117" s="3213"/>
      <c r="P117" s="3213"/>
      <c r="Q117" s="3213"/>
      <c r="R117" s="3213"/>
      <c r="S117" s="3213"/>
      <c r="T117" s="3207"/>
      <c r="U117" s="3209"/>
      <c r="V117" s="3207"/>
      <c r="W117" s="3209"/>
      <c r="X117" s="1965"/>
    </row>
    <row r="118" spans="1:24">
      <c r="A118" s="1965"/>
      <c r="B118" s="1965"/>
      <c r="C118" s="1965"/>
      <c r="D118" s="1965"/>
      <c r="E118" s="1965"/>
      <c r="F118" s="1965"/>
      <c r="G118" s="1965"/>
      <c r="H118" s="1965"/>
      <c r="I118" s="1965"/>
      <c r="J118" s="1965"/>
      <c r="K118" s="1965"/>
      <c r="L118" s="1965"/>
      <c r="M118" s="1965"/>
      <c r="N118" s="1965"/>
      <c r="O118" s="1965"/>
      <c r="P118" s="1965"/>
      <c r="Q118" s="1965"/>
      <c r="R118" s="1965"/>
      <c r="S118" s="1965"/>
      <c r="T118" s="1965"/>
      <c r="U118" s="1965"/>
      <c r="V118" s="1965"/>
      <c r="W118" s="1965"/>
      <c r="X118" s="1965"/>
    </row>
    <row r="119" spans="1:24" ht="16">
      <c r="A119" s="1962"/>
      <c r="B119" s="3200" t="s">
        <v>2366</v>
      </c>
      <c r="C119" s="3200"/>
      <c r="D119" s="3201">
        <v>0</v>
      </c>
      <c r="E119" s="3201"/>
      <c r="F119" s="3201"/>
      <c r="G119" s="3201"/>
      <c r="H119" s="3201" t="s">
        <v>4007</v>
      </c>
      <c r="I119" s="3201"/>
      <c r="J119" s="3201"/>
      <c r="K119" s="3201"/>
      <c r="L119" s="3201">
        <v>1</v>
      </c>
      <c r="M119" s="3201"/>
      <c r="N119" s="3201"/>
      <c r="O119" s="3201"/>
      <c r="P119" s="3202">
        <v>1.5</v>
      </c>
      <c r="Q119" s="3204"/>
      <c r="R119" s="3202" t="s">
        <v>4008</v>
      </c>
      <c r="S119" s="3204"/>
      <c r="T119" s="3201" t="s">
        <v>717</v>
      </c>
      <c r="U119" s="3201"/>
      <c r="V119" s="3205" t="s">
        <v>3995</v>
      </c>
      <c r="W119" s="3205"/>
      <c r="X119" s="1962"/>
    </row>
    <row r="120" spans="1:24">
      <c r="A120" s="1965"/>
      <c r="B120" s="1966">
        <v>11</v>
      </c>
      <c r="C120" s="1971" t="s">
        <v>1357</v>
      </c>
      <c r="D120" s="3210"/>
      <c r="E120" s="3210"/>
      <c r="F120" s="3210"/>
      <c r="G120" s="3210"/>
      <c r="H120" s="3211"/>
      <c r="I120" s="3211"/>
      <c r="J120" s="3211"/>
      <c r="K120" s="3211"/>
      <c r="L120" s="3210"/>
      <c r="M120" s="3210"/>
      <c r="N120" s="3210"/>
      <c r="O120" s="3210"/>
      <c r="P120" s="3214"/>
      <c r="Q120" s="3216"/>
      <c r="R120" s="3214"/>
      <c r="S120" s="3216"/>
      <c r="T120" s="3207"/>
      <c r="U120" s="3209"/>
      <c r="V120" s="3207"/>
      <c r="W120" s="3209"/>
      <c r="X120" s="1965"/>
    </row>
    <row r="121" spans="1:24">
      <c r="A121" s="1965"/>
      <c r="B121" s="1988"/>
      <c r="C121" s="1989"/>
      <c r="D121" s="1990"/>
      <c r="E121" s="1990"/>
      <c r="F121" s="1990"/>
      <c r="G121" s="1990"/>
      <c r="H121" s="1990"/>
      <c r="I121" s="1990"/>
      <c r="J121" s="1990"/>
      <c r="K121" s="1990"/>
      <c r="L121" s="1990"/>
      <c r="M121" s="1990"/>
      <c r="N121" s="1990"/>
      <c r="O121" s="1990"/>
      <c r="P121" s="1990"/>
      <c r="Q121" s="1990"/>
      <c r="R121" s="1990"/>
      <c r="S121" s="1990"/>
      <c r="T121" s="1988"/>
      <c r="U121" s="1988"/>
      <c r="V121" s="1988"/>
      <c r="W121" s="1988"/>
      <c r="X121" s="1965"/>
    </row>
    <row r="122" spans="1:24">
      <c r="A122" s="1962"/>
      <c r="B122" s="3200" t="s">
        <v>2366</v>
      </c>
      <c r="C122" s="3200"/>
      <c r="D122" s="3202">
        <v>0.5</v>
      </c>
      <c r="E122" s="3203"/>
      <c r="F122" s="3203"/>
      <c r="G122" s="3203"/>
      <c r="H122" s="3203"/>
      <c r="I122" s="3203"/>
      <c r="J122" s="3203"/>
      <c r="K122" s="3203"/>
      <c r="L122" s="3203"/>
      <c r="M122" s="3203"/>
      <c r="N122" s="3203"/>
      <c r="O122" s="3203"/>
      <c r="P122" s="3203"/>
      <c r="Q122" s="3203"/>
      <c r="R122" s="3203"/>
      <c r="S122" s="3204"/>
      <c r="T122" s="3201" t="s">
        <v>717</v>
      </c>
      <c r="U122" s="3201"/>
      <c r="V122" s="3205" t="s">
        <v>3995</v>
      </c>
      <c r="W122" s="3205"/>
      <c r="X122" s="1962"/>
    </row>
    <row r="123" spans="1:24">
      <c r="A123" s="1965"/>
      <c r="B123" s="1966">
        <v>12</v>
      </c>
      <c r="C123" s="1986" t="s">
        <v>3975</v>
      </c>
      <c r="D123" s="3214"/>
      <c r="E123" s="3215"/>
      <c r="F123" s="3215"/>
      <c r="G123" s="3215"/>
      <c r="H123" s="3215"/>
      <c r="I123" s="3215"/>
      <c r="J123" s="3215"/>
      <c r="K123" s="3215"/>
      <c r="L123" s="3215"/>
      <c r="M123" s="3215"/>
      <c r="N123" s="3215"/>
      <c r="O123" s="3215"/>
      <c r="P123" s="3215"/>
      <c r="Q123" s="3215"/>
      <c r="R123" s="3215"/>
      <c r="S123" s="3216"/>
      <c r="T123" s="3207"/>
      <c r="U123" s="3209"/>
      <c r="V123" s="3207"/>
      <c r="W123" s="3209"/>
      <c r="X123" s="1965"/>
    </row>
    <row r="124" spans="1:24">
      <c r="A124" s="1965"/>
      <c r="B124" s="1967"/>
      <c r="C124" s="1995"/>
      <c r="D124" s="1991"/>
      <c r="E124" s="1991"/>
      <c r="F124" s="1991"/>
      <c r="G124" s="1991"/>
      <c r="H124" s="1991"/>
      <c r="I124" s="1991"/>
      <c r="J124" s="1991"/>
      <c r="K124" s="1991"/>
      <c r="L124" s="1991"/>
      <c r="M124" s="1991"/>
      <c r="N124" s="1991"/>
      <c r="O124" s="1991"/>
      <c r="P124" s="1991"/>
      <c r="Q124" s="1991"/>
      <c r="R124" s="1991"/>
      <c r="S124" s="1991"/>
      <c r="T124" s="1968"/>
      <c r="U124" s="1969"/>
      <c r="V124" s="1967"/>
      <c r="W124" s="1969"/>
      <c r="X124" s="1965"/>
    </row>
    <row r="125" spans="1:24">
      <c r="A125" s="1962"/>
      <c r="B125" s="3202"/>
      <c r="C125" s="3203"/>
      <c r="D125" s="3203"/>
      <c r="E125" s="3203"/>
      <c r="F125" s="3203"/>
      <c r="G125" s="3203"/>
      <c r="H125" s="3203"/>
      <c r="I125" s="3203"/>
      <c r="J125" s="3203"/>
      <c r="K125" s="3203"/>
      <c r="L125" s="3203"/>
      <c r="M125" s="3203"/>
      <c r="N125" s="3203"/>
      <c r="O125" s="3203"/>
      <c r="P125" s="3203"/>
      <c r="Q125" s="3203"/>
      <c r="R125" s="3203"/>
      <c r="S125" s="3203"/>
      <c r="T125" s="3203"/>
      <c r="U125" s="3204"/>
      <c r="V125" s="3205" t="s">
        <v>3995</v>
      </c>
      <c r="W125" s="3205"/>
      <c r="X125" s="1962"/>
    </row>
    <row r="126" spans="1:24">
      <c r="A126" s="1965"/>
      <c r="B126" s="1966">
        <v>13</v>
      </c>
      <c r="C126" s="3222" t="s">
        <v>3976</v>
      </c>
      <c r="D126" s="3223"/>
      <c r="E126" s="3223"/>
      <c r="F126" s="3223"/>
      <c r="G126" s="3223"/>
      <c r="H126" s="3223"/>
      <c r="I126" s="3223"/>
      <c r="J126" s="3223"/>
      <c r="K126" s="3223"/>
      <c r="L126" s="3223"/>
      <c r="M126" s="3223"/>
      <c r="N126" s="3223"/>
      <c r="O126" s="3223"/>
      <c r="P126" s="3223"/>
      <c r="Q126" s="3223"/>
      <c r="R126" s="3223"/>
      <c r="S126" s="3223"/>
      <c r="T126" s="3223"/>
      <c r="U126" s="3224"/>
      <c r="V126" s="3207"/>
      <c r="W126" s="3209"/>
      <c r="X126" s="1965"/>
    </row>
    <row r="127" spans="1:24">
      <c r="A127" s="1965"/>
      <c r="B127" s="1965"/>
      <c r="C127" s="1965"/>
      <c r="D127" s="1965"/>
      <c r="E127" s="1965"/>
      <c r="F127" s="1965"/>
      <c r="G127" s="1965"/>
      <c r="H127" s="1965"/>
      <c r="I127" s="1965"/>
      <c r="J127" s="1965"/>
      <c r="K127" s="1965"/>
      <c r="L127" s="1965"/>
      <c r="M127" s="1965"/>
      <c r="N127" s="1965"/>
      <c r="O127" s="1965"/>
      <c r="P127" s="1965"/>
      <c r="Q127" s="1965"/>
      <c r="R127" s="1965"/>
      <c r="S127" s="1965"/>
      <c r="T127" s="1965"/>
      <c r="U127" s="1965"/>
      <c r="V127" s="1965"/>
      <c r="W127" s="1965"/>
      <c r="X127" s="1949"/>
    </row>
    <row r="128" spans="1:24">
      <c r="A128" s="1965"/>
      <c r="B128" s="1965"/>
      <c r="C128" s="1965"/>
      <c r="D128" s="1965"/>
      <c r="E128" s="1965"/>
      <c r="F128" s="1965"/>
      <c r="G128" s="1965"/>
      <c r="H128" s="1965"/>
      <c r="I128" s="1965"/>
      <c r="J128" s="1965"/>
      <c r="K128" s="1965"/>
      <c r="L128" s="1965"/>
      <c r="M128" s="1965"/>
      <c r="N128" s="1965"/>
      <c r="O128" s="1965"/>
      <c r="P128" s="1965"/>
      <c r="Q128" s="1965"/>
      <c r="R128" s="1965"/>
      <c r="S128" s="1965"/>
      <c r="T128" s="1965"/>
      <c r="U128" s="1965"/>
      <c r="V128" s="1965"/>
      <c r="W128" s="1965"/>
      <c r="X128" s="1949"/>
    </row>
    <row r="129" spans="1:24">
      <c r="A129" s="1965"/>
      <c r="B129" s="1965"/>
      <c r="C129" s="1965"/>
      <c r="D129" s="1965"/>
      <c r="E129" s="1965"/>
      <c r="F129" s="1965"/>
      <c r="G129" s="1965"/>
      <c r="H129" s="1965"/>
      <c r="I129" s="1965"/>
      <c r="J129" s="1965"/>
      <c r="K129" s="1965"/>
      <c r="L129" s="1965"/>
      <c r="M129" s="1965"/>
      <c r="N129" s="1965"/>
      <c r="O129" s="1965"/>
      <c r="P129" s="1965"/>
      <c r="Q129" s="1965"/>
      <c r="R129" s="1965"/>
      <c r="S129" s="1965"/>
      <c r="T129" s="1965"/>
      <c r="U129" s="1965"/>
      <c r="V129" s="1965"/>
      <c r="W129" s="1965"/>
      <c r="X129" s="1949"/>
    </row>
    <row r="130" spans="1:24">
      <c r="A130" s="1949"/>
      <c r="B130" s="1992" t="s">
        <v>2010</v>
      </c>
      <c r="C130" s="1993" t="s">
        <v>2701</v>
      </c>
      <c r="D130" s="3217" t="s">
        <v>4009</v>
      </c>
      <c r="E130" s="3217"/>
      <c r="F130" s="3217"/>
      <c r="G130" s="3217"/>
      <c r="H130" s="3217" t="s">
        <v>4010</v>
      </c>
      <c r="I130" s="3217"/>
      <c r="J130" s="3217"/>
      <c r="K130" s="3217"/>
      <c r="L130" s="3218" t="s">
        <v>4011</v>
      </c>
      <c r="M130" s="3218"/>
      <c r="N130" s="3218"/>
      <c r="O130" s="3218"/>
      <c r="P130" s="3217" t="s">
        <v>4012</v>
      </c>
      <c r="Q130" s="3217"/>
      <c r="R130" s="3217"/>
      <c r="S130" s="3217"/>
      <c r="T130" s="3217"/>
      <c r="U130" s="3217"/>
      <c r="V130" s="1965"/>
      <c r="W130" s="1965"/>
      <c r="X130" s="1949"/>
    </row>
    <row r="131" spans="1:24">
      <c r="A131" s="1949"/>
      <c r="B131" s="1966">
        <v>1</v>
      </c>
      <c r="C131" s="1966" t="s">
        <v>4013</v>
      </c>
      <c r="D131" s="3210"/>
      <c r="E131" s="3210"/>
      <c r="F131" s="3210"/>
      <c r="G131" s="3210"/>
      <c r="H131" s="3210"/>
      <c r="I131" s="3210"/>
      <c r="J131" s="3210"/>
      <c r="K131" s="3210"/>
      <c r="L131" s="3210"/>
      <c r="M131" s="3210"/>
      <c r="N131" s="3210"/>
      <c r="O131" s="3210"/>
      <c r="P131" s="3210"/>
      <c r="Q131" s="3210"/>
      <c r="R131" s="3210"/>
      <c r="S131" s="3210"/>
      <c r="T131" s="3210"/>
      <c r="U131" s="3210"/>
      <c r="V131" s="1965"/>
      <c r="W131" s="1965"/>
      <c r="X131" s="1949"/>
    </row>
    <row r="132" spans="1:24">
      <c r="A132" s="1949"/>
      <c r="B132" s="1966">
        <v>2</v>
      </c>
      <c r="C132" s="1966" t="s">
        <v>4014</v>
      </c>
      <c r="D132" s="3210"/>
      <c r="E132" s="3210"/>
      <c r="F132" s="3210"/>
      <c r="G132" s="3210"/>
      <c r="H132" s="3210"/>
      <c r="I132" s="3210"/>
      <c r="J132" s="3210"/>
      <c r="K132" s="3210"/>
      <c r="L132" s="3210"/>
      <c r="M132" s="3210"/>
      <c r="N132" s="3210"/>
      <c r="O132" s="3210"/>
      <c r="P132" s="3210"/>
      <c r="Q132" s="3210"/>
      <c r="R132" s="3210"/>
      <c r="S132" s="3210"/>
      <c r="T132" s="3210"/>
      <c r="U132" s="3210"/>
      <c r="V132" s="1965"/>
      <c r="W132" s="1965"/>
      <c r="X132" s="1949"/>
    </row>
    <row r="133" spans="1:24">
      <c r="A133" s="1949"/>
      <c r="B133" s="1966">
        <v>3</v>
      </c>
      <c r="C133" s="1987">
        <v>0.75</v>
      </c>
      <c r="D133" s="3210"/>
      <c r="E133" s="3210"/>
      <c r="F133" s="3210"/>
      <c r="G133" s="3210"/>
      <c r="H133" s="3210"/>
      <c r="I133" s="3210"/>
      <c r="J133" s="3210"/>
      <c r="K133" s="3210"/>
      <c r="L133" s="3210"/>
      <c r="M133" s="3210"/>
      <c r="N133" s="3210"/>
      <c r="O133" s="3210"/>
      <c r="P133" s="3210"/>
      <c r="Q133" s="3210"/>
      <c r="R133" s="3210"/>
      <c r="S133" s="3210"/>
      <c r="T133" s="3210"/>
      <c r="U133" s="3210"/>
      <c r="V133" s="1965"/>
      <c r="W133" s="1965"/>
      <c r="X133" s="1949"/>
    </row>
    <row r="134" spans="1:24">
      <c r="A134" s="1949"/>
      <c r="B134" s="1966">
        <v>4</v>
      </c>
      <c r="C134" s="1987">
        <v>0.8</v>
      </c>
      <c r="D134" s="3210"/>
      <c r="E134" s="3210"/>
      <c r="F134" s="3210"/>
      <c r="G134" s="3210"/>
      <c r="H134" s="3210"/>
      <c r="I134" s="3210"/>
      <c r="J134" s="3210"/>
      <c r="K134" s="3210"/>
      <c r="L134" s="3210"/>
      <c r="M134" s="3210"/>
      <c r="N134" s="3210"/>
      <c r="O134" s="3210"/>
      <c r="P134" s="3210"/>
      <c r="Q134" s="3210"/>
      <c r="R134" s="3210"/>
      <c r="S134" s="3210"/>
      <c r="T134" s="3210"/>
      <c r="U134" s="3210"/>
      <c r="V134" s="1965"/>
      <c r="W134" s="1965"/>
      <c r="X134" s="1949"/>
    </row>
    <row r="135" spans="1:24">
      <c r="A135" s="1949"/>
      <c r="B135" s="1966">
        <v>5</v>
      </c>
      <c r="C135" s="1987">
        <v>0.85</v>
      </c>
      <c r="D135" s="3210"/>
      <c r="E135" s="3210"/>
      <c r="F135" s="3210"/>
      <c r="G135" s="3210"/>
      <c r="H135" s="3210"/>
      <c r="I135" s="3210"/>
      <c r="J135" s="3210"/>
      <c r="K135" s="3210"/>
      <c r="L135" s="3210"/>
      <c r="M135" s="3210"/>
      <c r="N135" s="3210"/>
      <c r="O135" s="3210"/>
      <c r="P135" s="3210"/>
      <c r="Q135" s="3210"/>
      <c r="R135" s="3210"/>
      <c r="S135" s="3210"/>
      <c r="T135" s="3210"/>
      <c r="U135" s="3210"/>
      <c r="V135" s="1965"/>
      <c r="W135" s="1965"/>
      <c r="X135" s="1949"/>
    </row>
    <row r="136" spans="1:24">
      <c r="A136" s="1949"/>
      <c r="B136" s="1966">
        <v>6</v>
      </c>
      <c r="C136" s="1966" t="s">
        <v>4015</v>
      </c>
      <c r="D136" s="3210"/>
      <c r="E136" s="3210"/>
      <c r="F136" s="3210"/>
      <c r="G136" s="3210"/>
      <c r="H136" s="3210"/>
      <c r="I136" s="3210"/>
      <c r="J136" s="3210"/>
      <c r="K136" s="3210"/>
      <c r="L136" s="3210"/>
      <c r="M136" s="3210"/>
      <c r="N136" s="3210"/>
      <c r="O136" s="3210"/>
      <c r="P136" s="3210"/>
      <c r="Q136" s="3210"/>
      <c r="R136" s="3210"/>
      <c r="S136" s="3210"/>
      <c r="T136" s="3210"/>
      <c r="U136" s="3210"/>
      <c r="V136" s="1965"/>
      <c r="W136" s="1965"/>
      <c r="X136" s="1949"/>
    </row>
    <row r="137" spans="1:24">
      <c r="A137" s="1949"/>
      <c r="B137" s="1966">
        <v>7</v>
      </c>
      <c r="C137" s="1966" t="s">
        <v>4016</v>
      </c>
      <c r="D137" s="3210"/>
      <c r="E137" s="3210"/>
      <c r="F137" s="3210"/>
      <c r="G137" s="3210"/>
      <c r="H137" s="3210"/>
      <c r="I137" s="3210"/>
      <c r="J137" s="3210"/>
      <c r="K137" s="3210"/>
      <c r="L137" s="3210"/>
      <c r="M137" s="3210"/>
      <c r="N137" s="3210"/>
      <c r="O137" s="3210"/>
      <c r="P137" s="3210"/>
      <c r="Q137" s="3210"/>
      <c r="R137" s="3210"/>
      <c r="S137" s="3210"/>
      <c r="T137" s="3210"/>
      <c r="U137" s="3210"/>
      <c r="V137" s="1965"/>
      <c r="W137" s="1965"/>
      <c r="X137" s="1949"/>
    </row>
    <row r="138" spans="1:24">
      <c r="A138" s="1949"/>
      <c r="B138" s="1966">
        <v>8</v>
      </c>
      <c r="C138" s="1987">
        <v>1.5</v>
      </c>
      <c r="D138" s="3210"/>
      <c r="E138" s="3210"/>
      <c r="F138" s="3210"/>
      <c r="G138" s="3210"/>
      <c r="H138" s="3210"/>
      <c r="I138" s="3210"/>
      <c r="J138" s="3210"/>
      <c r="K138" s="3210"/>
      <c r="L138" s="3210"/>
      <c r="M138" s="3210"/>
      <c r="N138" s="3210"/>
      <c r="O138" s="3210"/>
      <c r="P138" s="3210"/>
      <c r="Q138" s="3210"/>
      <c r="R138" s="3210"/>
      <c r="S138" s="3210"/>
      <c r="T138" s="3210"/>
      <c r="U138" s="3210"/>
      <c r="V138" s="1965"/>
      <c r="W138" s="1965"/>
      <c r="X138" s="1949"/>
    </row>
    <row r="139" spans="1:24">
      <c r="A139" s="1949"/>
      <c r="B139" s="1966">
        <v>9</v>
      </c>
      <c r="C139" s="1987">
        <v>2.5</v>
      </c>
      <c r="D139" s="3210"/>
      <c r="E139" s="3210"/>
      <c r="F139" s="3210"/>
      <c r="G139" s="3210"/>
      <c r="H139" s="3210"/>
      <c r="I139" s="3210"/>
      <c r="J139" s="3210"/>
      <c r="K139" s="3210"/>
      <c r="L139" s="3210"/>
      <c r="M139" s="3210"/>
      <c r="N139" s="3210"/>
      <c r="O139" s="3210"/>
      <c r="P139" s="3210"/>
      <c r="Q139" s="3210"/>
      <c r="R139" s="3210"/>
      <c r="S139" s="3210"/>
      <c r="T139" s="3210"/>
      <c r="U139" s="3210"/>
      <c r="V139" s="1965"/>
      <c r="W139" s="1965"/>
      <c r="X139" s="1949"/>
    </row>
    <row r="140" spans="1:24">
      <c r="A140" s="1949"/>
      <c r="B140" s="1966">
        <v>10</v>
      </c>
      <c r="C140" s="1987">
        <v>4</v>
      </c>
      <c r="D140" s="3210"/>
      <c r="E140" s="3210"/>
      <c r="F140" s="3210"/>
      <c r="G140" s="3210"/>
      <c r="H140" s="3210"/>
      <c r="I140" s="3210"/>
      <c r="J140" s="3210"/>
      <c r="K140" s="3210"/>
      <c r="L140" s="3210"/>
      <c r="M140" s="3210"/>
      <c r="N140" s="3210"/>
      <c r="O140" s="3210"/>
      <c r="P140" s="3210"/>
      <c r="Q140" s="3210"/>
      <c r="R140" s="3210"/>
      <c r="S140" s="3210"/>
      <c r="T140" s="3210"/>
      <c r="U140" s="3210"/>
      <c r="V140" s="1965"/>
      <c r="W140" s="1965"/>
      <c r="X140" s="1949"/>
    </row>
    <row r="141" spans="1:24">
      <c r="A141" s="1949"/>
      <c r="B141" s="1966">
        <v>11</v>
      </c>
      <c r="C141" s="1987">
        <v>12.5</v>
      </c>
      <c r="D141" s="3210"/>
      <c r="E141" s="3210"/>
      <c r="F141" s="3210"/>
      <c r="G141" s="3210"/>
      <c r="H141" s="3210"/>
      <c r="I141" s="3210"/>
      <c r="J141" s="3210"/>
      <c r="K141" s="3210"/>
      <c r="L141" s="3210"/>
      <c r="M141" s="3210"/>
      <c r="N141" s="3210"/>
      <c r="O141" s="3210"/>
      <c r="P141" s="3210"/>
      <c r="Q141" s="3210"/>
      <c r="R141" s="3210"/>
      <c r="S141" s="3210"/>
      <c r="T141" s="3210"/>
      <c r="U141" s="3210"/>
      <c r="V141" s="1965"/>
      <c r="W141" s="1965"/>
      <c r="X141" s="1949"/>
    </row>
    <row r="142" spans="1:24" ht="52">
      <c r="A142" s="1949"/>
      <c r="B142" s="1950">
        <v>12</v>
      </c>
      <c r="C142" s="1996" t="s">
        <v>3976</v>
      </c>
      <c r="D142" s="3225"/>
      <c r="E142" s="3226"/>
      <c r="F142" s="3226"/>
      <c r="G142" s="3227"/>
      <c r="H142" s="3225"/>
      <c r="I142" s="3226"/>
      <c r="J142" s="3226"/>
      <c r="K142" s="3227"/>
      <c r="L142" s="3225"/>
      <c r="M142" s="3226"/>
      <c r="N142" s="3226"/>
      <c r="O142" s="3227"/>
      <c r="P142" s="3214"/>
      <c r="Q142" s="3215"/>
      <c r="R142" s="3215"/>
      <c r="S142" s="3215"/>
      <c r="T142" s="3215"/>
      <c r="U142" s="3216"/>
      <c r="V142" s="1965"/>
      <c r="W142" s="1965"/>
      <c r="X142" s="1949"/>
    </row>
    <row r="143" spans="1:24">
      <c r="A143" s="1949"/>
      <c r="B143" s="1966">
        <v>13</v>
      </c>
      <c r="C143" s="1994" t="s">
        <v>4017</v>
      </c>
      <c r="D143" s="3210"/>
      <c r="E143" s="3210"/>
      <c r="F143" s="3210"/>
      <c r="G143" s="3210"/>
      <c r="H143" s="3210"/>
      <c r="I143" s="3210"/>
      <c r="J143" s="3210"/>
      <c r="K143" s="3210"/>
      <c r="L143" s="3210"/>
      <c r="M143" s="3210"/>
      <c r="N143" s="3210"/>
      <c r="O143" s="3210"/>
      <c r="P143" s="3219"/>
      <c r="Q143" s="3220"/>
      <c r="R143" s="3220"/>
      <c r="S143" s="3220"/>
      <c r="T143" s="3220"/>
      <c r="U143" s="3221"/>
      <c r="V143" s="1965"/>
      <c r="W143" s="1965"/>
      <c r="X143" s="1949"/>
    </row>
    <row r="144" spans="1:24">
      <c r="A144" s="1949"/>
      <c r="B144" s="1949"/>
      <c r="C144" s="1949"/>
      <c r="D144" s="1949"/>
      <c r="E144" s="1949"/>
      <c r="F144" s="1949"/>
      <c r="G144" s="1949"/>
      <c r="H144" s="1949"/>
      <c r="I144" s="1949"/>
      <c r="J144" s="1949"/>
      <c r="K144" s="1949"/>
      <c r="L144" s="1949"/>
      <c r="M144" s="1949"/>
      <c r="N144" s="1949"/>
      <c r="O144" s="1949"/>
      <c r="P144" s="1949"/>
      <c r="Q144" s="1949"/>
      <c r="R144" s="1949"/>
      <c r="S144" s="1949"/>
      <c r="T144" s="1949"/>
      <c r="U144" s="1949"/>
      <c r="V144" s="1949"/>
      <c r="W144" s="1949"/>
      <c r="X144" s="1949"/>
    </row>
    <row r="145" spans="1:24">
      <c r="A145" s="1949"/>
      <c r="B145" s="1949"/>
      <c r="C145" s="1949"/>
      <c r="D145" s="1949"/>
      <c r="E145" s="1949"/>
      <c r="F145" s="1949"/>
      <c r="G145" s="1949"/>
      <c r="H145" s="1949"/>
      <c r="I145" s="1949"/>
      <c r="J145" s="1949"/>
      <c r="K145" s="1949"/>
      <c r="L145" s="1949"/>
      <c r="M145" s="1949"/>
      <c r="N145" s="1949"/>
      <c r="O145" s="1949"/>
      <c r="P145" s="1949"/>
      <c r="Q145" s="1949"/>
      <c r="R145" s="1949"/>
      <c r="S145" s="1949"/>
      <c r="T145" s="1949"/>
      <c r="U145" s="1949"/>
      <c r="V145" s="1949"/>
      <c r="W145" s="1949"/>
      <c r="X145" s="1949"/>
    </row>
    <row r="146" spans="1:24">
      <c r="A146" s="1949"/>
      <c r="B146" s="1949"/>
      <c r="C146" s="1949"/>
      <c r="D146" s="1949"/>
      <c r="E146" s="1949"/>
      <c r="F146" s="1949"/>
      <c r="G146" s="1949"/>
      <c r="H146" s="1949"/>
      <c r="I146" s="1949"/>
      <c r="J146" s="1949"/>
      <c r="K146" s="1949"/>
      <c r="L146" s="1949"/>
      <c r="M146" s="1949"/>
      <c r="N146" s="1949"/>
      <c r="O146" s="1949"/>
      <c r="P146" s="1949"/>
      <c r="Q146" s="1949"/>
      <c r="R146" s="1949"/>
      <c r="S146" s="1949"/>
      <c r="T146" s="1949"/>
      <c r="U146" s="1949"/>
      <c r="V146" s="1949"/>
      <c r="W146" s="1949"/>
      <c r="X146" s="1949"/>
    </row>
    <row r="147" spans="1:24" ht="14.5" thickBot="1">
      <c r="A147" s="1997" t="s">
        <v>3928</v>
      </c>
      <c r="B147" s="1949"/>
      <c r="C147" s="1949"/>
      <c r="D147" s="1949"/>
      <c r="E147" s="1949"/>
      <c r="F147" s="1949"/>
      <c r="G147" s="1949"/>
      <c r="H147" s="1949"/>
      <c r="I147" s="1949"/>
      <c r="J147" s="1949"/>
      <c r="K147" s="1949"/>
      <c r="L147" s="1949"/>
      <c r="M147" s="1949"/>
      <c r="N147" s="1949"/>
      <c r="O147" s="1949"/>
      <c r="P147" s="1949"/>
      <c r="Q147" s="1949"/>
      <c r="R147" s="1949"/>
      <c r="S147" s="1949"/>
      <c r="T147" s="1949"/>
      <c r="U147" s="1949"/>
      <c r="V147" s="1949"/>
      <c r="W147" s="1949"/>
      <c r="X147" s="1949"/>
    </row>
    <row r="148" spans="1:24">
      <c r="A148" s="1949"/>
      <c r="B148" s="1998"/>
      <c r="C148" s="1956"/>
      <c r="D148" s="1956"/>
      <c r="E148" s="1956"/>
      <c r="F148" s="1956"/>
      <c r="G148" s="1956"/>
      <c r="H148" s="1956"/>
      <c r="I148" s="1956"/>
      <c r="J148" s="1956"/>
      <c r="K148" s="1956"/>
      <c r="L148" s="1956"/>
      <c r="M148" s="1956"/>
      <c r="N148" s="1956"/>
      <c r="O148" s="1956"/>
      <c r="P148" s="1956"/>
      <c r="Q148" s="1956"/>
      <c r="R148" s="1956"/>
      <c r="S148" s="1956"/>
      <c r="T148" s="1956"/>
      <c r="U148" s="1999"/>
      <c r="V148" s="1949"/>
      <c r="W148" s="1949"/>
      <c r="X148" s="1949"/>
    </row>
    <row r="149" spans="1:24">
      <c r="A149" s="1949"/>
      <c r="B149" s="2000"/>
      <c r="C149" s="1949"/>
      <c r="D149" s="1949"/>
      <c r="E149" s="1949"/>
      <c r="F149" s="1949"/>
      <c r="G149" s="1949"/>
      <c r="H149" s="1949"/>
      <c r="I149" s="1949"/>
      <c r="J149" s="1949"/>
      <c r="K149" s="1949"/>
      <c r="L149" s="1949"/>
      <c r="M149" s="1949"/>
      <c r="N149" s="1949"/>
      <c r="O149" s="1949"/>
      <c r="P149" s="1949"/>
      <c r="Q149" s="1949"/>
      <c r="R149" s="1949"/>
      <c r="S149" s="1949"/>
      <c r="T149" s="1949"/>
      <c r="U149" s="2001"/>
      <c r="V149" s="1949"/>
      <c r="W149" s="1949"/>
      <c r="X149" s="1949"/>
    </row>
    <row r="150" spans="1:24">
      <c r="A150" s="1949"/>
      <c r="B150" s="2000"/>
      <c r="C150" s="1949"/>
      <c r="D150" s="1949"/>
      <c r="E150" s="1949"/>
      <c r="F150" s="1949"/>
      <c r="G150" s="1949"/>
      <c r="H150" s="1949"/>
      <c r="I150" s="1949"/>
      <c r="J150" s="1949"/>
      <c r="K150" s="1949"/>
      <c r="L150" s="1949"/>
      <c r="M150" s="1949"/>
      <c r="N150" s="1949"/>
      <c r="O150" s="1949"/>
      <c r="P150" s="1949"/>
      <c r="Q150" s="1949"/>
      <c r="R150" s="1949"/>
      <c r="S150" s="1949"/>
      <c r="T150" s="1949"/>
      <c r="U150" s="2001"/>
      <c r="V150" s="1949"/>
      <c r="W150" s="1949"/>
      <c r="X150" s="1949"/>
    </row>
    <row r="151" spans="1:24" ht="14.5" thickBot="1">
      <c r="A151" s="1949"/>
      <c r="B151" s="2002"/>
      <c r="C151" s="1957"/>
      <c r="D151" s="1957"/>
      <c r="E151" s="1957"/>
      <c r="F151" s="1957"/>
      <c r="G151" s="1957"/>
      <c r="H151" s="1957"/>
      <c r="I151" s="1957"/>
      <c r="J151" s="1957"/>
      <c r="K151" s="1957"/>
      <c r="L151" s="1957"/>
      <c r="M151" s="1957"/>
      <c r="N151" s="1957"/>
      <c r="O151" s="1957"/>
      <c r="P151" s="1957"/>
      <c r="Q151" s="1957"/>
      <c r="R151" s="1957"/>
      <c r="S151" s="1957"/>
      <c r="T151" s="1957"/>
      <c r="U151" s="2003"/>
      <c r="V151" s="1949"/>
      <c r="W151" s="1949"/>
      <c r="X151" s="1949"/>
    </row>
    <row r="152" spans="1:24">
      <c r="A152" s="1949"/>
      <c r="B152" s="1949"/>
      <c r="C152" s="1949"/>
      <c r="D152" s="1949"/>
      <c r="E152" s="1949"/>
      <c r="F152" s="1949"/>
      <c r="G152" s="1949"/>
      <c r="H152" s="1949"/>
      <c r="I152" s="1949"/>
      <c r="J152" s="1949"/>
      <c r="K152" s="1949"/>
      <c r="L152" s="1949"/>
      <c r="M152" s="1949"/>
      <c r="N152" s="1949"/>
      <c r="O152" s="1949"/>
      <c r="P152" s="1949"/>
      <c r="Q152" s="1949"/>
      <c r="R152" s="1949"/>
      <c r="S152" s="1949"/>
      <c r="T152" s="1949"/>
      <c r="U152" s="1949"/>
      <c r="V152" s="1949"/>
      <c r="W152" s="1949"/>
      <c r="X152" s="1949"/>
    </row>
    <row r="153" spans="1:24" ht="14.5" thickBot="1">
      <c r="A153" s="1949"/>
      <c r="B153" s="1949"/>
      <c r="C153" s="1949"/>
      <c r="D153" s="1949"/>
      <c r="E153" s="1949"/>
      <c r="F153" s="1949"/>
      <c r="G153" s="1949"/>
      <c r="H153" s="1949"/>
      <c r="I153" s="1949"/>
      <c r="J153" s="1949"/>
      <c r="K153" s="1949"/>
      <c r="L153" s="1949"/>
      <c r="M153" s="1949"/>
      <c r="N153" s="1949"/>
      <c r="O153" s="1949"/>
      <c r="P153" s="1949"/>
      <c r="Q153" s="1949"/>
      <c r="R153" s="1949"/>
      <c r="S153" s="1949"/>
      <c r="T153" s="1949"/>
      <c r="U153" s="1949"/>
      <c r="V153" s="1949"/>
      <c r="W153" s="1949"/>
      <c r="X153" s="1949"/>
    </row>
    <row r="154" spans="1:24">
      <c r="A154" s="1949"/>
      <c r="B154" s="1958" t="s">
        <v>2743</v>
      </c>
      <c r="C154" s="1956"/>
      <c r="D154" s="1956"/>
      <c r="E154" s="1956"/>
      <c r="F154" s="1956"/>
      <c r="G154" s="1999"/>
      <c r="H154" s="1949"/>
      <c r="I154" s="1949"/>
      <c r="J154" s="1949"/>
      <c r="K154" s="1949"/>
      <c r="L154" s="1949"/>
      <c r="M154" s="1949"/>
      <c r="N154" s="1949"/>
      <c r="O154" s="1949"/>
      <c r="P154" s="1949"/>
      <c r="Q154" s="1949"/>
      <c r="R154" s="1949"/>
      <c r="S154" s="1949"/>
      <c r="T154" s="1949"/>
      <c r="U154" s="1949"/>
      <c r="V154" s="1949"/>
      <c r="W154" s="1949"/>
      <c r="X154" s="1949"/>
    </row>
    <row r="155" spans="1:24" ht="25" customHeight="1">
      <c r="A155" s="1949"/>
      <c r="B155" s="3234" t="s">
        <v>4019</v>
      </c>
      <c r="C155" s="3235"/>
      <c r="D155" s="3235"/>
      <c r="E155" s="3235"/>
      <c r="F155" s="3235"/>
      <c r="G155" s="3236"/>
      <c r="H155" s="1949"/>
      <c r="I155" s="1949"/>
      <c r="J155" s="1949"/>
      <c r="K155" s="1949"/>
      <c r="L155" s="1949"/>
      <c r="M155" s="1949"/>
      <c r="N155" s="1949"/>
      <c r="O155" s="1949"/>
      <c r="P155" s="1949"/>
      <c r="Q155" s="1949"/>
      <c r="R155" s="1949"/>
      <c r="S155" s="1949"/>
      <c r="T155" s="1949"/>
      <c r="U155" s="1949"/>
      <c r="V155" s="1949"/>
      <c r="W155" s="1949"/>
      <c r="X155" s="1949"/>
    </row>
    <row r="156" spans="1:24" ht="41.5" customHeight="1">
      <c r="A156" s="1965"/>
      <c r="B156" s="3228" t="s">
        <v>4020</v>
      </c>
      <c r="C156" s="3229"/>
      <c r="D156" s="3229"/>
      <c r="E156" s="3229"/>
      <c r="F156" s="3229"/>
      <c r="G156" s="3230"/>
      <c r="H156" s="1965"/>
      <c r="I156" s="1965"/>
      <c r="J156" s="1965"/>
      <c r="K156" s="1965"/>
      <c r="L156" s="1965"/>
      <c r="M156" s="1965"/>
      <c r="N156" s="1965"/>
      <c r="O156" s="1965"/>
      <c r="P156" s="1965"/>
      <c r="Q156" s="1965"/>
      <c r="R156" s="1965"/>
      <c r="S156" s="1965"/>
      <c r="T156" s="1965"/>
      <c r="U156" s="1965"/>
      <c r="V156" s="1965"/>
      <c r="W156" s="1965"/>
      <c r="X156" s="1965"/>
    </row>
    <row r="157" spans="1:24" ht="51.5" customHeight="1">
      <c r="A157" s="1965"/>
      <c r="B157" s="3228" t="s">
        <v>4021</v>
      </c>
      <c r="C157" s="3229"/>
      <c r="D157" s="3229"/>
      <c r="E157" s="3229"/>
      <c r="F157" s="3229"/>
      <c r="G157" s="3230"/>
      <c r="H157" s="1965"/>
      <c r="I157" s="1965"/>
      <c r="J157" s="1965"/>
      <c r="K157" s="1965"/>
      <c r="L157" s="1965"/>
      <c r="M157" s="1965"/>
      <c r="N157" s="1965"/>
      <c r="O157" s="1965"/>
      <c r="P157" s="1965"/>
      <c r="Q157" s="1965"/>
      <c r="R157" s="1965"/>
      <c r="S157" s="1965"/>
      <c r="T157" s="1965"/>
      <c r="U157" s="1965"/>
      <c r="V157" s="1965"/>
      <c r="W157" s="1965"/>
      <c r="X157" s="1965"/>
    </row>
    <row r="158" spans="1:24" ht="53.5" customHeight="1">
      <c r="A158" s="1965"/>
      <c r="B158" s="3228" t="s">
        <v>4022</v>
      </c>
      <c r="C158" s="3229"/>
      <c r="D158" s="3229"/>
      <c r="E158" s="3229"/>
      <c r="F158" s="3229"/>
      <c r="G158" s="3230"/>
      <c r="H158" s="1965"/>
      <c r="I158" s="1965"/>
      <c r="J158" s="1965"/>
      <c r="K158" s="1965"/>
      <c r="L158" s="1965"/>
      <c r="M158" s="1965"/>
      <c r="N158" s="1965"/>
      <c r="O158" s="1965"/>
      <c r="P158" s="1965"/>
      <c r="Q158" s="1965"/>
      <c r="R158" s="1965"/>
      <c r="S158" s="1965"/>
      <c r="T158" s="1965"/>
      <c r="U158" s="1965"/>
      <c r="V158" s="1965"/>
      <c r="W158" s="1965"/>
      <c r="X158" s="1965"/>
    </row>
    <row r="159" spans="1:24" ht="53.5" customHeight="1">
      <c r="A159" s="1965"/>
      <c r="B159" s="3228" t="s">
        <v>4023</v>
      </c>
      <c r="C159" s="3229"/>
      <c r="D159" s="3229"/>
      <c r="E159" s="3229"/>
      <c r="F159" s="3229"/>
      <c r="G159" s="3230"/>
      <c r="H159" s="1965"/>
      <c r="I159" s="1965"/>
      <c r="J159" s="1965"/>
      <c r="K159" s="1965"/>
      <c r="L159" s="1965"/>
      <c r="M159" s="1965"/>
      <c r="N159" s="1965"/>
      <c r="O159" s="1965"/>
      <c r="P159" s="1965"/>
      <c r="Q159" s="1965"/>
      <c r="R159" s="1965"/>
      <c r="S159" s="1965"/>
      <c r="T159" s="1965"/>
      <c r="U159" s="1965"/>
      <c r="V159" s="1965"/>
      <c r="W159" s="1965"/>
      <c r="X159" s="1965"/>
    </row>
    <row r="160" spans="1:24" ht="52.5" customHeight="1">
      <c r="A160" s="1965"/>
      <c r="B160" s="3228" t="s">
        <v>4024</v>
      </c>
      <c r="C160" s="3229"/>
      <c r="D160" s="3229"/>
      <c r="E160" s="3229"/>
      <c r="F160" s="3229"/>
      <c r="G160" s="3230"/>
      <c r="H160" s="1965"/>
      <c r="I160" s="1965"/>
      <c r="J160" s="1965"/>
      <c r="K160" s="1965"/>
      <c r="L160" s="1965"/>
      <c r="M160" s="1965"/>
      <c r="N160" s="1965"/>
      <c r="O160" s="1965"/>
      <c r="P160" s="1965"/>
      <c r="Q160" s="1965"/>
      <c r="R160" s="1965"/>
      <c r="S160" s="1965"/>
      <c r="T160" s="1965"/>
      <c r="U160" s="1965"/>
      <c r="V160" s="1965"/>
      <c r="W160" s="1965"/>
      <c r="X160" s="1965"/>
    </row>
    <row r="161" spans="1:24" ht="187" customHeight="1" thickBot="1">
      <c r="A161" s="1965"/>
      <c r="B161" s="3231" t="s">
        <v>4025</v>
      </c>
      <c r="C161" s="3232"/>
      <c r="D161" s="3232"/>
      <c r="E161" s="3232"/>
      <c r="F161" s="3232"/>
      <c r="G161" s="3233"/>
      <c r="H161" s="1965"/>
      <c r="I161" s="1965"/>
      <c r="J161" s="1965"/>
      <c r="K161" s="1965"/>
      <c r="L161" s="1965"/>
      <c r="M161" s="1965"/>
      <c r="N161" s="1965"/>
      <c r="O161" s="1965"/>
      <c r="P161" s="1965"/>
      <c r="Q161" s="1965"/>
      <c r="R161" s="1965"/>
      <c r="S161" s="1965"/>
      <c r="T161" s="1965"/>
      <c r="U161" s="1965"/>
      <c r="V161" s="1965"/>
      <c r="W161" s="1965"/>
      <c r="X161" s="1965"/>
    </row>
    <row r="162" spans="1:24">
      <c r="A162" s="1965"/>
      <c r="B162" s="1965"/>
      <c r="C162" s="1965"/>
      <c r="D162" s="1965"/>
      <c r="E162" s="1965"/>
      <c r="F162" s="1965"/>
      <c r="G162" s="1965"/>
      <c r="H162" s="1965"/>
      <c r="I162" s="1965"/>
      <c r="J162" s="1965"/>
      <c r="K162" s="1965"/>
      <c r="L162" s="1965"/>
      <c r="M162" s="1965"/>
      <c r="N162" s="1965"/>
      <c r="O162" s="1965"/>
      <c r="P162" s="1965"/>
      <c r="Q162" s="1965"/>
      <c r="R162" s="1965"/>
      <c r="S162" s="1965"/>
      <c r="T162" s="1965"/>
      <c r="U162" s="1965"/>
      <c r="V162" s="1965"/>
      <c r="W162" s="1965"/>
      <c r="X162" s="1965"/>
    </row>
    <row r="163" spans="1:24">
      <c r="A163" s="1965"/>
      <c r="B163" s="1965"/>
      <c r="C163" s="1965"/>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row>
    <row r="164" spans="1:24">
      <c r="A164" s="1965"/>
      <c r="B164" s="1965"/>
      <c r="C164" s="1965"/>
      <c r="D164" s="1965"/>
      <c r="E164" s="1965"/>
      <c r="F164" s="1965"/>
      <c r="G164" s="1965"/>
      <c r="H164" s="1965"/>
      <c r="I164" s="1965"/>
      <c r="J164" s="1965"/>
      <c r="K164" s="1965"/>
      <c r="L164" s="1965"/>
      <c r="M164" s="1965"/>
      <c r="N164" s="1965"/>
      <c r="O164" s="1965"/>
      <c r="P164" s="1965"/>
      <c r="Q164" s="1965"/>
      <c r="R164" s="1965"/>
      <c r="S164" s="1965"/>
      <c r="T164" s="1965"/>
      <c r="U164" s="1965"/>
      <c r="V164" s="1965"/>
      <c r="W164" s="1965"/>
      <c r="X164" s="1965"/>
    </row>
  </sheetData>
  <mergeCells count="497">
    <mergeCell ref="B157:G157"/>
    <mergeCell ref="B158:G158"/>
    <mergeCell ref="B159:G159"/>
    <mergeCell ref="B160:G160"/>
    <mergeCell ref="B161:G161"/>
    <mergeCell ref="D143:G143"/>
    <mergeCell ref="H143:K143"/>
    <mergeCell ref="L143:O143"/>
    <mergeCell ref="P143:U143"/>
    <mergeCell ref="B155:G155"/>
    <mergeCell ref="B156:G156"/>
    <mergeCell ref="D141:G141"/>
    <mergeCell ref="H141:K141"/>
    <mergeCell ref="L141:O141"/>
    <mergeCell ref="P141:U141"/>
    <mergeCell ref="D142:G142"/>
    <mergeCell ref="H142:K142"/>
    <mergeCell ref="L142:O142"/>
    <mergeCell ref="P142:U142"/>
    <mergeCell ref="D139:G139"/>
    <mergeCell ref="H139:K139"/>
    <mergeCell ref="L139:O139"/>
    <mergeCell ref="P139:U139"/>
    <mergeCell ref="D140:G140"/>
    <mergeCell ref="H140:K140"/>
    <mergeCell ref="L140:O140"/>
    <mergeCell ref="P140:U140"/>
    <mergeCell ref="D137:G137"/>
    <mergeCell ref="H137:K137"/>
    <mergeCell ref="L137:O137"/>
    <mergeCell ref="P137:U137"/>
    <mergeCell ref="D138:G138"/>
    <mergeCell ref="H138:K138"/>
    <mergeCell ref="L138:O138"/>
    <mergeCell ref="P138:U138"/>
    <mergeCell ref="D135:G135"/>
    <mergeCell ref="H135:K135"/>
    <mergeCell ref="L135:O135"/>
    <mergeCell ref="P135:U135"/>
    <mergeCell ref="D136:G136"/>
    <mergeCell ref="H136:K136"/>
    <mergeCell ref="L136:O136"/>
    <mergeCell ref="P136:U136"/>
    <mergeCell ref="D133:G133"/>
    <mergeCell ref="H133:K133"/>
    <mergeCell ref="L133:O133"/>
    <mergeCell ref="P133:U133"/>
    <mergeCell ref="D134:G134"/>
    <mergeCell ref="H134:K134"/>
    <mergeCell ref="L134:O134"/>
    <mergeCell ref="P134:U134"/>
    <mergeCell ref="D131:G131"/>
    <mergeCell ref="H131:K131"/>
    <mergeCell ref="L131:O131"/>
    <mergeCell ref="P131:U131"/>
    <mergeCell ref="D132:G132"/>
    <mergeCell ref="H132:K132"/>
    <mergeCell ref="L132:O132"/>
    <mergeCell ref="P132:U132"/>
    <mergeCell ref="C126:U126"/>
    <mergeCell ref="V126:W126"/>
    <mergeCell ref="D130:G130"/>
    <mergeCell ref="H130:K130"/>
    <mergeCell ref="L130:O130"/>
    <mergeCell ref="P130:U130"/>
    <mergeCell ref="B122:C122"/>
    <mergeCell ref="D122:S122"/>
    <mergeCell ref="T122:U122"/>
    <mergeCell ref="V122:W122"/>
    <mergeCell ref="D123:S123"/>
    <mergeCell ref="T123:U123"/>
    <mergeCell ref="V123:W123"/>
    <mergeCell ref="D120:G120"/>
    <mergeCell ref="H120:K120"/>
    <mergeCell ref="L120:O120"/>
    <mergeCell ref="P120:Q120"/>
    <mergeCell ref="R120:S120"/>
    <mergeCell ref="T120:U120"/>
    <mergeCell ref="V120:W120"/>
    <mergeCell ref="B125:U125"/>
    <mergeCell ref="V125:W125"/>
    <mergeCell ref="B119:C119"/>
    <mergeCell ref="D119:G119"/>
    <mergeCell ref="H119:K119"/>
    <mergeCell ref="L119:O119"/>
    <mergeCell ref="P119:Q119"/>
    <mergeCell ref="R119:S119"/>
    <mergeCell ref="V116:W116"/>
    <mergeCell ref="D117:H117"/>
    <mergeCell ref="I117:M117"/>
    <mergeCell ref="N117:S117"/>
    <mergeCell ref="T117:U117"/>
    <mergeCell ref="V117:W117"/>
    <mergeCell ref="T119:U119"/>
    <mergeCell ref="V119:W119"/>
    <mergeCell ref="B101:C101"/>
    <mergeCell ref="B116:C116"/>
    <mergeCell ref="D116:H116"/>
    <mergeCell ref="I116:M116"/>
    <mergeCell ref="N116:S116"/>
    <mergeCell ref="T116:U116"/>
    <mergeCell ref="V98:W98"/>
    <mergeCell ref="D99:G99"/>
    <mergeCell ref="H99:K99"/>
    <mergeCell ref="L99:O99"/>
    <mergeCell ref="P99:S99"/>
    <mergeCell ref="T99:U99"/>
    <mergeCell ref="V99:W99"/>
    <mergeCell ref="B98:C98"/>
    <mergeCell ref="D98:G98"/>
    <mergeCell ref="H98:K98"/>
    <mergeCell ref="L98:O98"/>
    <mergeCell ref="P98:S98"/>
    <mergeCell ref="T98:U98"/>
    <mergeCell ref="D96:G96"/>
    <mergeCell ref="H96:K96"/>
    <mergeCell ref="L96:O96"/>
    <mergeCell ref="P96:S96"/>
    <mergeCell ref="T96:U96"/>
    <mergeCell ref="V96:W96"/>
    <mergeCell ref="R93:S93"/>
    <mergeCell ref="T93:U93"/>
    <mergeCell ref="V93:W93"/>
    <mergeCell ref="B95:C95"/>
    <mergeCell ref="D95:G95"/>
    <mergeCell ref="H95:K95"/>
    <mergeCell ref="L95:O95"/>
    <mergeCell ref="P95:S95"/>
    <mergeCell ref="T95:U95"/>
    <mergeCell ref="V95:W95"/>
    <mergeCell ref="D93:E93"/>
    <mergeCell ref="F93:G93"/>
    <mergeCell ref="H93:I93"/>
    <mergeCell ref="J93:K93"/>
    <mergeCell ref="N93:O93"/>
    <mergeCell ref="P93:Q93"/>
    <mergeCell ref="D92:E92"/>
    <mergeCell ref="F92:G92"/>
    <mergeCell ref="H92:I92"/>
    <mergeCell ref="J92:K92"/>
    <mergeCell ref="N92:O92"/>
    <mergeCell ref="P92:Q92"/>
    <mergeCell ref="R92:S92"/>
    <mergeCell ref="T92:U92"/>
    <mergeCell ref="V92:W92"/>
    <mergeCell ref="V90:W90"/>
    <mergeCell ref="D91:E91"/>
    <mergeCell ref="F91:G91"/>
    <mergeCell ref="H91:I91"/>
    <mergeCell ref="J91:K91"/>
    <mergeCell ref="N91:O91"/>
    <mergeCell ref="P91:Q91"/>
    <mergeCell ref="R91:S91"/>
    <mergeCell ref="T91:U91"/>
    <mergeCell ref="V91:W91"/>
    <mergeCell ref="B90:C90"/>
    <mergeCell ref="D90:E90"/>
    <mergeCell ref="F90:G90"/>
    <mergeCell ref="H90:I90"/>
    <mergeCell ref="J90:K90"/>
    <mergeCell ref="N90:O90"/>
    <mergeCell ref="P90:Q90"/>
    <mergeCell ref="R90:S90"/>
    <mergeCell ref="T90:U90"/>
    <mergeCell ref="D88:E88"/>
    <mergeCell ref="F88:G88"/>
    <mergeCell ref="H88:I88"/>
    <mergeCell ref="J88:K88"/>
    <mergeCell ref="L88:M88"/>
    <mergeCell ref="N88:P88"/>
    <mergeCell ref="Q88:S88"/>
    <mergeCell ref="T88:U88"/>
    <mergeCell ref="V88:W88"/>
    <mergeCell ref="Q85:S85"/>
    <mergeCell ref="T85:U85"/>
    <mergeCell ref="V85:W85"/>
    <mergeCell ref="B87:C87"/>
    <mergeCell ref="D87:E87"/>
    <mergeCell ref="F87:G87"/>
    <mergeCell ref="H87:I87"/>
    <mergeCell ref="J87:K87"/>
    <mergeCell ref="L87:M87"/>
    <mergeCell ref="N87:P87"/>
    <mergeCell ref="D85:E85"/>
    <mergeCell ref="F85:G85"/>
    <mergeCell ref="H85:I85"/>
    <mergeCell ref="J85:K85"/>
    <mergeCell ref="L85:M85"/>
    <mergeCell ref="N85:P85"/>
    <mergeCell ref="Q87:S87"/>
    <mergeCell ref="T87:U87"/>
    <mergeCell ref="V87:W87"/>
    <mergeCell ref="V83:W83"/>
    <mergeCell ref="D84:E84"/>
    <mergeCell ref="F84:G84"/>
    <mergeCell ref="H84:I84"/>
    <mergeCell ref="J84:K84"/>
    <mergeCell ref="L84:M84"/>
    <mergeCell ref="N84:P84"/>
    <mergeCell ref="Q84:S84"/>
    <mergeCell ref="T84:U84"/>
    <mergeCell ref="V84:W84"/>
    <mergeCell ref="B83:C83"/>
    <mergeCell ref="D83:E83"/>
    <mergeCell ref="F83:G83"/>
    <mergeCell ref="H83:I83"/>
    <mergeCell ref="J83:K83"/>
    <mergeCell ref="L83:M83"/>
    <mergeCell ref="N83:P83"/>
    <mergeCell ref="Q83:S83"/>
    <mergeCell ref="T83:U83"/>
    <mergeCell ref="L77:O77"/>
    <mergeCell ref="P77:S77"/>
    <mergeCell ref="T77:U77"/>
    <mergeCell ref="Q80:S80"/>
    <mergeCell ref="T80:U80"/>
    <mergeCell ref="V80:W80"/>
    <mergeCell ref="D81:F81"/>
    <mergeCell ref="G81:I81"/>
    <mergeCell ref="J81:K81"/>
    <mergeCell ref="L81:M81"/>
    <mergeCell ref="N81:P81"/>
    <mergeCell ref="Q81:S81"/>
    <mergeCell ref="T81:U81"/>
    <mergeCell ref="V81:W81"/>
    <mergeCell ref="V74:W74"/>
    <mergeCell ref="D75:F75"/>
    <mergeCell ref="G75:I75"/>
    <mergeCell ref="J75:L75"/>
    <mergeCell ref="M75:O75"/>
    <mergeCell ref="P75:S75"/>
    <mergeCell ref="T75:U75"/>
    <mergeCell ref="V75:W75"/>
    <mergeCell ref="B80:C80"/>
    <mergeCell ref="D80:F80"/>
    <mergeCell ref="G80:I80"/>
    <mergeCell ref="J80:K80"/>
    <mergeCell ref="L80:M80"/>
    <mergeCell ref="N80:P80"/>
    <mergeCell ref="V77:W77"/>
    <mergeCell ref="D78:G78"/>
    <mergeCell ref="H78:K78"/>
    <mergeCell ref="L78:O78"/>
    <mergeCell ref="P78:S78"/>
    <mergeCell ref="T78:U78"/>
    <mergeCell ref="V78:W78"/>
    <mergeCell ref="B77:C77"/>
    <mergeCell ref="D77:G77"/>
    <mergeCell ref="H77:K77"/>
    <mergeCell ref="D70:G70"/>
    <mergeCell ref="H70:K70"/>
    <mergeCell ref="L70:O70"/>
    <mergeCell ref="P70:U70"/>
    <mergeCell ref="B74:C74"/>
    <mergeCell ref="D74:F74"/>
    <mergeCell ref="G74:I74"/>
    <mergeCell ref="J74:L74"/>
    <mergeCell ref="M74:O74"/>
    <mergeCell ref="P74:S74"/>
    <mergeCell ref="T74:U74"/>
    <mergeCell ref="D68:G68"/>
    <mergeCell ref="H68:K68"/>
    <mergeCell ref="L68:O68"/>
    <mergeCell ref="P68:U68"/>
    <mergeCell ref="D69:G69"/>
    <mergeCell ref="H69:K69"/>
    <mergeCell ref="L69:O69"/>
    <mergeCell ref="P69:U69"/>
    <mergeCell ref="D66:G66"/>
    <mergeCell ref="H66:K66"/>
    <mergeCell ref="L66:O66"/>
    <mergeCell ref="P66:U66"/>
    <mergeCell ref="D67:G67"/>
    <mergeCell ref="H67:K67"/>
    <mergeCell ref="L67:O67"/>
    <mergeCell ref="P67:U67"/>
    <mergeCell ref="D64:G64"/>
    <mergeCell ref="H64:K64"/>
    <mergeCell ref="L64:O64"/>
    <mergeCell ref="P64:U64"/>
    <mergeCell ref="D65:G65"/>
    <mergeCell ref="H65:K65"/>
    <mergeCell ref="L65:O65"/>
    <mergeCell ref="P65:U65"/>
    <mergeCell ref="D62:G62"/>
    <mergeCell ref="H62:K62"/>
    <mergeCell ref="L62:O62"/>
    <mergeCell ref="P62:U62"/>
    <mergeCell ref="D63:G63"/>
    <mergeCell ref="H63:K63"/>
    <mergeCell ref="L63:O63"/>
    <mergeCell ref="P63:U63"/>
    <mergeCell ref="D60:G60"/>
    <mergeCell ref="H60:K60"/>
    <mergeCell ref="L60:O60"/>
    <mergeCell ref="P60:U60"/>
    <mergeCell ref="D61:G61"/>
    <mergeCell ref="H61:K61"/>
    <mergeCell ref="L61:O61"/>
    <mergeCell ref="P61:U61"/>
    <mergeCell ref="D58:G58"/>
    <mergeCell ref="H58:K58"/>
    <mergeCell ref="L58:O58"/>
    <mergeCell ref="P58:U58"/>
    <mergeCell ref="D59:G59"/>
    <mergeCell ref="H59:K59"/>
    <mergeCell ref="L59:O59"/>
    <mergeCell ref="P59:U59"/>
    <mergeCell ref="B53:C53"/>
    <mergeCell ref="D53:S53"/>
    <mergeCell ref="T53:U53"/>
    <mergeCell ref="V53:W53"/>
    <mergeCell ref="D54:S54"/>
    <mergeCell ref="T54:U54"/>
    <mergeCell ref="V54:W54"/>
    <mergeCell ref="T50:U50"/>
    <mergeCell ref="V50:W50"/>
    <mergeCell ref="D51:G51"/>
    <mergeCell ref="H51:K51"/>
    <mergeCell ref="L51:O51"/>
    <mergeCell ref="P51:Q51"/>
    <mergeCell ref="R51:S51"/>
    <mergeCell ref="T51:U51"/>
    <mergeCell ref="V51:W51"/>
    <mergeCell ref="B50:C50"/>
    <mergeCell ref="D50:G50"/>
    <mergeCell ref="H50:K50"/>
    <mergeCell ref="L50:O50"/>
    <mergeCell ref="P50:Q50"/>
    <mergeCell ref="R50:S50"/>
    <mergeCell ref="V47:W47"/>
    <mergeCell ref="D48:H48"/>
    <mergeCell ref="I48:M48"/>
    <mergeCell ref="N48:S48"/>
    <mergeCell ref="T48:U48"/>
    <mergeCell ref="V48:W48"/>
    <mergeCell ref="B32:C32"/>
    <mergeCell ref="B47:C47"/>
    <mergeCell ref="D47:H47"/>
    <mergeCell ref="I47:M47"/>
    <mergeCell ref="N47:S47"/>
    <mergeCell ref="T47:U47"/>
    <mergeCell ref="V29:W29"/>
    <mergeCell ref="D30:G30"/>
    <mergeCell ref="H30:K30"/>
    <mergeCell ref="L30:O30"/>
    <mergeCell ref="P30:S30"/>
    <mergeCell ref="T30:U30"/>
    <mergeCell ref="V30:W30"/>
    <mergeCell ref="B29:C29"/>
    <mergeCell ref="D29:G29"/>
    <mergeCell ref="H29:K29"/>
    <mergeCell ref="L29:O29"/>
    <mergeCell ref="P29:S29"/>
    <mergeCell ref="T29:U29"/>
    <mergeCell ref="D27:G27"/>
    <mergeCell ref="H27:K27"/>
    <mergeCell ref="L27:O27"/>
    <mergeCell ref="P27:S27"/>
    <mergeCell ref="T27:U27"/>
    <mergeCell ref="V27:W27"/>
    <mergeCell ref="R24:S24"/>
    <mergeCell ref="T24:U24"/>
    <mergeCell ref="V24:W24"/>
    <mergeCell ref="B26:C26"/>
    <mergeCell ref="D26:G26"/>
    <mergeCell ref="H26:K26"/>
    <mergeCell ref="L26:O26"/>
    <mergeCell ref="P26:S26"/>
    <mergeCell ref="T26:U26"/>
    <mergeCell ref="V26:W26"/>
    <mergeCell ref="D24:E24"/>
    <mergeCell ref="F24:G24"/>
    <mergeCell ref="H24:I24"/>
    <mergeCell ref="J24:K24"/>
    <mergeCell ref="N24:O24"/>
    <mergeCell ref="P24:Q24"/>
    <mergeCell ref="D23:E23"/>
    <mergeCell ref="F23:G23"/>
    <mergeCell ref="H23:I23"/>
    <mergeCell ref="J23:K23"/>
    <mergeCell ref="N23:O23"/>
    <mergeCell ref="P23:Q23"/>
    <mergeCell ref="R23:S23"/>
    <mergeCell ref="T23:U23"/>
    <mergeCell ref="V23:W23"/>
    <mergeCell ref="V21:W21"/>
    <mergeCell ref="D22:E22"/>
    <mergeCell ref="F22:G22"/>
    <mergeCell ref="H22:I22"/>
    <mergeCell ref="J22:K22"/>
    <mergeCell ref="N22:O22"/>
    <mergeCell ref="P22:Q22"/>
    <mergeCell ref="R22:S22"/>
    <mergeCell ref="T22:U22"/>
    <mergeCell ref="V22:W22"/>
    <mergeCell ref="B21:C21"/>
    <mergeCell ref="D21:E21"/>
    <mergeCell ref="F21:G21"/>
    <mergeCell ref="H21:I21"/>
    <mergeCell ref="J21:K21"/>
    <mergeCell ref="N21:O21"/>
    <mergeCell ref="P21:Q21"/>
    <mergeCell ref="R21:S21"/>
    <mergeCell ref="T21:U21"/>
    <mergeCell ref="D19:E19"/>
    <mergeCell ref="F19:G19"/>
    <mergeCell ref="H19:I19"/>
    <mergeCell ref="J19:K19"/>
    <mergeCell ref="L19:M19"/>
    <mergeCell ref="N19:P19"/>
    <mergeCell ref="Q19:S19"/>
    <mergeCell ref="T19:U19"/>
    <mergeCell ref="V19:W19"/>
    <mergeCell ref="Q16:S16"/>
    <mergeCell ref="T16:U16"/>
    <mergeCell ref="V16:W16"/>
    <mergeCell ref="B18:C18"/>
    <mergeCell ref="D18:E18"/>
    <mergeCell ref="F18:G18"/>
    <mergeCell ref="H18:I18"/>
    <mergeCell ref="J18:K18"/>
    <mergeCell ref="L18:M18"/>
    <mergeCell ref="N18:P18"/>
    <mergeCell ref="D16:E16"/>
    <mergeCell ref="F16:G16"/>
    <mergeCell ref="H16:I16"/>
    <mergeCell ref="J16:K16"/>
    <mergeCell ref="L16:M16"/>
    <mergeCell ref="N16:P16"/>
    <mergeCell ref="Q18:S18"/>
    <mergeCell ref="T18:U18"/>
    <mergeCell ref="V18:W18"/>
    <mergeCell ref="D15:E15"/>
    <mergeCell ref="F15:G15"/>
    <mergeCell ref="H15:I15"/>
    <mergeCell ref="J15:K15"/>
    <mergeCell ref="L15:M15"/>
    <mergeCell ref="N15:P15"/>
    <mergeCell ref="Q15:S15"/>
    <mergeCell ref="T15:U15"/>
    <mergeCell ref="V15:W15"/>
    <mergeCell ref="D12:F12"/>
    <mergeCell ref="G12:I12"/>
    <mergeCell ref="J12:K12"/>
    <mergeCell ref="L12:M12"/>
    <mergeCell ref="N12:P12"/>
    <mergeCell ref="Q12:S12"/>
    <mergeCell ref="T12:U12"/>
    <mergeCell ref="V12:W12"/>
    <mergeCell ref="B14:C14"/>
    <mergeCell ref="D14:E14"/>
    <mergeCell ref="F14:G14"/>
    <mergeCell ref="H14:I14"/>
    <mergeCell ref="J14:K14"/>
    <mergeCell ref="L14:M14"/>
    <mergeCell ref="N14:P14"/>
    <mergeCell ref="Q14:S14"/>
    <mergeCell ref="T14:U14"/>
    <mergeCell ref="V14:W14"/>
    <mergeCell ref="B11:C11"/>
    <mergeCell ref="D11:F11"/>
    <mergeCell ref="G11:I11"/>
    <mergeCell ref="J11:K11"/>
    <mergeCell ref="L11:M11"/>
    <mergeCell ref="N11:P11"/>
    <mergeCell ref="V8:W8"/>
    <mergeCell ref="D9:G9"/>
    <mergeCell ref="H9:K9"/>
    <mergeCell ref="L9:O9"/>
    <mergeCell ref="P9:S9"/>
    <mergeCell ref="T9:U9"/>
    <mergeCell ref="V9:W9"/>
    <mergeCell ref="B8:C8"/>
    <mergeCell ref="D8:G8"/>
    <mergeCell ref="H8:K8"/>
    <mergeCell ref="L8:O8"/>
    <mergeCell ref="P8:S8"/>
    <mergeCell ref="T8:U8"/>
    <mergeCell ref="Q11:S11"/>
    <mergeCell ref="T11:U11"/>
    <mergeCell ref="V11:W11"/>
    <mergeCell ref="B5:C5"/>
    <mergeCell ref="D5:F5"/>
    <mergeCell ref="G5:I5"/>
    <mergeCell ref="J5:L5"/>
    <mergeCell ref="M5:O5"/>
    <mergeCell ref="P5:S5"/>
    <mergeCell ref="T5:U5"/>
    <mergeCell ref="V5:W5"/>
    <mergeCell ref="D6:F6"/>
    <mergeCell ref="G6:I6"/>
    <mergeCell ref="J6:L6"/>
    <mergeCell ref="M6:O6"/>
    <mergeCell ref="P6:S6"/>
    <mergeCell ref="T6:U6"/>
    <mergeCell ref="V6:W6"/>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4">
    <tabColor rgb="FFC00000"/>
  </sheetPr>
  <dimension ref="A1:L37"/>
  <sheetViews>
    <sheetView workbookViewId="0"/>
  </sheetViews>
  <sheetFormatPr defaultColWidth="9.1796875" defaultRowHeight="14.5"/>
  <cols>
    <col min="1" max="16384" width="9.1796875" style="1204"/>
  </cols>
  <sheetData>
    <row r="1" spans="1:12">
      <c r="A1" s="1204" t="s">
        <v>2706</v>
      </c>
    </row>
    <row r="2" spans="1:12">
      <c r="A2" s="1204" t="s">
        <v>2707</v>
      </c>
    </row>
    <row r="3" spans="1:12">
      <c r="A3" s="1204" t="s">
        <v>2708</v>
      </c>
    </row>
    <row r="4" spans="1:12">
      <c r="A4" s="1204" t="s">
        <v>2709</v>
      </c>
    </row>
    <row r="5" spans="1:12">
      <c r="A5" s="1204" t="s">
        <v>2363</v>
      </c>
    </row>
    <row r="6" spans="1:12">
      <c r="A6" s="1204" t="s">
        <v>2710</v>
      </c>
    </row>
    <row r="7" spans="1:12">
      <c r="A7" s="1204" t="s">
        <v>2360</v>
      </c>
    </row>
    <row r="8" spans="1:12" ht="15" thickBot="1"/>
    <row r="9" spans="1:12" ht="15" thickBot="1">
      <c r="A9" s="3247" t="s">
        <v>2711</v>
      </c>
      <c r="B9" s="3247"/>
      <c r="C9" s="3247"/>
      <c r="D9" s="3247"/>
      <c r="E9" s="3247"/>
      <c r="F9" s="3247"/>
      <c r="G9" s="3247"/>
      <c r="H9" s="3247"/>
      <c r="I9" s="3247"/>
      <c r="J9" s="3247"/>
      <c r="K9" s="3247"/>
      <c r="L9" s="3247"/>
    </row>
    <row r="10" spans="1:12" ht="15" thickBot="1">
      <c r="A10" s="3248" t="s">
        <v>2712</v>
      </c>
      <c r="B10" s="3248"/>
      <c r="C10" s="3248"/>
      <c r="D10" s="3248"/>
      <c r="E10" s="3248"/>
      <c r="F10" s="3248"/>
      <c r="G10" s="3248"/>
      <c r="H10" s="3248"/>
      <c r="I10" s="3248"/>
      <c r="J10" s="3248"/>
      <c r="K10" s="3248"/>
      <c r="L10" s="3248"/>
    </row>
    <row r="11" spans="1:12" ht="18">
      <c r="A11" s="1220"/>
      <c r="B11" s="1220"/>
      <c r="C11" s="3249" t="s">
        <v>2713</v>
      </c>
      <c r="D11" s="1220"/>
      <c r="E11" s="1220"/>
      <c r="F11" s="3252" t="s">
        <v>2714</v>
      </c>
      <c r="G11" s="3253"/>
      <c r="H11" s="3253"/>
      <c r="I11" s="3253"/>
      <c r="J11" s="3254"/>
      <c r="K11" s="1220"/>
      <c r="L11" s="1223"/>
    </row>
    <row r="12" spans="1:12" ht="42.5" thickBot="1">
      <c r="A12" s="1224"/>
      <c r="B12" s="1224"/>
      <c r="C12" s="3250"/>
      <c r="D12" s="1224"/>
      <c r="E12" s="1224"/>
      <c r="F12" s="3255"/>
      <c r="G12" s="3256"/>
      <c r="H12" s="3256"/>
      <c r="I12" s="3256"/>
      <c r="J12" s="3257"/>
      <c r="K12" s="1224"/>
      <c r="L12" s="1225" t="s">
        <v>2715</v>
      </c>
    </row>
    <row r="13" spans="1:12" ht="224">
      <c r="A13" s="1226" t="s">
        <v>2716</v>
      </c>
      <c r="B13" s="1227" t="s">
        <v>2717</v>
      </c>
      <c r="C13" s="3250"/>
      <c r="D13" s="1226" t="s">
        <v>2696</v>
      </c>
      <c r="E13" s="1228" t="s">
        <v>2718</v>
      </c>
      <c r="F13" s="1229"/>
      <c r="G13" s="1229"/>
      <c r="H13" s="1229"/>
      <c r="I13" s="1229"/>
      <c r="J13" s="1229"/>
      <c r="K13" s="1228" t="s">
        <v>2069</v>
      </c>
      <c r="L13" s="1230"/>
    </row>
    <row r="14" spans="1:12" ht="15" thickBot="1">
      <c r="A14" s="1216"/>
      <c r="B14" s="1216"/>
      <c r="C14" s="3251"/>
      <c r="D14" s="1216"/>
      <c r="E14" s="1216"/>
      <c r="F14" s="1209" t="s">
        <v>2719</v>
      </c>
      <c r="G14" s="1209" t="s">
        <v>2720</v>
      </c>
      <c r="H14" s="1213" t="s">
        <v>2721</v>
      </c>
      <c r="I14" s="1209" t="s">
        <v>2722</v>
      </c>
      <c r="J14" s="1209" t="s">
        <v>2290</v>
      </c>
      <c r="K14" s="1216"/>
      <c r="L14" s="1231"/>
    </row>
    <row r="15" spans="1:12" ht="28.5" thickBot="1">
      <c r="A15" s="1232" t="s">
        <v>2723</v>
      </c>
      <c r="B15" s="1232" t="s">
        <v>2724</v>
      </c>
      <c r="C15" s="1233"/>
      <c r="D15" s="1233"/>
      <c r="E15" s="1234">
        <v>0.5</v>
      </c>
      <c r="F15" s="1233"/>
      <c r="G15" s="1233"/>
      <c r="H15" s="1233"/>
      <c r="I15" s="1233"/>
      <c r="J15" s="1233"/>
      <c r="K15" s="1233"/>
      <c r="L15" s="1235"/>
    </row>
    <row r="16" spans="1:12" ht="42.5" thickBot="1">
      <c r="A16" s="1233"/>
      <c r="B16" s="1232" t="s">
        <v>2725</v>
      </c>
      <c r="C16" s="1233"/>
      <c r="D16" s="1233"/>
      <c r="E16" s="1234">
        <v>0.7</v>
      </c>
      <c r="F16" s="1233"/>
      <c r="G16" s="1233"/>
      <c r="H16" s="1233"/>
      <c r="I16" s="1233"/>
      <c r="J16" s="1233"/>
      <c r="K16" s="1233"/>
      <c r="L16" s="1235"/>
    </row>
    <row r="17" spans="1:12" ht="28.5" thickBot="1">
      <c r="A17" s="1232" t="s">
        <v>2726</v>
      </c>
      <c r="B17" s="1232" t="s">
        <v>2724</v>
      </c>
      <c r="C17" s="1233"/>
      <c r="D17" s="1233"/>
      <c r="E17" s="1234">
        <v>0.7</v>
      </c>
      <c r="F17" s="1233"/>
      <c r="G17" s="1233"/>
      <c r="H17" s="1233"/>
      <c r="I17" s="1233"/>
      <c r="J17" s="1233"/>
      <c r="K17" s="1233"/>
      <c r="L17" s="1235"/>
    </row>
    <row r="18" spans="1:12" ht="42.5" thickBot="1">
      <c r="A18" s="1233"/>
      <c r="B18" s="1232" t="s">
        <v>2725</v>
      </c>
      <c r="C18" s="1233"/>
      <c r="D18" s="1233"/>
      <c r="E18" s="1234">
        <v>0.9</v>
      </c>
      <c r="F18" s="1233"/>
      <c r="G18" s="1233"/>
      <c r="H18" s="1233"/>
      <c r="I18" s="1233"/>
      <c r="J18" s="1233"/>
      <c r="K18" s="1233"/>
      <c r="L18" s="1235"/>
    </row>
    <row r="19" spans="1:12" ht="15" thickBot="1">
      <c r="A19" s="1232" t="s">
        <v>2727</v>
      </c>
      <c r="B19" s="1236"/>
      <c r="C19" s="1233"/>
      <c r="D19" s="1233"/>
      <c r="E19" s="1237">
        <v>1.1499999999999999</v>
      </c>
      <c r="F19" s="1233"/>
      <c r="G19" s="1233"/>
      <c r="H19" s="1233"/>
      <c r="I19" s="1233"/>
      <c r="J19" s="1233"/>
      <c r="K19" s="1233"/>
      <c r="L19" s="1235"/>
    </row>
    <row r="20" spans="1:12" ht="15" thickBot="1">
      <c r="A20" s="1232" t="s">
        <v>2728</v>
      </c>
      <c r="B20" s="1236"/>
      <c r="C20" s="1233"/>
      <c r="D20" s="1233"/>
      <c r="E20" s="1237">
        <v>2.5</v>
      </c>
      <c r="F20" s="1233"/>
      <c r="G20" s="1233"/>
      <c r="H20" s="1233"/>
      <c r="I20" s="1233"/>
      <c r="J20" s="1233"/>
      <c r="K20" s="1233"/>
      <c r="L20" s="1235"/>
    </row>
    <row r="21" spans="1:12" ht="15" thickBot="1">
      <c r="A21" s="1232" t="s">
        <v>2729</v>
      </c>
      <c r="B21" s="1236"/>
      <c r="C21" s="1233"/>
      <c r="D21" s="1233"/>
      <c r="E21" s="1238" t="s">
        <v>2730</v>
      </c>
      <c r="F21" s="1233"/>
      <c r="G21" s="1233"/>
      <c r="H21" s="1233"/>
      <c r="I21" s="1233"/>
      <c r="J21" s="1233"/>
      <c r="K21" s="1233"/>
      <c r="L21" s="1235"/>
    </row>
    <row r="22" spans="1:12" ht="15" thickBot="1">
      <c r="A22" s="1209" t="s">
        <v>2290</v>
      </c>
      <c r="B22" s="1215"/>
      <c r="C22" s="1210"/>
      <c r="D22" s="1210"/>
      <c r="E22" s="1210"/>
      <c r="F22" s="1210"/>
      <c r="G22" s="1210"/>
      <c r="H22" s="1210"/>
      <c r="I22" s="1210"/>
      <c r="J22" s="1210"/>
      <c r="K22" s="1210"/>
      <c r="L22" s="1211"/>
    </row>
    <row r="23" spans="1:12" ht="15" thickBot="1">
      <c r="A23" s="3258" t="s">
        <v>2731</v>
      </c>
      <c r="B23" s="3258"/>
      <c r="C23" s="3258"/>
      <c r="D23" s="3258"/>
      <c r="E23" s="3258"/>
      <c r="F23" s="3258"/>
      <c r="G23" s="3258"/>
      <c r="H23" s="3258"/>
      <c r="I23" s="3258"/>
      <c r="J23" s="3258"/>
      <c r="K23" s="3258"/>
      <c r="L23" s="3258"/>
    </row>
    <row r="24" spans="1:12">
      <c r="A24" s="1239"/>
      <c r="B24" s="1239"/>
      <c r="C24" s="3237" t="s">
        <v>2732</v>
      </c>
      <c r="D24" s="1239"/>
      <c r="E24" s="1239"/>
      <c r="F24" s="3239"/>
      <c r="G24" s="3240"/>
      <c r="H24" s="3240"/>
      <c r="I24" s="3240"/>
      <c r="J24" s="3241"/>
      <c r="K24" s="1239"/>
      <c r="L24" s="3245" t="s">
        <v>2715</v>
      </c>
    </row>
    <row r="25" spans="1:12" ht="224.5" thickBot="1">
      <c r="A25" s="1232" t="s">
        <v>2716</v>
      </c>
      <c r="B25" s="1240" t="s">
        <v>2717</v>
      </c>
      <c r="C25" s="3238"/>
      <c r="D25" s="1232" t="s">
        <v>2696</v>
      </c>
      <c r="E25" s="1241" t="s">
        <v>2718</v>
      </c>
      <c r="F25" s="3242" t="s">
        <v>2714</v>
      </c>
      <c r="G25" s="3243"/>
      <c r="H25" s="3243"/>
      <c r="I25" s="3243"/>
      <c r="J25" s="3244"/>
      <c r="K25" s="1241" t="s">
        <v>2069</v>
      </c>
      <c r="L25" s="3246"/>
    </row>
    <row r="28" spans="1:12">
      <c r="A28" s="1204" t="s">
        <v>2071</v>
      </c>
    </row>
    <row r="29" spans="1:12">
      <c r="A29" s="1204" t="s">
        <v>2733</v>
      </c>
    </row>
    <row r="30" spans="1:12">
      <c r="A30" s="1204" t="s">
        <v>2734</v>
      </c>
    </row>
    <row r="31" spans="1:12">
      <c r="A31" s="1204" t="s">
        <v>2735</v>
      </c>
    </row>
    <row r="32" spans="1:12">
      <c r="A32" s="1204" t="s">
        <v>2736</v>
      </c>
    </row>
    <row r="33" spans="1:1">
      <c r="A33" s="1204" t="s">
        <v>2737</v>
      </c>
    </row>
    <row r="34" spans="1:1">
      <c r="A34" s="1204" t="s">
        <v>2738</v>
      </c>
    </row>
    <row r="35" spans="1:1">
      <c r="A35" s="1204" t="s">
        <v>2739</v>
      </c>
    </row>
    <row r="36" spans="1:1">
      <c r="A36" s="1204" t="s">
        <v>2740</v>
      </c>
    </row>
    <row r="37" spans="1:1">
      <c r="A37" s="1204" t="s">
        <v>2741</v>
      </c>
    </row>
  </sheetData>
  <mergeCells count="9">
    <mergeCell ref="C24:C25"/>
    <mergeCell ref="F24:J24"/>
    <mergeCell ref="F25:J25"/>
    <mergeCell ref="L24:L25"/>
    <mergeCell ref="A9:L9"/>
    <mergeCell ref="A10:L10"/>
    <mergeCell ref="C11:C14"/>
    <mergeCell ref="F11:J12"/>
    <mergeCell ref="A23:L2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5">
    <tabColor theme="9" tint="0.59999389629810485"/>
  </sheetPr>
  <dimension ref="B1:F133"/>
  <sheetViews>
    <sheetView showGridLines="0" zoomScale="50" zoomScaleNormal="50" workbookViewId="0">
      <selection activeCell="G118" sqref="G118"/>
    </sheetView>
  </sheetViews>
  <sheetFormatPr defaultColWidth="8.81640625" defaultRowHeight="14"/>
  <cols>
    <col min="1" max="1" width="8.81640625" style="1732"/>
    <col min="2" max="2" width="7" style="1732" customWidth="1"/>
    <col min="3" max="3" width="43.26953125" style="1732" customWidth="1"/>
    <col min="4" max="4" width="17.26953125" style="1734" customWidth="1"/>
    <col min="5" max="5" width="19.26953125" style="1734" customWidth="1"/>
    <col min="6" max="6" width="17.26953125" style="1734" customWidth="1"/>
    <col min="7" max="16384" width="8.81640625" style="1732"/>
  </cols>
  <sheetData>
    <row r="1" spans="2:6" ht="14.5" thickBot="1">
      <c r="B1" s="1732" t="s">
        <v>4737</v>
      </c>
    </row>
    <row r="2" spans="2:6" ht="63.5" customHeight="1" thickBot="1">
      <c r="B2" s="3259" t="s">
        <v>4738</v>
      </c>
      <c r="C2" s="3259"/>
      <c r="D2" s="3259"/>
      <c r="E2" s="3259"/>
      <c r="F2" s="3259"/>
    </row>
    <row r="4" spans="2:6" ht="14.5" customHeight="1">
      <c r="B4" s="3267" t="s">
        <v>2010</v>
      </c>
      <c r="C4" s="3271" t="s">
        <v>2011</v>
      </c>
      <c r="D4" s="3269" t="s">
        <v>2744</v>
      </c>
      <c r="E4" s="3270"/>
      <c r="F4" s="2240" t="s">
        <v>4357</v>
      </c>
    </row>
    <row r="5" spans="2:6" ht="81.5" customHeight="1">
      <c r="B5" s="3268"/>
      <c r="C5" s="3272"/>
      <c r="D5" s="2240" t="s">
        <v>2742</v>
      </c>
      <c r="E5" s="2240" t="s">
        <v>4463</v>
      </c>
      <c r="F5" s="2240" t="s">
        <v>2742</v>
      </c>
    </row>
    <row r="6" spans="2:6" ht="43">
      <c r="B6" s="2218"/>
      <c r="C6" s="2219" t="s">
        <v>3529</v>
      </c>
      <c r="D6" s="2220"/>
      <c r="E6" s="2220"/>
      <c r="F6" s="2220"/>
    </row>
    <row r="7" spans="2:6">
      <c r="B7" s="2221">
        <v>1</v>
      </c>
      <c r="C7" s="2223" t="s">
        <v>3530</v>
      </c>
      <c r="D7" s="1725"/>
      <c r="E7" s="1725"/>
      <c r="F7" s="1725"/>
    </row>
    <row r="8" spans="2:6">
      <c r="B8" s="2221">
        <v>2</v>
      </c>
      <c r="C8" s="2223" t="s">
        <v>2745</v>
      </c>
      <c r="D8" s="1725"/>
      <c r="E8" s="1725"/>
      <c r="F8" s="1725"/>
    </row>
    <row r="9" spans="2:6" ht="28">
      <c r="B9" s="2224">
        <v>3</v>
      </c>
      <c r="C9" s="2223" t="s">
        <v>2746</v>
      </c>
      <c r="D9" s="1725"/>
      <c r="E9" s="1725"/>
      <c r="F9" s="1725"/>
    </row>
    <row r="10" spans="2:6" ht="28">
      <c r="B10" s="2224">
        <v>4</v>
      </c>
      <c r="C10" s="2223" t="s">
        <v>3531</v>
      </c>
      <c r="D10" s="1725" t="s">
        <v>20</v>
      </c>
      <c r="E10" s="1725" t="s">
        <v>20</v>
      </c>
      <c r="F10" s="1725" t="s">
        <v>20</v>
      </c>
    </row>
    <row r="11" spans="2:6" ht="28">
      <c r="B11" s="2221">
        <v>5</v>
      </c>
      <c r="C11" s="2223" t="s">
        <v>1845</v>
      </c>
      <c r="D11" s="1725"/>
      <c r="E11" s="1725"/>
      <c r="F11" s="1725" t="s">
        <v>20</v>
      </c>
    </row>
    <row r="12" spans="2:6">
      <c r="B12" s="1727">
        <v>6</v>
      </c>
      <c r="C12" s="2226" t="s">
        <v>3532</v>
      </c>
      <c r="D12" s="2241"/>
      <c r="E12" s="2241"/>
      <c r="F12" s="2241" t="s">
        <v>20</v>
      </c>
    </row>
    <row r="13" spans="2:6" ht="29">
      <c r="B13" s="2218"/>
      <c r="C13" s="2219" t="s">
        <v>3533</v>
      </c>
      <c r="D13" s="2219"/>
      <c r="E13" s="2219"/>
      <c r="F13" s="2219"/>
    </row>
    <row r="14" spans="2:6" ht="42">
      <c r="B14" s="2221">
        <v>7</v>
      </c>
      <c r="C14" s="2223" t="s">
        <v>3534</v>
      </c>
      <c r="D14" s="2242"/>
      <c r="E14" s="1725"/>
      <c r="F14" s="1725"/>
    </row>
    <row r="15" spans="2:6">
      <c r="B15" s="2221">
        <v>8</v>
      </c>
      <c r="C15" s="2227" t="s">
        <v>3535</v>
      </c>
      <c r="D15" s="1725"/>
      <c r="E15" s="1725"/>
      <c r="F15" s="1725"/>
    </row>
    <row r="16" spans="2:6" ht="28">
      <c r="B16" s="2221">
        <v>9</v>
      </c>
      <c r="C16" s="2223" t="s">
        <v>3536</v>
      </c>
      <c r="D16" s="1725"/>
      <c r="E16" s="1725"/>
      <c r="F16" s="1725"/>
    </row>
    <row r="17" spans="2:6" ht="28">
      <c r="B17" s="2224">
        <v>10</v>
      </c>
      <c r="C17" s="2223" t="s">
        <v>3537</v>
      </c>
      <c r="D17" s="1725" t="s">
        <v>20</v>
      </c>
      <c r="E17" s="1725" t="s">
        <v>20</v>
      </c>
      <c r="F17" s="1725" t="s">
        <v>20</v>
      </c>
    </row>
    <row r="18" spans="2:6">
      <c r="B18" s="2224">
        <v>11</v>
      </c>
      <c r="C18" s="2227" t="s">
        <v>2747</v>
      </c>
      <c r="D18" s="1725" t="s">
        <v>20</v>
      </c>
      <c r="E18" s="1725" t="s">
        <v>20</v>
      </c>
      <c r="F18" s="1725" t="s">
        <v>20</v>
      </c>
    </row>
    <row r="19" spans="2:6">
      <c r="B19" s="2224">
        <v>12</v>
      </c>
      <c r="C19" s="2227" t="s">
        <v>2748</v>
      </c>
      <c r="D19" s="1725" t="s">
        <v>20</v>
      </c>
      <c r="E19" s="1725" t="s">
        <v>20</v>
      </c>
      <c r="F19" s="1725" t="s">
        <v>20</v>
      </c>
    </row>
    <row r="20" spans="2:6" ht="28">
      <c r="B20" s="2224">
        <v>13</v>
      </c>
      <c r="C20" s="2223" t="s">
        <v>1911</v>
      </c>
      <c r="D20" s="1725"/>
      <c r="E20" s="1725"/>
      <c r="F20" s="1725"/>
    </row>
    <row r="21" spans="2:6" ht="28">
      <c r="B21" s="2224">
        <v>14</v>
      </c>
      <c r="C21" s="2223" t="s">
        <v>2749</v>
      </c>
      <c r="D21" s="1725"/>
      <c r="E21" s="1725"/>
      <c r="F21" s="1725"/>
    </row>
    <row r="22" spans="2:6">
      <c r="B22" s="2224">
        <v>15</v>
      </c>
      <c r="C22" s="2223" t="s">
        <v>2750</v>
      </c>
      <c r="D22" s="1725" t="s">
        <v>20</v>
      </c>
      <c r="E22" s="1725" t="s">
        <v>20</v>
      </c>
      <c r="F22" s="1725" t="s">
        <v>20</v>
      </c>
    </row>
    <row r="23" spans="2:6" ht="42">
      <c r="B23" s="2224">
        <v>16</v>
      </c>
      <c r="C23" s="2223" t="s">
        <v>3538</v>
      </c>
      <c r="D23" s="1725" t="s">
        <v>20</v>
      </c>
      <c r="E23" s="1725" t="s">
        <v>20</v>
      </c>
      <c r="F23" s="1725" t="s">
        <v>20</v>
      </c>
    </row>
    <row r="24" spans="2:6" ht="28">
      <c r="B24" s="2224">
        <v>17</v>
      </c>
      <c r="C24" s="2223" t="s">
        <v>2751</v>
      </c>
      <c r="D24" s="1725"/>
      <c r="E24" s="1725"/>
      <c r="F24" s="1725"/>
    </row>
    <row r="25" spans="2:6" ht="98">
      <c r="B25" s="2224">
        <v>18</v>
      </c>
      <c r="C25" s="2223" t="s">
        <v>3539</v>
      </c>
      <c r="D25" s="1725" t="s">
        <v>20</v>
      </c>
      <c r="E25" s="1725" t="s">
        <v>20</v>
      </c>
      <c r="F25" s="1725" t="s">
        <v>20</v>
      </c>
    </row>
    <row r="26" spans="2:6" ht="84">
      <c r="B26" s="2224">
        <v>19</v>
      </c>
      <c r="C26" s="2223" t="s">
        <v>3540</v>
      </c>
      <c r="D26" s="1725" t="s">
        <v>20</v>
      </c>
      <c r="E26" s="1725" t="s">
        <v>20</v>
      </c>
      <c r="F26" s="1725" t="s">
        <v>20</v>
      </c>
    </row>
    <row r="27" spans="2:6">
      <c r="B27" s="2221">
        <v>20</v>
      </c>
      <c r="C27" s="2227" t="s">
        <v>2752</v>
      </c>
      <c r="D27" s="1725"/>
      <c r="E27" s="1725"/>
      <c r="F27" s="1725"/>
    </row>
    <row r="28" spans="2:6" ht="42">
      <c r="B28" s="2224">
        <v>21</v>
      </c>
      <c r="C28" s="2223" t="s">
        <v>3541</v>
      </c>
      <c r="D28" s="1725" t="s">
        <v>20</v>
      </c>
      <c r="E28" s="1725" t="s">
        <v>20</v>
      </c>
      <c r="F28" s="1725" t="s">
        <v>20</v>
      </c>
    </row>
    <row r="29" spans="2:6">
      <c r="B29" s="2224">
        <v>22</v>
      </c>
      <c r="C29" s="2223" t="s">
        <v>2753</v>
      </c>
      <c r="D29" s="1725" t="s">
        <v>20</v>
      </c>
      <c r="E29" s="1725" t="s">
        <v>20</v>
      </c>
      <c r="F29" s="1725" t="s">
        <v>20</v>
      </c>
    </row>
    <row r="30" spans="2:6" ht="28">
      <c r="B30" s="2224">
        <v>23</v>
      </c>
      <c r="C30" s="2248" t="s">
        <v>4354</v>
      </c>
      <c r="D30" s="1725" t="s">
        <v>20</v>
      </c>
      <c r="E30" s="1725" t="s">
        <v>20</v>
      </c>
      <c r="F30" s="1725" t="s">
        <v>20</v>
      </c>
    </row>
    <row r="31" spans="2:6">
      <c r="B31" s="2224">
        <v>24</v>
      </c>
      <c r="C31" s="2249" t="s">
        <v>2754</v>
      </c>
      <c r="D31" s="1725" t="s">
        <v>20</v>
      </c>
      <c r="E31" s="1725" t="s">
        <v>20</v>
      </c>
      <c r="F31" s="1725" t="s">
        <v>20</v>
      </c>
    </row>
    <row r="32" spans="2:6" ht="28">
      <c r="B32" s="2224">
        <v>25</v>
      </c>
      <c r="C32" s="2248" t="s">
        <v>2755</v>
      </c>
      <c r="D32" s="1725" t="s">
        <v>20</v>
      </c>
      <c r="E32" s="1725" t="s">
        <v>20</v>
      </c>
      <c r="F32" s="1725" t="s">
        <v>20</v>
      </c>
    </row>
    <row r="33" spans="2:6" ht="28">
      <c r="B33" s="2221">
        <v>26</v>
      </c>
      <c r="C33" s="2222" t="s">
        <v>3580</v>
      </c>
      <c r="D33" s="1725"/>
      <c r="E33" s="1725"/>
      <c r="F33" s="1725"/>
    </row>
    <row r="34" spans="2:6">
      <c r="B34" s="2221" t="s">
        <v>2757</v>
      </c>
      <c r="C34" s="2250" t="s">
        <v>2758</v>
      </c>
      <c r="D34" s="2243"/>
      <c r="E34" s="1725"/>
      <c r="F34" s="1725"/>
    </row>
    <row r="35" spans="2:6">
      <c r="B35" s="2221" t="s">
        <v>2759</v>
      </c>
      <c r="C35" s="2250" t="s">
        <v>2760</v>
      </c>
      <c r="D35" s="2243"/>
      <c r="E35" s="2243"/>
      <c r="F35" s="2243"/>
    </row>
    <row r="36" spans="2:6">
      <c r="B36" s="2221" t="s">
        <v>2761</v>
      </c>
      <c r="C36" s="2250" t="s">
        <v>2762</v>
      </c>
      <c r="D36" s="2243"/>
      <c r="E36" s="1725"/>
      <c r="F36" s="1725"/>
    </row>
    <row r="37" spans="2:6">
      <c r="B37" s="2221" t="s">
        <v>2763</v>
      </c>
      <c r="C37" s="2250" t="s">
        <v>1386</v>
      </c>
      <c r="D37" s="2243"/>
      <c r="E37" s="1725"/>
      <c r="F37" s="1725" t="s">
        <v>20</v>
      </c>
    </row>
    <row r="38" spans="2:6" ht="28">
      <c r="B38" s="2221" t="s">
        <v>2764</v>
      </c>
      <c r="C38" s="2250" t="s">
        <v>1854</v>
      </c>
      <c r="D38" s="2243"/>
      <c r="E38" s="2243"/>
      <c r="F38" s="2243"/>
    </row>
    <row r="39" spans="2:6">
      <c r="B39" s="2221" t="s">
        <v>2765</v>
      </c>
      <c r="C39" s="2250" t="s">
        <v>1856</v>
      </c>
      <c r="D39" s="2243"/>
      <c r="E39" s="2243"/>
      <c r="F39" s="2243"/>
    </row>
    <row r="40" spans="2:6">
      <c r="B40" s="2221" t="s">
        <v>2766</v>
      </c>
      <c r="C40" s="2248" t="s">
        <v>717</v>
      </c>
      <c r="D40" s="1725"/>
      <c r="E40" s="1725"/>
      <c r="F40" s="1725"/>
    </row>
    <row r="41" spans="2:6" ht="42">
      <c r="B41" s="2221">
        <v>27</v>
      </c>
      <c r="C41" s="2222" t="s">
        <v>3542</v>
      </c>
      <c r="D41" s="1725"/>
      <c r="E41" s="1725"/>
      <c r="F41" s="1725"/>
    </row>
    <row r="42" spans="2:6" ht="29">
      <c r="B42" s="2221">
        <v>28</v>
      </c>
      <c r="C42" s="2225" t="s">
        <v>3543</v>
      </c>
      <c r="D42" s="2244"/>
      <c r="E42" s="2244"/>
      <c r="F42" s="2244" t="s">
        <v>20</v>
      </c>
    </row>
    <row r="43" spans="2:6" ht="28">
      <c r="B43" s="2221">
        <v>29</v>
      </c>
      <c r="C43" s="2225" t="s">
        <v>2767</v>
      </c>
      <c r="D43" s="2244"/>
      <c r="E43" s="2244"/>
      <c r="F43" s="2244" t="s">
        <v>20</v>
      </c>
    </row>
    <row r="44" spans="2:6" ht="28">
      <c r="B44" s="2229"/>
      <c r="C44" s="2218" t="s">
        <v>2768</v>
      </c>
      <c r="D44" s="2218"/>
      <c r="E44" s="2218"/>
      <c r="F44" s="2218"/>
    </row>
    <row r="45" spans="2:6" ht="28">
      <c r="B45" s="2221">
        <v>30</v>
      </c>
      <c r="C45" s="2222" t="s">
        <v>3544</v>
      </c>
      <c r="D45" s="2243"/>
      <c r="E45" s="2243"/>
      <c r="F45" s="1725" t="s">
        <v>20</v>
      </c>
    </row>
    <row r="46" spans="2:6" ht="28">
      <c r="B46" s="2224">
        <v>31</v>
      </c>
      <c r="C46" s="2248" t="s">
        <v>3581</v>
      </c>
      <c r="D46" s="1725"/>
      <c r="E46" s="1725"/>
      <c r="F46" s="1725" t="s">
        <v>20</v>
      </c>
    </row>
    <row r="47" spans="2:6" ht="27.5" customHeight="1">
      <c r="B47" s="2224">
        <v>32</v>
      </c>
      <c r="C47" s="2248" t="s">
        <v>3582</v>
      </c>
      <c r="D47" s="1725"/>
      <c r="E47" s="1725"/>
      <c r="F47" s="1725" t="s">
        <v>20</v>
      </c>
    </row>
    <row r="48" spans="2:6" ht="17" customHeight="1">
      <c r="B48" s="2224">
        <v>33</v>
      </c>
      <c r="C48" s="2223" t="s">
        <v>4353</v>
      </c>
      <c r="D48" s="1725" t="s">
        <v>20</v>
      </c>
      <c r="E48" s="1725" t="s">
        <v>20</v>
      </c>
      <c r="F48" s="1725" t="s">
        <v>20</v>
      </c>
    </row>
    <row r="49" spans="2:6" ht="42">
      <c r="B49" s="2224">
        <v>34</v>
      </c>
      <c r="C49" s="2223" t="s">
        <v>2769</v>
      </c>
      <c r="D49" s="1725"/>
      <c r="E49" s="1725"/>
      <c r="F49" s="1725" t="s">
        <v>20</v>
      </c>
    </row>
    <row r="50" spans="2:6" ht="28">
      <c r="B50" s="2224">
        <v>35</v>
      </c>
      <c r="C50" s="2248" t="s">
        <v>3545</v>
      </c>
      <c r="D50" s="1725"/>
      <c r="E50" s="1725"/>
      <c r="F50" s="1725" t="s">
        <v>20</v>
      </c>
    </row>
    <row r="51" spans="2:6" ht="29">
      <c r="B51" s="2221">
        <v>36</v>
      </c>
      <c r="C51" s="2225" t="s">
        <v>3546</v>
      </c>
      <c r="D51" s="2245"/>
      <c r="E51" s="2245"/>
      <c r="F51" s="2245" t="s">
        <v>20</v>
      </c>
    </row>
    <row r="52" spans="2:6" ht="28.5">
      <c r="B52" s="2229"/>
      <c r="C52" s="2218" t="s">
        <v>3547</v>
      </c>
      <c r="D52" s="2218"/>
      <c r="E52" s="2218"/>
      <c r="F52" s="2218"/>
    </row>
    <row r="53" spans="2:6">
      <c r="B53" s="2224">
        <v>37</v>
      </c>
      <c r="C53" s="1727" t="s">
        <v>2770</v>
      </c>
      <c r="D53" s="1725" t="s">
        <v>20</v>
      </c>
      <c r="E53" s="1725" t="s">
        <v>20</v>
      </c>
      <c r="F53" s="1725" t="s">
        <v>20</v>
      </c>
    </row>
    <row r="54" spans="2:6" ht="28">
      <c r="B54" s="2224">
        <v>38</v>
      </c>
      <c r="C54" s="2222" t="s">
        <v>2771</v>
      </c>
      <c r="D54" s="1725"/>
      <c r="E54" s="1725"/>
      <c r="F54" s="1725" t="s">
        <v>20</v>
      </c>
    </row>
    <row r="55" spans="2:6" ht="98">
      <c r="B55" s="2224">
        <v>39</v>
      </c>
      <c r="C55" s="2223" t="s">
        <v>3539</v>
      </c>
      <c r="D55" s="1725" t="s">
        <v>20</v>
      </c>
      <c r="E55" s="1725" t="s">
        <v>20</v>
      </c>
      <c r="F55" s="1725" t="s">
        <v>20</v>
      </c>
    </row>
    <row r="56" spans="2:6" ht="56">
      <c r="B56" s="2224">
        <v>40</v>
      </c>
      <c r="C56" s="2223" t="s">
        <v>3583</v>
      </c>
      <c r="D56" s="1725" t="s">
        <v>20</v>
      </c>
      <c r="E56" s="1725" t="s">
        <v>20</v>
      </c>
      <c r="F56" s="1725" t="s">
        <v>20</v>
      </c>
    </row>
    <row r="57" spans="2:6" ht="28">
      <c r="B57" s="2224">
        <v>41</v>
      </c>
      <c r="C57" s="2222" t="s">
        <v>2756</v>
      </c>
      <c r="D57" s="1725"/>
      <c r="E57" s="1725"/>
      <c r="F57" s="1725" t="s">
        <v>20</v>
      </c>
    </row>
    <row r="58" spans="2:6" ht="28">
      <c r="B58" s="2221" t="s">
        <v>2772</v>
      </c>
      <c r="C58" s="2239" t="s">
        <v>2773</v>
      </c>
      <c r="D58" s="2243"/>
      <c r="E58" s="1725"/>
      <c r="F58" s="1725" t="s">
        <v>20</v>
      </c>
    </row>
    <row r="59" spans="2:6" ht="42">
      <c r="B59" s="2221">
        <v>42</v>
      </c>
      <c r="C59" s="2222" t="s">
        <v>3548</v>
      </c>
      <c r="D59" s="2243"/>
      <c r="E59" s="1725"/>
      <c r="F59" s="1725" t="s">
        <v>20</v>
      </c>
    </row>
    <row r="60" spans="2:6" ht="29">
      <c r="B60" s="2221">
        <v>43</v>
      </c>
      <c r="C60" s="2225" t="s">
        <v>3549</v>
      </c>
      <c r="D60" s="2244"/>
      <c r="E60" s="2244"/>
      <c r="F60" s="2244" t="s">
        <v>20</v>
      </c>
    </row>
    <row r="61" spans="2:6">
      <c r="B61" s="2221">
        <v>44</v>
      </c>
      <c r="C61" s="2225" t="s">
        <v>2774</v>
      </c>
      <c r="D61" s="2244"/>
      <c r="E61" s="2244"/>
      <c r="F61" s="2244" t="s">
        <v>20</v>
      </c>
    </row>
    <row r="62" spans="2:6" ht="28.5">
      <c r="B62" s="2221">
        <v>45</v>
      </c>
      <c r="C62" s="2225" t="s">
        <v>3550</v>
      </c>
      <c r="D62" s="2244"/>
      <c r="E62" s="2244"/>
      <c r="F62" s="2244" t="s">
        <v>20</v>
      </c>
    </row>
    <row r="63" spans="2:6" ht="28.5">
      <c r="B63" s="2229"/>
      <c r="C63" s="2218" t="s">
        <v>3551</v>
      </c>
      <c r="D63" s="2218"/>
      <c r="E63" s="2218"/>
      <c r="F63" s="2218"/>
    </row>
    <row r="64" spans="2:6">
      <c r="B64" s="2229"/>
      <c r="C64" s="2218"/>
      <c r="D64" s="2218"/>
      <c r="E64" s="2218"/>
      <c r="F64" s="2218"/>
    </row>
    <row r="65" spans="2:6" ht="28">
      <c r="B65" s="2224">
        <v>46</v>
      </c>
      <c r="C65" s="2223" t="s">
        <v>3552</v>
      </c>
      <c r="D65" s="1725"/>
      <c r="E65" s="1725"/>
      <c r="F65" s="1725" t="s">
        <v>20</v>
      </c>
    </row>
    <row r="66" spans="2:6" ht="28">
      <c r="B66" s="2224">
        <v>47</v>
      </c>
      <c r="C66" s="2223" t="s">
        <v>3553</v>
      </c>
      <c r="D66" s="1725" t="s">
        <v>20</v>
      </c>
      <c r="E66" s="1725" t="s">
        <v>20</v>
      </c>
      <c r="F66" s="1725" t="s">
        <v>20</v>
      </c>
    </row>
    <row r="67" spans="2:6" ht="42">
      <c r="B67" s="2224">
        <v>48</v>
      </c>
      <c r="C67" s="2223" t="s">
        <v>2775</v>
      </c>
      <c r="D67" s="1725"/>
      <c r="E67" s="1725"/>
      <c r="F67" s="1725" t="s">
        <v>20</v>
      </c>
    </row>
    <row r="68" spans="2:6" ht="28">
      <c r="B68" s="2224">
        <v>49</v>
      </c>
      <c r="C68" s="1714" t="s">
        <v>3584</v>
      </c>
      <c r="D68" s="1725" t="s">
        <v>20</v>
      </c>
      <c r="E68" s="1725" t="s">
        <v>20</v>
      </c>
      <c r="F68" s="1725" t="s">
        <v>20</v>
      </c>
    </row>
    <row r="69" spans="2:6" ht="56">
      <c r="B69" s="2224">
        <v>50</v>
      </c>
      <c r="C69" s="2223" t="s">
        <v>2776</v>
      </c>
      <c r="D69" s="1725"/>
      <c r="E69" s="1725"/>
      <c r="F69" s="1725"/>
    </row>
    <row r="70" spans="2:6" ht="28">
      <c r="B70" s="1727">
        <v>51</v>
      </c>
      <c r="C70" s="2228" t="s">
        <v>2777</v>
      </c>
      <c r="D70" s="2246"/>
      <c r="E70" s="2246"/>
      <c r="F70" s="2253" t="s">
        <v>20</v>
      </c>
    </row>
    <row r="71" spans="2:6" ht="29">
      <c r="B71" s="2219"/>
      <c r="C71" s="2219" t="s">
        <v>3554</v>
      </c>
      <c r="D71" s="2219"/>
      <c r="E71" s="2219"/>
      <c r="F71" s="2219"/>
    </row>
    <row r="72" spans="2:6">
      <c r="B72" s="2224">
        <v>52</v>
      </c>
      <c r="C72" s="2223" t="s">
        <v>3555</v>
      </c>
      <c r="D72" s="1725" t="s">
        <v>20</v>
      </c>
      <c r="E72" s="1725" t="s">
        <v>20</v>
      </c>
      <c r="F72" s="1725" t="s">
        <v>20</v>
      </c>
    </row>
    <row r="73" spans="2:6" ht="28">
      <c r="B73" s="2224">
        <v>53</v>
      </c>
      <c r="C73" s="2222" t="s">
        <v>3556</v>
      </c>
      <c r="D73" s="1725"/>
      <c r="E73" s="1725"/>
      <c r="F73" s="1725" t="s">
        <v>20</v>
      </c>
    </row>
    <row r="74" spans="2:6" s="1733" customFormat="1" ht="112">
      <c r="B74" s="2230">
        <v>54</v>
      </c>
      <c r="C74" s="2231" t="s">
        <v>3585</v>
      </c>
      <c r="D74" s="1725" t="s">
        <v>20</v>
      </c>
      <c r="E74" s="1725" t="s">
        <v>20</v>
      </c>
      <c r="F74" s="1725" t="s">
        <v>20</v>
      </c>
    </row>
    <row r="75" spans="2:6" ht="140">
      <c r="B75" s="2230" t="s">
        <v>2792</v>
      </c>
      <c r="C75" s="2223" t="s">
        <v>4355</v>
      </c>
      <c r="D75" s="1725" t="s">
        <v>20</v>
      </c>
      <c r="E75" s="1725" t="s">
        <v>20</v>
      </c>
      <c r="F75" s="1725" t="s">
        <v>20</v>
      </c>
    </row>
    <row r="76" spans="2:6" ht="84">
      <c r="B76" s="2224">
        <v>55</v>
      </c>
      <c r="C76" s="2223" t="s">
        <v>4356</v>
      </c>
      <c r="D76" s="1725" t="s">
        <v>20</v>
      </c>
      <c r="E76" s="1725" t="s">
        <v>20</v>
      </c>
      <c r="F76" s="1725" t="s">
        <v>20</v>
      </c>
    </row>
    <row r="77" spans="2:6" ht="28">
      <c r="B77" s="2224">
        <v>56</v>
      </c>
      <c r="C77" s="2222" t="s">
        <v>2756</v>
      </c>
      <c r="D77" s="1725"/>
      <c r="E77" s="1725"/>
      <c r="F77" s="1725" t="s">
        <v>20</v>
      </c>
    </row>
    <row r="78" spans="2:6">
      <c r="B78" s="1727" t="s">
        <v>2778</v>
      </c>
      <c r="C78" s="2249" t="s">
        <v>2779</v>
      </c>
      <c r="D78" s="1725"/>
      <c r="E78" s="1725"/>
      <c r="F78" s="1725" t="s">
        <v>20</v>
      </c>
    </row>
    <row r="79" spans="2:6" ht="28">
      <c r="B79" s="1727" t="s">
        <v>2780</v>
      </c>
      <c r="C79" s="2248" t="s">
        <v>3557</v>
      </c>
      <c r="D79" s="1725"/>
      <c r="E79" s="1725"/>
      <c r="F79" s="1725" t="s">
        <v>20</v>
      </c>
    </row>
    <row r="80" spans="2:6" ht="29">
      <c r="B80" s="1727">
        <v>57</v>
      </c>
      <c r="C80" s="2228" t="s">
        <v>3558</v>
      </c>
      <c r="D80" s="2241"/>
      <c r="E80" s="2241"/>
      <c r="F80" s="2241" t="s">
        <v>20</v>
      </c>
    </row>
    <row r="81" spans="2:6" ht="29">
      <c r="B81" s="1727">
        <v>58</v>
      </c>
      <c r="C81" s="2228" t="s">
        <v>3559</v>
      </c>
      <c r="D81" s="2241"/>
      <c r="E81" s="2241"/>
      <c r="F81" s="2241" t="s">
        <v>20</v>
      </c>
    </row>
    <row r="82" spans="2:6" ht="28">
      <c r="B82" s="1727">
        <v>59</v>
      </c>
      <c r="C82" s="2228" t="s">
        <v>2781</v>
      </c>
      <c r="D82" s="2241"/>
      <c r="E82" s="2241"/>
      <c r="F82" s="2241"/>
    </row>
    <row r="83" spans="2:6" ht="28">
      <c r="B83" s="1727">
        <v>60</v>
      </c>
      <c r="C83" s="2228" t="s">
        <v>2102</v>
      </c>
      <c r="D83" s="2241"/>
      <c r="E83" s="2241"/>
      <c r="F83" s="2241"/>
    </row>
    <row r="84" spans="2:6" ht="42.5">
      <c r="B84" s="2219"/>
      <c r="C84" s="2219" t="s">
        <v>3560</v>
      </c>
      <c r="D84" s="2219"/>
      <c r="E84" s="2219"/>
      <c r="F84" s="2219"/>
    </row>
    <row r="85" spans="2:6" ht="28">
      <c r="B85" s="1727">
        <v>61</v>
      </c>
      <c r="C85" s="2226" t="s">
        <v>2782</v>
      </c>
      <c r="D85" s="2241"/>
      <c r="E85" s="2241"/>
      <c r="F85" s="2241" t="s">
        <v>20</v>
      </c>
    </row>
    <row r="86" spans="2:6" ht="28">
      <c r="B86" s="1727">
        <v>62</v>
      </c>
      <c r="C86" s="2226" t="s">
        <v>3561</v>
      </c>
      <c r="D86" s="2241"/>
      <c r="E86" s="2241"/>
      <c r="F86" s="2241" t="s">
        <v>20</v>
      </c>
    </row>
    <row r="87" spans="2:6" ht="28">
      <c r="B87" s="1727">
        <v>63</v>
      </c>
      <c r="C87" s="2226" t="s">
        <v>2783</v>
      </c>
      <c r="D87" s="2241"/>
      <c r="E87" s="2241"/>
      <c r="F87" s="2241"/>
    </row>
    <row r="88" spans="2:6" ht="28">
      <c r="B88" s="1727">
        <v>64</v>
      </c>
      <c r="C88" s="2226" t="s">
        <v>3562</v>
      </c>
      <c r="D88" s="2241"/>
      <c r="E88" s="2241"/>
      <c r="F88" s="2241"/>
    </row>
    <row r="89" spans="2:6">
      <c r="B89" s="2221">
        <v>65</v>
      </c>
      <c r="C89" s="2232" t="s">
        <v>2784</v>
      </c>
      <c r="D89" s="1725"/>
      <c r="E89" s="1725"/>
      <c r="F89" s="1725"/>
    </row>
    <row r="90" spans="2:6">
      <c r="B90" s="2221">
        <v>66</v>
      </c>
      <c r="C90" s="2232" t="s">
        <v>2785</v>
      </c>
      <c r="D90" s="1725"/>
      <c r="E90" s="1725"/>
      <c r="F90" s="1725"/>
    </row>
    <row r="91" spans="2:6">
      <c r="B91" s="2230">
        <v>67</v>
      </c>
      <c r="C91" s="2233" t="s">
        <v>4358</v>
      </c>
      <c r="D91" s="2242" t="s">
        <v>20</v>
      </c>
      <c r="E91" s="2242" t="s">
        <v>20</v>
      </c>
      <c r="F91" s="2242" t="s">
        <v>20</v>
      </c>
    </row>
    <row r="92" spans="2:6" ht="56">
      <c r="B92" s="1727">
        <v>68</v>
      </c>
      <c r="C92" s="2226" t="s">
        <v>3563</v>
      </c>
      <c r="D92" s="2241"/>
      <c r="E92" s="2241"/>
      <c r="F92" s="2241"/>
    </row>
    <row r="93" spans="2:6" ht="84">
      <c r="B93" s="1727"/>
      <c r="C93" s="2226" t="s">
        <v>3564</v>
      </c>
      <c r="D93" s="2241"/>
      <c r="E93" s="2241"/>
      <c r="F93" s="2241"/>
    </row>
    <row r="94" spans="2:6" ht="28.5">
      <c r="B94" s="2234"/>
      <c r="C94" s="2235" t="s">
        <v>3565</v>
      </c>
      <c r="D94" s="2219"/>
      <c r="E94" s="2219"/>
      <c r="F94" s="2219"/>
    </row>
    <row r="95" spans="2:6" ht="28">
      <c r="B95" s="2236">
        <v>69</v>
      </c>
      <c r="C95" s="2238" t="s">
        <v>2787</v>
      </c>
      <c r="D95" s="2247" t="s">
        <v>20</v>
      </c>
      <c r="E95" s="2247" t="s">
        <v>20</v>
      </c>
      <c r="F95" s="2247" t="s">
        <v>20</v>
      </c>
    </row>
    <row r="96" spans="2:6" ht="28">
      <c r="B96" s="2236">
        <v>70</v>
      </c>
      <c r="C96" s="2238" t="s">
        <v>3566</v>
      </c>
      <c r="D96" s="2247" t="s">
        <v>20</v>
      </c>
      <c r="E96" s="2247" t="s">
        <v>20</v>
      </c>
      <c r="F96" s="2247" t="s">
        <v>20</v>
      </c>
    </row>
    <row r="97" spans="2:6" ht="28">
      <c r="B97" s="2236">
        <v>71</v>
      </c>
      <c r="C97" s="2238" t="s">
        <v>2788</v>
      </c>
      <c r="D97" s="2247" t="s">
        <v>20</v>
      </c>
      <c r="E97" s="2247" t="s">
        <v>20</v>
      </c>
      <c r="F97" s="2247" t="s">
        <v>20</v>
      </c>
    </row>
    <row r="98" spans="2:6" ht="28">
      <c r="B98" s="2234"/>
      <c r="C98" s="2219" t="s">
        <v>2789</v>
      </c>
      <c r="D98" s="2219"/>
      <c r="E98" s="2219"/>
      <c r="F98" s="2219"/>
    </row>
    <row r="99" spans="2:6" ht="42">
      <c r="B99" s="2236">
        <v>72</v>
      </c>
      <c r="C99" s="2238" t="s">
        <v>2790</v>
      </c>
      <c r="D99" s="2247" t="s">
        <v>20</v>
      </c>
      <c r="E99" s="2247" t="s">
        <v>20</v>
      </c>
      <c r="F99" s="2247" t="s">
        <v>20</v>
      </c>
    </row>
    <row r="100" spans="2:6" ht="28">
      <c r="B100" s="2236">
        <v>73</v>
      </c>
      <c r="C100" s="2238" t="s">
        <v>2791</v>
      </c>
      <c r="D100" s="2247" t="s">
        <v>20</v>
      </c>
      <c r="E100" s="2247" t="s">
        <v>20</v>
      </c>
      <c r="F100" s="2247" t="s">
        <v>20</v>
      </c>
    </row>
    <row r="101" spans="2:6" ht="28">
      <c r="B101" s="2236">
        <v>74</v>
      </c>
      <c r="C101" s="2237" t="s">
        <v>3567</v>
      </c>
      <c r="D101" s="2247" t="s">
        <v>20</v>
      </c>
      <c r="E101" s="2247" t="s">
        <v>20</v>
      </c>
      <c r="F101" s="2247" t="s">
        <v>20</v>
      </c>
    </row>
    <row r="102" spans="2:6" ht="42">
      <c r="B102" s="2236">
        <v>75</v>
      </c>
      <c r="C102" s="2238" t="s">
        <v>3568</v>
      </c>
      <c r="D102" s="2247" t="s">
        <v>20</v>
      </c>
      <c r="E102" s="2247" t="s">
        <v>20</v>
      </c>
      <c r="F102" s="2247" t="s">
        <v>20</v>
      </c>
    </row>
    <row r="103" spans="2:6" ht="29">
      <c r="B103" s="2234"/>
      <c r="C103" s="2219" t="s">
        <v>4359</v>
      </c>
      <c r="D103" s="2219"/>
      <c r="E103" s="2219"/>
      <c r="F103" s="2219"/>
    </row>
    <row r="104" spans="2:6" ht="56">
      <c r="B104" s="2236">
        <v>76</v>
      </c>
      <c r="C104" s="2238" t="s">
        <v>3569</v>
      </c>
      <c r="D104" s="2247" t="s">
        <v>20</v>
      </c>
      <c r="E104" s="2247" t="s">
        <v>20</v>
      </c>
      <c r="F104" s="2247" t="s">
        <v>20</v>
      </c>
    </row>
    <row r="105" spans="2:6" ht="28">
      <c r="B105" s="2236">
        <v>77</v>
      </c>
      <c r="C105" s="2237" t="s">
        <v>3570</v>
      </c>
      <c r="D105" s="2247" t="s">
        <v>20</v>
      </c>
      <c r="E105" s="2247" t="s">
        <v>20</v>
      </c>
      <c r="F105" s="2247" t="s">
        <v>20</v>
      </c>
    </row>
    <row r="106" spans="2:6" ht="56">
      <c r="B106" s="2236">
        <v>78</v>
      </c>
      <c r="C106" s="2238" t="s">
        <v>3571</v>
      </c>
      <c r="D106" s="2247" t="s">
        <v>20</v>
      </c>
      <c r="E106" s="2247" t="s">
        <v>20</v>
      </c>
      <c r="F106" s="2247" t="s">
        <v>20</v>
      </c>
    </row>
    <row r="107" spans="2:6" ht="28">
      <c r="B107" s="2236">
        <v>79</v>
      </c>
      <c r="C107" s="2237" t="s">
        <v>3572</v>
      </c>
      <c r="D107" s="2247" t="s">
        <v>20</v>
      </c>
      <c r="E107" s="2247" t="s">
        <v>20</v>
      </c>
      <c r="F107" s="2247" t="s">
        <v>20</v>
      </c>
    </row>
    <row r="108" spans="2:6" ht="42.5">
      <c r="B108" s="2234"/>
      <c r="C108" s="2219" t="s">
        <v>3573</v>
      </c>
      <c r="D108" s="2220"/>
      <c r="E108" s="2220"/>
      <c r="F108" s="2220"/>
    </row>
    <row r="109" spans="2:6" ht="28">
      <c r="B109" s="2236">
        <v>80</v>
      </c>
      <c r="C109" s="2237" t="s">
        <v>3574</v>
      </c>
      <c r="D109" s="2247">
        <v>7</v>
      </c>
      <c r="E109" s="2247" t="s">
        <v>20</v>
      </c>
      <c r="F109" s="2247" t="s">
        <v>20</v>
      </c>
    </row>
    <row r="110" spans="2:6" ht="42">
      <c r="B110" s="2236">
        <v>81</v>
      </c>
      <c r="C110" s="2238" t="s">
        <v>3575</v>
      </c>
      <c r="D110" s="2247" t="s">
        <v>20</v>
      </c>
      <c r="E110" s="2247" t="s">
        <v>20</v>
      </c>
      <c r="F110" s="2247" t="s">
        <v>20</v>
      </c>
    </row>
    <row r="111" spans="2:6">
      <c r="B111" s="2236">
        <v>82</v>
      </c>
      <c r="C111" s="2237" t="s">
        <v>3576</v>
      </c>
      <c r="D111" s="2247" t="s">
        <v>20</v>
      </c>
      <c r="E111" s="2247" t="s">
        <v>20</v>
      </c>
      <c r="F111" s="2247" t="s">
        <v>20</v>
      </c>
    </row>
    <row r="112" spans="2:6" ht="42">
      <c r="B112" s="2236">
        <v>83</v>
      </c>
      <c r="C112" s="2238" t="s">
        <v>3577</v>
      </c>
      <c r="D112" s="2247" t="s">
        <v>20</v>
      </c>
      <c r="E112" s="2247" t="s">
        <v>20</v>
      </c>
      <c r="F112" s="2247" t="s">
        <v>20</v>
      </c>
    </row>
    <row r="113" spans="2:6" ht="28">
      <c r="B113" s="2236">
        <v>84</v>
      </c>
      <c r="C113" s="2237" t="s">
        <v>3578</v>
      </c>
      <c r="D113" s="2247" t="s">
        <v>20</v>
      </c>
      <c r="E113" s="2247" t="s">
        <v>20</v>
      </c>
      <c r="F113" s="2247" t="s">
        <v>20</v>
      </c>
    </row>
    <row r="114" spans="2:6" ht="42">
      <c r="B114" s="2236">
        <v>85</v>
      </c>
      <c r="C114" s="2238" t="s">
        <v>3579</v>
      </c>
      <c r="D114" s="2247" t="s">
        <v>20</v>
      </c>
      <c r="E114" s="2247" t="s">
        <v>20</v>
      </c>
      <c r="F114" s="2247" t="s">
        <v>20</v>
      </c>
    </row>
    <row r="115" spans="2:6" ht="14" customHeight="1">
      <c r="B115" s="3260" t="s">
        <v>2003</v>
      </c>
      <c r="C115" s="3261"/>
      <c r="D115" s="3261"/>
      <c r="E115" s="3261"/>
      <c r="F115" s="3262"/>
    </row>
    <row r="116" spans="2:6">
      <c r="B116" s="3263"/>
      <c r="C116" s="3264"/>
      <c r="D116" s="3264"/>
      <c r="E116" s="3264"/>
      <c r="F116" s="3265"/>
    </row>
    <row r="118" spans="2:6" ht="164" customHeight="1">
      <c r="B118" s="3266" t="s">
        <v>4497</v>
      </c>
      <c r="C118" s="3266"/>
      <c r="D118" s="3266"/>
      <c r="E118" s="3266"/>
      <c r="F118" s="3266"/>
    </row>
    <row r="121" spans="2:6" ht="16.5">
      <c r="C121" s="1735"/>
    </row>
    <row r="122" spans="2:6" ht="16.5">
      <c r="C122" s="1735"/>
    </row>
    <row r="123" spans="2:6">
      <c r="C123" s="1736"/>
    </row>
    <row r="124" spans="2:6">
      <c r="C124" s="1736"/>
    </row>
    <row r="125" spans="2:6">
      <c r="C125" s="1736"/>
    </row>
    <row r="126" spans="2:6">
      <c r="C126" s="1736"/>
    </row>
    <row r="127" spans="2:6">
      <c r="C127" s="1736"/>
    </row>
    <row r="128" spans="2:6">
      <c r="C128" s="1736"/>
    </row>
    <row r="129" spans="3:3">
      <c r="C129" s="1736" t="s">
        <v>2793</v>
      </c>
    </row>
    <row r="130" spans="3:3">
      <c r="C130" s="1737"/>
    </row>
    <row r="132" spans="3:3">
      <c r="C132" s="1736"/>
    </row>
    <row r="133" spans="3:3">
      <c r="C133" s="1738"/>
    </row>
  </sheetData>
  <mergeCells count="7">
    <mergeCell ref="B2:F2"/>
    <mergeCell ref="B115:F115"/>
    <mergeCell ref="B116:F116"/>
    <mergeCell ref="B118:F118"/>
    <mergeCell ref="B4:B5"/>
    <mergeCell ref="D4:E4"/>
    <mergeCell ref="C4:C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5">
    <tabColor theme="9" tint="0.59999389629810485"/>
  </sheetPr>
  <dimension ref="A1:D55"/>
  <sheetViews>
    <sheetView showGridLines="0" zoomScale="74" zoomScaleNormal="25" workbookViewId="0">
      <selection activeCell="B12" sqref="B12"/>
    </sheetView>
  </sheetViews>
  <sheetFormatPr defaultColWidth="9.1796875" defaultRowHeight="14"/>
  <cols>
    <col min="1" max="1" width="16.26953125" style="1739" customWidth="1"/>
    <col min="2" max="2" width="75.26953125" style="1739" customWidth="1"/>
    <col min="3" max="3" width="33" style="1739" customWidth="1"/>
    <col min="4" max="4" width="34.1796875" style="1739" customWidth="1"/>
    <col min="5" max="16384" width="9.1796875" style="1739"/>
  </cols>
  <sheetData>
    <row r="1" spans="1:4" ht="24.5" customHeight="1" thickBot="1">
      <c r="A1" s="1729" t="s">
        <v>4735</v>
      </c>
      <c r="B1" s="1703"/>
      <c r="C1" s="1703"/>
    </row>
    <row r="2" spans="1:4" ht="75" customHeight="1" thickBot="1">
      <c r="A2" s="3273" t="s">
        <v>4736</v>
      </c>
      <c r="B2" s="3273"/>
      <c r="C2" s="3273"/>
    </row>
    <row r="6" spans="1:4" ht="56">
      <c r="B6" s="3276"/>
      <c r="C6" s="2217" t="s">
        <v>2794</v>
      </c>
      <c r="D6" s="2217" t="s">
        <v>2795</v>
      </c>
    </row>
    <row r="7" spans="1:4" ht="28">
      <c r="B7" s="3276"/>
      <c r="C7" s="2217" t="s">
        <v>2796</v>
      </c>
      <c r="D7" s="2217" t="s">
        <v>2796</v>
      </c>
    </row>
    <row r="8" spans="1:4">
      <c r="B8" s="3276"/>
      <c r="C8" s="2217" t="s">
        <v>719</v>
      </c>
      <c r="D8" s="2217" t="s">
        <v>721</v>
      </c>
    </row>
    <row r="9" spans="1:4">
      <c r="B9" s="1742" t="s">
        <v>2693</v>
      </c>
      <c r="C9" s="1742"/>
      <c r="D9" s="1742"/>
    </row>
    <row r="10" spans="1:4">
      <c r="B10" s="1717" t="s">
        <v>3377</v>
      </c>
      <c r="C10" s="1741"/>
      <c r="D10" s="1741"/>
    </row>
    <row r="11" spans="1:4">
      <c r="B11" s="1717" t="s">
        <v>640</v>
      </c>
      <c r="C11" s="1741"/>
      <c r="D11" s="1741"/>
    </row>
    <row r="12" spans="1:4">
      <c r="B12" s="1717" t="s">
        <v>3586</v>
      </c>
      <c r="C12" s="1741"/>
      <c r="D12" s="1741"/>
    </row>
    <row r="13" spans="1:4">
      <c r="B13" s="1741" t="s">
        <v>4350</v>
      </c>
      <c r="C13" s="1741"/>
      <c r="D13" s="1741"/>
    </row>
    <row r="14" spans="1:4">
      <c r="B14" s="1717" t="s">
        <v>2797</v>
      </c>
      <c r="C14" s="1741"/>
      <c r="D14" s="1741"/>
    </row>
    <row r="15" spans="1:4">
      <c r="B15" s="1717" t="s">
        <v>3587</v>
      </c>
      <c r="C15" s="1741"/>
      <c r="D15" s="1741"/>
    </row>
    <row r="16" spans="1:4">
      <c r="B16" s="1717" t="s">
        <v>4351</v>
      </c>
      <c r="C16" s="1741"/>
      <c r="D16" s="1741"/>
    </row>
    <row r="17" spans="2:4" ht="28">
      <c r="B17" s="1717" t="s">
        <v>3588</v>
      </c>
      <c r="C17" s="1741"/>
      <c r="D17" s="1741"/>
    </row>
    <row r="18" spans="2:4" ht="28">
      <c r="B18" s="1717" t="s">
        <v>4352</v>
      </c>
      <c r="C18" s="1741"/>
      <c r="D18" s="1741"/>
    </row>
    <row r="19" spans="2:4">
      <c r="B19" s="1741" t="s">
        <v>3589</v>
      </c>
      <c r="C19" s="1741"/>
      <c r="D19" s="1741"/>
    </row>
    <row r="20" spans="2:4" ht="28">
      <c r="B20" s="1716" t="s">
        <v>2798</v>
      </c>
      <c r="C20" s="1741"/>
      <c r="D20" s="1741"/>
    </row>
    <row r="21" spans="2:4">
      <c r="B21" s="1716" t="s">
        <v>3590</v>
      </c>
      <c r="C21" s="1741"/>
      <c r="D21" s="1741"/>
    </row>
    <row r="22" spans="2:4">
      <c r="B22" s="1741" t="s">
        <v>3591</v>
      </c>
      <c r="C22" s="1741"/>
      <c r="D22" s="1741"/>
    </row>
    <row r="23" spans="2:4">
      <c r="B23" s="1741" t="s">
        <v>2799</v>
      </c>
      <c r="C23" s="1741"/>
      <c r="D23" s="1741"/>
    </row>
    <row r="24" spans="2:4" ht="28">
      <c r="B24" s="1716" t="s">
        <v>3682</v>
      </c>
      <c r="C24" s="1741"/>
      <c r="D24" s="1741"/>
    </row>
    <row r="25" spans="2:4">
      <c r="B25" s="1716" t="s">
        <v>2802</v>
      </c>
      <c r="C25" s="1741"/>
      <c r="D25" s="1741"/>
    </row>
    <row r="26" spans="2:4">
      <c r="B26" s="1716" t="s">
        <v>2804</v>
      </c>
      <c r="C26" s="1741"/>
      <c r="D26" s="1741"/>
    </row>
    <row r="27" spans="2:4">
      <c r="B27" s="1718" t="s">
        <v>2805</v>
      </c>
      <c r="C27" s="1740"/>
      <c r="D27" s="1740"/>
    </row>
    <row r="28" spans="2:4">
      <c r="B28" s="1742" t="s">
        <v>2694</v>
      </c>
      <c r="C28" s="1742"/>
      <c r="D28" s="1742"/>
    </row>
    <row r="29" spans="2:4">
      <c r="B29" s="1717" t="s">
        <v>3592</v>
      </c>
      <c r="C29" s="1741"/>
      <c r="D29" s="1741"/>
    </row>
    <row r="30" spans="2:4">
      <c r="B30" s="1717" t="s">
        <v>3593</v>
      </c>
      <c r="C30" s="1741"/>
      <c r="D30" s="1741"/>
    </row>
    <row r="31" spans="2:4">
      <c r="B31" s="1717" t="s">
        <v>3595</v>
      </c>
      <c r="C31" s="1741"/>
      <c r="D31" s="1741"/>
    </row>
    <row r="32" spans="2:4">
      <c r="B32" s="1717" t="s">
        <v>3594</v>
      </c>
      <c r="C32" s="1741"/>
      <c r="D32" s="1741"/>
    </row>
    <row r="33" spans="2:4">
      <c r="B33" s="1717" t="s">
        <v>3596</v>
      </c>
      <c r="C33" s="1741"/>
      <c r="D33" s="1741"/>
    </row>
    <row r="34" spans="2:4">
      <c r="B34" s="1741" t="s">
        <v>3597</v>
      </c>
      <c r="C34" s="1741"/>
      <c r="D34" s="1741"/>
    </row>
    <row r="35" spans="2:4">
      <c r="B35" s="1717" t="s">
        <v>2797</v>
      </c>
      <c r="C35" s="1741"/>
      <c r="D35" s="1741"/>
    </row>
    <row r="36" spans="2:4">
      <c r="B36" s="1716" t="s">
        <v>2806</v>
      </c>
      <c r="C36" s="1741"/>
      <c r="D36" s="1741"/>
    </row>
    <row r="37" spans="2:4">
      <c r="B37" s="1716" t="s">
        <v>2807</v>
      </c>
      <c r="C37" s="1741"/>
      <c r="D37" s="1741"/>
    </row>
    <row r="38" spans="2:4">
      <c r="B38" s="1716" t="s">
        <v>2808</v>
      </c>
      <c r="C38" s="1741"/>
      <c r="D38" s="1741"/>
    </row>
    <row r="39" spans="2:4">
      <c r="B39" s="1716" t="s">
        <v>2809</v>
      </c>
      <c r="C39" s="1741"/>
      <c r="D39" s="1741"/>
    </row>
    <row r="40" spans="2:4" ht="28">
      <c r="B40" s="1716" t="s">
        <v>2811</v>
      </c>
      <c r="C40" s="1741"/>
      <c r="D40" s="1741"/>
    </row>
    <row r="41" spans="2:4">
      <c r="B41" s="1716" t="s">
        <v>2813</v>
      </c>
      <c r="C41" s="1741"/>
      <c r="D41" s="1741"/>
    </row>
    <row r="42" spans="2:4">
      <c r="B42" s="1716" t="s">
        <v>2815</v>
      </c>
      <c r="C42" s="1741"/>
      <c r="D42" s="1741"/>
    </row>
    <row r="43" spans="2:4">
      <c r="B43" s="1716" t="s">
        <v>724</v>
      </c>
      <c r="C43" s="1741"/>
      <c r="D43" s="1741"/>
    </row>
    <row r="44" spans="2:4">
      <c r="B44" s="1716" t="s">
        <v>2817</v>
      </c>
      <c r="C44" s="1741"/>
      <c r="D44" s="1741"/>
    </row>
    <row r="45" spans="2:4">
      <c r="B45" s="1718" t="s">
        <v>2818</v>
      </c>
      <c r="C45" s="1740"/>
      <c r="D45" s="1740"/>
    </row>
    <row r="46" spans="2:4">
      <c r="B46" s="1744" t="s">
        <v>2819</v>
      </c>
      <c r="C46" s="1742"/>
      <c r="D46" s="1742"/>
    </row>
    <row r="47" spans="2:4">
      <c r="B47" s="1716" t="s">
        <v>2820</v>
      </c>
      <c r="C47" s="1741"/>
      <c r="D47" s="1741"/>
    </row>
    <row r="48" spans="2:4" ht="28">
      <c r="B48" s="1743" t="s">
        <v>4499</v>
      </c>
      <c r="C48" s="1741"/>
      <c r="D48" s="1741"/>
    </row>
    <row r="49" spans="2:4" ht="28">
      <c r="B49" s="1743" t="s">
        <v>2821</v>
      </c>
      <c r="C49" s="1741"/>
      <c r="D49" s="1741"/>
    </row>
    <row r="50" spans="2:4">
      <c r="B50" s="1716" t="s">
        <v>2745</v>
      </c>
      <c r="C50" s="1741"/>
      <c r="D50" s="1741"/>
    </row>
    <row r="51" spans="2:4">
      <c r="B51" s="1716" t="s">
        <v>2822</v>
      </c>
      <c r="C51" s="1741"/>
      <c r="D51" s="1741"/>
    </row>
    <row r="52" spans="2:4" ht="14.5" thickBot="1">
      <c r="B52" s="2215" t="s">
        <v>2823</v>
      </c>
      <c r="C52" s="2216"/>
      <c r="D52" s="2216"/>
    </row>
    <row r="53" spans="2:4" ht="15" customHeight="1" thickBot="1">
      <c r="B53" s="3274" t="s">
        <v>2003</v>
      </c>
      <c r="C53" s="3275"/>
      <c r="D53" s="3275"/>
    </row>
    <row r="54" spans="2:4" ht="41.5" customHeight="1" thickBot="1">
      <c r="B54" s="3274"/>
      <c r="C54" s="3275"/>
      <c r="D54" s="3275"/>
    </row>
    <row r="55" spans="2:4" ht="30.5" customHeight="1" thickBot="1">
      <c r="B55" s="3277" t="s">
        <v>3598</v>
      </c>
      <c r="C55" s="3278"/>
      <c r="D55" s="3278"/>
    </row>
  </sheetData>
  <mergeCells count="5">
    <mergeCell ref="A2:C2"/>
    <mergeCell ref="B53:D53"/>
    <mergeCell ref="B6:B8"/>
    <mergeCell ref="B55:D55"/>
    <mergeCell ref="B54:D5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085E-4667-440C-B114-6728E3FF3485}">
  <sheetPr>
    <tabColor theme="9" tint="0.59999389629810485"/>
  </sheetPr>
  <dimension ref="A1:E70"/>
  <sheetViews>
    <sheetView showGridLines="0" zoomScale="74" workbookViewId="0">
      <selection activeCell="A2" sqref="A2"/>
    </sheetView>
  </sheetViews>
  <sheetFormatPr defaultRowHeight="14"/>
  <cols>
    <col min="1" max="1" width="7.6328125" style="2409" customWidth="1"/>
    <col min="2" max="2" width="0" style="2409" hidden="1" customWidth="1"/>
    <col min="3" max="3" width="39.1796875" style="2409" customWidth="1"/>
    <col min="4" max="4" width="26.1796875" style="2409" customWidth="1"/>
    <col min="5" max="5" width="49.36328125" style="2409" customWidth="1"/>
    <col min="6" max="16384" width="8.7265625" style="2409"/>
  </cols>
  <sheetData>
    <row r="1" spans="1:5">
      <c r="A1" s="2409" t="s">
        <v>4734</v>
      </c>
    </row>
    <row r="2" spans="1:5" ht="18" customHeight="1">
      <c r="A2" s="2409" t="s">
        <v>4720</v>
      </c>
    </row>
    <row r="4" spans="1:5">
      <c r="A4" s="2410"/>
      <c r="B4" s="2410"/>
      <c r="C4" s="2411"/>
      <c r="D4" s="2411"/>
      <c r="E4" s="2411"/>
    </row>
    <row r="5" spans="1:5" ht="28">
      <c r="A5" s="2412"/>
      <c r="B5" s="2413" t="s">
        <v>2000</v>
      </c>
      <c r="C5" s="2414"/>
      <c r="D5" s="2415" t="s">
        <v>2826</v>
      </c>
      <c r="E5" s="2415" t="s">
        <v>2743</v>
      </c>
    </row>
    <row r="6" spans="1:5">
      <c r="A6" s="2412"/>
      <c r="B6" s="2413"/>
      <c r="C6" s="2414"/>
      <c r="D6" s="2415" t="s">
        <v>719</v>
      </c>
      <c r="E6" s="2415"/>
    </row>
    <row r="7" spans="1:5">
      <c r="A7" s="2416">
        <v>1</v>
      </c>
      <c r="B7" s="1717" t="s">
        <v>2827</v>
      </c>
      <c r="C7" s="1717" t="s">
        <v>4152</v>
      </c>
      <c r="D7" s="2416"/>
      <c r="E7" s="1717" t="s">
        <v>2828</v>
      </c>
    </row>
    <row r="8" spans="1:5" ht="53" customHeight="1">
      <c r="A8" s="2416">
        <v>2</v>
      </c>
      <c r="B8" s="1717" t="s">
        <v>2829</v>
      </c>
      <c r="C8" s="1717" t="s">
        <v>2830</v>
      </c>
      <c r="D8" s="2416"/>
      <c r="E8" s="1714" t="s">
        <v>3599</v>
      </c>
    </row>
    <row r="9" spans="1:5" ht="33" customHeight="1">
      <c r="A9" s="2416">
        <v>3</v>
      </c>
      <c r="B9" s="1717" t="s">
        <v>2831</v>
      </c>
      <c r="C9" s="1717" t="s">
        <v>4151</v>
      </c>
      <c r="D9" s="2416"/>
      <c r="E9" s="1717" t="s">
        <v>2832</v>
      </c>
    </row>
    <row r="10" spans="1:5" ht="82" customHeight="1">
      <c r="A10" s="2416" t="s">
        <v>2096</v>
      </c>
      <c r="B10" s="1717" t="s">
        <v>2833</v>
      </c>
      <c r="C10" s="1717" t="s">
        <v>4153</v>
      </c>
      <c r="D10" s="2416" t="s">
        <v>20</v>
      </c>
      <c r="E10" s="1717" t="s">
        <v>2834</v>
      </c>
    </row>
    <row r="11" spans="1:5" ht="28">
      <c r="A11" s="2416"/>
      <c r="B11" s="1717"/>
      <c r="C11" s="1717" t="s">
        <v>2835</v>
      </c>
      <c r="D11" s="2417"/>
      <c r="E11" s="2418"/>
    </row>
    <row r="12" spans="1:5" ht="31.5" customHeight="1">
      <c r="A12" s="2416">
        <v>4</v>
      </c>
      <c r="B12" s="1717" t="s">
        <v>2836</v>
      </c>
      <c r="C12" s="1717" t="s">
        <v>2837</v>
      </c>
      <c r="D12" s="2416" t="s">
        <v>20</v>
      </c>
      <c r="E12" s="1717" t="s">
        <v>2838</v>
      </c>
    </row>
    <row r="13" spans="1:5" ht="33.5" customHeight="1">
      <c r="A13" s="2416">
        <v>5</v>
      </c>
      <c r="B13" s="1717" t="s">
        <v>2839</v>
      </c>
      <c r="C13" s="1717" t="s">
        <v>2840</v>
      </c>
      <c r="D13" s="2416"/>
      <c r="E13" s="1717" t="s">
        <v>2841</v>
      </c>
    </row>
    <row r="14" spans="1:5" ht="47.5" customHeight="1">
      <c r="A14" s="2416">
        <v>6</v>
      </c>
      <c r="B14" s="1717" t="s">
        <v>2842</v>
      </c>
      <c r="C14" s="1714" t="s">
        <v>4721</v>
      </c>
      <c r="D14" s="1861"/>
      <c r="E14" s="1714" t="s">
        <v>4149</v>
      </c>
    </row>
    <row r="15" spans="1:5" ht="98.5" customHeight="1">
      <c r="A15" s="2416">
        <v>7</v>
      </c>
      <c r="B15" s="1717" t="s">
        <v>2843</v>
      </c>
      <c r="C15" s="1717" t="s">
        <v>2844</v>
      </c>
      <c r="D15" s="2416"/>
      <c r="E15" s="1717" t="s">
        <v>2845</v>
      </c>
    </row>
    <row r="16" spans="1:5" ht="32.5" customHeight="1">
      <c r="A16" s="2416">
        <v>8</v>
      </c>
      <c r="B16" s="1717" t="s">
        <v>2846</v>
      </c>
      <c r="C16" s="1717" t="s">
        <v>2847</v>
      </c>
      <c r="D16" s="2416"/>
      <c r="E16" s="1717" t="s">
        <v>2848</v>
      </c>
    </row>
    <row r="17" spans="1:5" ht="18" customHeight="1">
      <c r="A17" s="2416">
        <v>9</v>
      </c>
      <c r="B17" s="1717" t="s">
        <v>2849</v>
      </c>
      <c r="C17" s="1717" t="s">
        <v>2850</v>
      </c>
      <c r="D17" s="2416"/>
      <c r="E17" s="1717" t="s">
        <v>2848</v>
      </c>
    </row>
    <row r="18" spans="1:5" ht="64" customHeight="1">
      <c r="A18" s="2416">
        <v>10</v>
      </c>
      <c r="B18" s="1717" t="s">
        <v>2851</v>
      </c>
      <c r="C18" s="1717" t="s">
        <v>2852</v>
      </c>
      <c r="D18" s="2416"/>
      <c r="E18" s="1714" t="s">
        <v>3691</v>
      </c>
    </row>
    <row r="19" spans="1:5" ht="31.5" customHeight="1">
      <c r="A19" s="2416">
        <v>11</v>
      </c>
      <c r="B19" s="1717" t="s">
        <v>2853</v>
      </c>
      <c r="C19" s="1717" t="s">
        <v>4154</v>
      </c>
      <c r="D19" s="2416"/>
      <c r="E19" s="1717" t="s">
        <v>2854</v>
      </c>
    </row>
    <row r="20" spans="1:5" ht="50" customHeight="1">
      <c r="A20" s="2416">
        <v>12</v>
      </c>
      <c r="B20" s="1717" t="s">
        <v>2855</v>
      </c>
      <c r="C20" s="1717" t="s">
        <v>4155</v>
      </c>
      <c r="D20" s="2416"/>
      <c r="E20" s="1717" t="s">
        <v>2856</v>
      </c>
    </row>
    <row r="21" spans="1:5" ht="64.5" customHeight="1">
      <c r="A21" s="2416">
        <v>13</v>
      </c>
      <c r="B21" s="1717" t="s">
        <v>2857</v>
      </c>
      <c r="C21" s="1717" t="s">
        <v>4156</v>
      </c>
      <c r="D21" s="2416"/>
      <c r="E21" s="1717" t="s">
        <v>2858</v>
      </c>
    </row>
    <row r="22" spans="1:5" ht="47.5" customHeight="1">
      <c r="A22" s="2416">
        <v>14</v>
      </c>
      <c r="B22" s="1717" t="s">
        <v>2859</v>
      </c>
      <c r="C22" s="1717" t="s">
        <v>4157</v>
      </c>
      <c r="D22" s="2416"/>
      <c r="E22" s="1717" t="s">
        <v>2860</v>
      </c>
    </row>
    <row r="23" spans="1:5" ht="65.5" customHeight="1">
      <c r="A23" s="2416">
        <v>15</v>
      </c>
      <c r="B23" s="1717" t="s">
        <v>2861</v>
      </c>
      <c r="C23" s="1717" t="s">
        <v>4722</v>
      </c>
      <c r="D23" s="2416"/>
      <c r="E23" s="1717" t="s">
        <v>2862</v>
      </c>
    </row>
    <row r="24" spans="1:5" ht="50.5" customHeight="1">
      <c r="A24" s="2416">
        <v>16</v>
      </c>
      <c r="B24" s="1717" t="s">
        <v>2863</v>
      </c>
      <c r="C24" s="2419" t="s">
        <v>4723</v>
      </c>
      <c r="D24" s="2416"/>
      <c r="E24" s="1717" t="s">
        <v>2864</v>
      </c>
    </row>
    <row r="25" spans="1:5" ht="18" customHeight="1">
      <c r="A25" s="2420"/>
      <c r="B25" s="1717" t="s">
        <v>2865</v>
      </c>
      <c r="C25" s="1717" t="s">
        <v>2866</v>
      </c>
      <c r="D25" s="2417"/>
      <c r="E25" s="2418"/>
    </row>
    <row r="26" spans="1:5" ht="175.5" customHeight="1">
      <c r="A26" s="2416">
        <v>17</v>
      </c>
      <c r="B26" s="1717" t="s">
        <v>2867</v>
      </c>
      <c r="C26" s="1717" t="s">
        <v>4724</v>
      </c>
      <c r="D26" s="2416"/>
      <c r="E26" s="1717" t="s">
        <v>2868</v>
      </c>
    </row>
    <row r="27" spans="1:5" ht="51" customHeight="1">
      <c r="A27" s="2416">
        <v>18</v>
      </c>
      <c r="B27" s="1717" t="s">
        <v>2869</v>
      </c>
      <c r="C27" s="1717" t="s">
        <v>4158</v>
      </c>
      <c r="D27" s="2416"/>
      <c r="E27" s="1717" t="s">
        <v>4159</v>
      </c>
    </row>
    <row r="28" spans="1:5" ht="34" customHeight="1">
      <c r="A28" s="2416">
        <v>19</v>
      </c>
      <c r="B28" s="1717" t="s">
        <v>2870</v>
      </c>
      <c r="C28" s="1717" t="s">
        <v>4725</v>
      </c>
      <c r="D28" s="2416"/>
      <c r="E28" s="1717" t="s">
        <v>2871</v>
      </c>
    </row>
    <row r="29" spans="1:5" ht="96" customHeight="1">
      <c r="A29" s="2416">
        <v>20</v>
      </c>
      <c r="B29" s="1717" t="s">
        <v>2872</v>
      </c>
      <c r="C29" s="1717" t="s">
        <v>4726</v>
      </c>
      <c r="D29" s="2416"/>
      <c r="E29" s="1717" t="s">
        <v>3692</v>
      </c>
    </row>
    <row r="30" spans="1:5" ht="35.5" customHeight="1">
      <c r="A30" s="2416">
        <v>21</v>
      </c>
      <c r="B30" s="1717" t="s">
        <v>2873</v>
      </c>
      <c r="C30" s="1717" t="s">
        <v>2874</v>
      </c>
      <c r="D30" s="2416"/>
      <c r="E30" s="1717" t="s">
        <v>2871</v>
      </c>
    </row>
    <row r="31" spans="1:5" ht="46.5" customHeight="1">
      <c r="A31" s="2416">
        <v>22</v>
      </c>
      <c r="B31" s="1717" t="s">
        <v>2875</v>
      </c>
      <c r="C31" s="1714" t="s">
        <v>4150</v>
      </c>
      <c r="D31" s="2416"/>
      <c r="E31" s="1717" t="s">
        <v>3693</v>
      </c>
    </row>
    <row r="32" spans="1:5" ht="47" customHeight="1">
      <c r="A32" s="2416">
        <v>23</v>
      </c>
      <c r="B32" s="1717" t="s">
        <v>2876</v>
      </c>
      <c r="C32" s="1717" t="s">
        <v>2877</v>
      </c>
      <c r="D32" s="2416"/>
      <c r="E32" s="1714" t="s">
        <v>3694</v>
      </c>
    </row>
    <row r="33" spans="1:5" ht="79.5" customHeight="1">
      <c r="A33" s="2416">
        <v>24</v>
      </c>
      <c r="B33" s="1717" t="s">
        <v>2878</v>
      </c>
      <c r="C33" s="1714" t="s">
        <v>4160</v>
      </c>
      <c r="D33" s="2416"/>
      <c r="E33" s="1717" t="s">
        <v>4727</v>
      </c>
    </row>
    <row r="34" spans="1:5" ht="97" customHeight="1">
      <c r="A34" s="2416">
        <v>25</v>
      </c>
      <c r="B34" s="1717" t="s">
        <v>2879</v>
      </c>
      <c r="C34" s="1714" t="s">
        <v>4161</v>
      </c>
      <c r="D34" s="2416"/>
      <c r="E34" s="1717" t="s">
        <v>2880</v>
      </c>
    </row>
    <row r="35" spans="1:5" ht="70">
      <c r="A35" s="2416">
        <v>26</v>
      </c>
      <c r="B35" s="1717" t="s">
        <v>2881</v>
      </c>
      <c r="C35" s="1714" t="s">
        <v>4162</v>
      </c>
      <c r="D35" s="2416"/>
      <c r="E35" s="1717" t="s">
        <v>4163</v>
      </c>
    </row>
    <row r="36" spans="1:5" ht="64.5" customHeight="1">
      <c r="A36" s="2416">
        <v>27</v>
      </c>
      <c r="B36" s="1717" t="s">
        <v>2882</v>
      </c>
      <c r="C36" s="1714" t="s">
        <v>4728</v>
      </c>
      <c r="D36" s="2416"/>
      <c r="E36" s="1717" t="s">
        <v>2883</v>
      </c>
    </row>
    <row r="37" spans="1:5" ht="47.5" customHeight="1">
      <c r="A37" s="2416">
        <v>28</v>
      </c>
      <c r="B37" s="1717" t="s">
        <v>2884</v>
      </c>
      <c r="C37" s="1714" t="s">
        <v>3695</v>
      </c>
      <c r="D37" s="2416"/>
      <c r="E37" s="1717" t="s">
        <v>2885</v>
      </c>
    </row>
    <row r="38" spans="1:5" ht="63" customHeight="1">
      <c r="A38" s="2416">
        <v>29</v>
      </c>
      <c r="B38" s="1717" t="s">
        <v>2886</v>
      </c>
      <c r="C38" s="1714" t="s">
        <v>4164</v>
      </c>
      <c r="D38" s="2416"/>
      <c r="E38" s="1714" t="s">
        <v>3696</v>
      </c>
    </row>
    <row r="39" spans="1:5" ht="32.5" customHeight="1">
      <c r="A39" s="2416">
        <v>30</v>
      </c>
      <c r="B39" s="1717" t="s">
        <v>2887</v>
      </c>
      <c r="C39" s="1717" t="s">
        <v>4729</v>
      </c>
      <c r="D39" s="2416"/>
      <c r="E39" s="1717" t="s">
        <v>2871</v>
      </c>
    </row>
    <row r="40" spans="1:5" ht="78" customHeight="1">
      <c r="A40" s="2416">
        <v>31</v>
      </c>
      <c r="B40" s="1717" t="s">
        <v>2888</v>
      </c>
      <c r="C40" s="1717" t="s">
        <v>4730</v>
      </c>
      <c r="D40" s="2416"/>
      <c r="E40" s="1717" t="s">
        <v>2889</v>
      </c>
    </row>
    <row r="41" spans="1:5" ht="84">
      <c r="A41" s="2416">
        <v>32</v>
      </c>
      <c r="B41" s="1717" t="s">
        <v>2890</v>
      </c>
      <c r="C41" s="1717" t="s">
        <v>4165</v>
      </c>
      <c r="D41" s="2416"/>
      <c r="E41" s="1717" t="s">
        <v>2891</v>
      </c>
    </row>
    <row r="42" spans="1:5" ht="49.5" customHeight="1">
      <c r="A42" s="2416">
        <v>33</v>
      </c>
      <c r="B42" s="1717" t="s">
        <v>2892</v>
      </c>
      <c r="C42" s="1717" t="s">
        <v>2893</v>
      </c>
      <c r="D42" s="2416"/>
      <c r="E42" s="1717" t="s">
        <v>2894</v>
      </c>
    </row>
    <row r="43" spans="1:5" ht="49" customHeight="1">
      <c r="A43" s="2416">
        <v>34</v>
      </c>
      <c r="B43" s="1717" t="s">
        <v>2895</v>
      </c>
      <c r="C43" s="1717" t="s">
        <v>2896</v>
      </c>
      <c r="D43" s="2416"/>
      <c r="E43" s="1717" t="s">
        <v>2897</v>
      </c>
    </row>
    <row r="44" spans="1:5" ht="32.5" customHeight="1">
      <c r="A44" s="2416" t="s">
        <v>2898</v>
      </c>
      <c r="B44" s="1717" t="s">
        <v>2899</v>
      </c>
      <c r="C44" s="1717" t="s">
        <v>2900</v>
      </c>
      <c r="D44" s="2416"/>
      <c r="E44" s="1717" t="s">
        <v>2901</v>
      </c>
    </row>
    <row r="45" spans="1:5" ht="80" customHeight="1">
      <c r="A45" s="2416">
        <v>35</v>
      </c>
      <c r="B45" s="2421" t="s">
        <v>2902</v>
      </c>
      <c r="C45" s="1717" t="s">
        <v>4166</v>
      </c>
      <c r="D45" s="2416"/>
      <c r="E45" s="1717" t="s">
        <v>2903</v>
      </c>
    </row>
    <row r="46" spans="1:5" ht="31.5" customHeight="1">
      <c r="A46" s="2416">
        <v>36</v>
      </c>
      <c r="B46" s="1717" t="s">
        <v>2904</v>
      </c>
      <c r="C46" s="1717" t="s">
        <v>2905</v>
      </c>
      <c r="D46" s="2416"/>
      <c r="E46" s="1717" t="s">
        <v>2871</v>
      </c>
    </row>
    <row r="47" spans="1:5" ht="51.5" customHeight="1">
      <c r="A47" s="2416">
        <v>37</v>
      </c>
      <c r="B47" s="1717" t="s">
        <v>2906</v>
      </c>
      <c r="C47" s="1717" t="s">
        <v>2907</v>
      </c>
      <c r="D47" s="2416"/>
      <c r="E47" s="1717" t="s">
        <v>2908</v>
      </c>
    </row>
    <row r="48" spans="1:5">
      <c r="A48" s="3281" t="s">
        <v>2003</v>
      </c>
      <c r="B48" s="3281"/>
      <c r="C48" s="3281"/>
      <c r="D48" s="3281"/>
      <c r="E48" s="3281"/>
    </row>
    <row r="49" spans="1:5">
      <c r="A49" s="3282"/>
      <c r="B49" s="3282"/>
      <c r="C49" s="3282"/>
      <c r="D49" s="3282"/>
      <c r="E49" s="3282"/>
    </row>
    <row r="54" spans="1:5">
      <c r="A54" s="3283" t="s">
        <v>2743</v>
      </c>
      <c r="B54" s="3283"/>
      <c r="C54" s="3283"/>
      <c r="D54" s="3283"/>
      <c r="E54" s="3283"/>
    </row>
    <row r="55" spans="1:5" ht="32.5" customHeight="1">
      <c r="A55" s="3279" t="s">
        <v>3697</v>
      </c>
      <c r="B55" s="3279"/>
      <c r="C55" s="3279"/>
      <c r="D55" s="3279"/>
      <c r="E55" s="3279"/>
    </row>
    <row r="56" spans="1:5" ht="65.5" customHeight="1">
      <c r="A56" s="3279" t="s">
        <v>3698</v>
      </c>
      <c r="B56" s="3279"/>
      <c r="C56" s="3279"/>
      <c r="D56" s="3279"/>
      <c r="E56" s="3279"/>
    </row>
    <row r="57" spans="1:5" ht="65.5" customHeight="1">
      <c r="A57" s="3279" t="s">
        <v>3699</v>
      </c>
      <c r="B57" s="3279"/>
      <c r="C57" s="3279"/>
      <c r="D57" s="3279"/>
      <c r="E57" s="3279"/>
    </row>
    <row r="58" spans="1:5" ht="55.5" customHeight="1">
      <c r="A58" s="3279" t="s">
        <v>4731</v>
      </c>
      <c r="B58" s="3279"/>
      <c r="C58" s="3279"/>
      <c r="D58" s="3279"/>
      <c r="E58" s="3279"/>
    </row>
    <row r="59" spans="1:5" ht="74" customHeight="1">
      <c r="A59" s="3279" t="s">
        <v>4732</v>
      </c>
      <c r="B59" s="3279"/>
      <c r="C59" s="3279"/>
      <c r="D59" s="3279"/>
      <c r="E59" s="3279"/>
    </row>
    <row r="60" spans="1:5" ht="55.5" customHeight="1">
      <c r="A60" s="3279" t="s">
        <v>4733</v>
      </c>
      <c r="B60" s="3279"/>
      <c r="C60" s="3279"/>
      <c r="D60" s="3279"/>
      <c r="E60" s="3279"/>
    </row>
    <row r="61" spans="1:5" ht="55.5" customHeight="1">
      <c r="A61" s="3279" t="s">
        <v>4167</v>
      </c>
      <c r="B61" s="3279"/>
      <c r="C61" s="3279"/>
      <c r="D61" s="3279"/>
      <c r="E61" s="3279"/>
    </row>
    <row r="62" spans="1:5" ht="55.5" customHeight="1">
      <c r="A62" s="3279" t="s">
        <v>4168</v>
      </c>
      <c r="B62" s="3279"/>
      <c r="C62" s="3279"/>
      <c r="D62" s="3279"/>
      <c r="E62" s="3279"/>
    </row>
    <row r="63" spans="1:5" ht="46.5" customHeight="1">
      <c r="A63" s="3279" t="s">
        <v>4169</v>
      </c>
      <c r="B63" s="3279"/>
      <c r="C63" s="3279"/>
      <c r="D63" s="3279"/>
      <c r="E63" s="3279"/>
    </row>
    <row r="64" spans="1:5" ht="65.5" customHeight="1">
      <c r="A64" s="3280"/>
      <c r="B64" s="3280"/>
      <c r="C64" s="3280"/>
      <c r="D64" s="3280"/>
      <c r="E64" s="3280"/>
    </row>
    <row r="65" spans="1:5">
      <c r="A65" s="3279"/>
      <c r="B65" s="3279"/>
      <c r="C65" s="3279"/>
      <c r="D65" s="3279"/>
      <c r="E65" s="3279"/>
    </row>
    <row r="66" spans="1:5">
      <c r="A66" s="3279"/>
      <c r="B66" s="3279"/>
      <c r="C66" s="3279"/>
      <c r="D66" s="3279"/>
      <c r="E66" s="3279"/>
    </row>
    <row r="67" spans="1:5">
      <c r="A67" s="3279"/>
      <c r="B67" s="3279"/>
      <c r="C67" s="3279"/>
      <c r="D67" s="3279"/>
      <c r="E67" s="3279"/>
    </row>
    <row r="68" spans="1:5">
      <c r="A68" s="3279"/>
      <c r="B68" s="3279"/>
      <c r="C68" s="3279"/>
      <c r="D68" s="3279"/>
      <c r="E68" s="3279"/>
    </row>
    <row r="69" spans="1:5">
      <c r="A69" s="3279"/>
      <c r="B69" s="3279"/>
      <c r="C69" s="3279"/>
      <c r="D69" s="3279"/>
      <c r="E69" s="3279"/>
    </row>
    <row r="70" spans="1:5">
      <c r="A70" s="3279"/>
      <c r="B70" s="3279"/>
      <c r="C70" s="3279"/>
      <c r="D70" s="3279"/>
      <c r="E70" s="3279"/>
    </row>
  </sheetData>
  <mergeCells count="19">
    <mergeCell ref="A57:E57"/>
    <mergeCell ref="A48:E48"/>
    <mergeCell ref="A49:E49"/>
    <mergeCell ref="A54:E54"/>
    <mergeCell ref="A55:E55"/>
    <mergeCell ref="A56:E56"/>
    <mergeCell ref="A63:E63"/>
    <mergeCell ref="A58:E58"/>
    <mergeCell ref="A59:E59"/>
    <mergeCell ref="A60:E60"/>
    <mergeCell ref="A61:E61"/>
    <mergeCell ref="A62:E62"/>
    <mergeCell ref="A70:E70"/>
    <mergeCell ref="A64:E64"/>
    <mergeCell ref="A65:E65"/>
    <mergeCell ref="A66:E66"/>
    <mergeCell ref="A67:E67"/>
    <mergeCell ref="A68:E68"/>
    <mergeCell ref="A69:E6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B07B-9D4C-4873-A5E1-1CF618926595}">
  <sheetPr>
    <tabColor theme="5" tint="0.39997558519241921"/>
  </sheetPr>
  <dimension ref="B1:V51"/>
  <sheetViews>
    <sheetView showGridLines="0" zoomScale="55" workbookViewId="0">
      <selection activeCell="B1" sqref="B1"/>
    </sheetView>
  </sheetViews>
  <sheetFormatPr defaultRowHeight="14"/>
  <cols>
    <col min="1" max="3" width="8.7265625" style="2258"/>
    <col min="4" max="4" width="54.6328125" style="2258" customWidth="1"/>
    <col min="5" max="12" width="8.7265625" style="2258"/>
    <col min="13" max="13" width="13.453125" style="2258" customWidth="1"/>
    <col min="14" max="21" width="8.7265625" style="2258"/>
    <col min="22" max="22" width="14.08984375" style="2258" customWidth="1"/>
    <col min="23" max="16384" width="8.7265625" style="2258"/>
  </cols>
  <sheetData>
    <row r="1" spans="2:22" ht="16.5" customHeight="1">
      <c r="B1" s="94"/>
    </row>
    <row r="2" spans="2:22" ht="16.5" customHeight="1"/>
    <row r="3" spans="2:22" ht="14.5" thickBot="1">
      <c r="B3" s="2259" t="s">
        <v>4539</v>
      </c>
    </row>
    <row r="4" spans="2:22" ht="14.5" thickBot="1">
      <c r="B4" s="3285" t="s">
        <v>4543</v>
      </c>
      <c r="C4" s="3285"/>
      <c r="D4" s="3285"/>
      <c r="E4" s="3285"/>
      <c r="F4" s="3285"/>
      <c r="G4" s="3285"/>
      <c r="H4" s="3285"/>
      <c r="I4" s="3285"/>
      <c r="J4" s="3285"/>
      <c r="K4" s="3285"/>
      <c r="L4" s="3285"/>
      <c r="M4" s="3285"/>
    </row>
    <row r="5" spans="2:22" ht="14.5" thickBot="1">
      <c r="B5" s="3285" t="s">
        <v>3528</v>
      </c>
      <c r="C5" s="3285"/>
      <c r="D5" s="3285"/>
      <c r="E5" s="3285"/>
      <c r="F5" s="3285"/>
      <c r="G5" s="3285"/>
      <c r="H5" s="3285"/>
      <c r="I5" s="3285"/>
      <c r="J5" s="3285"/>
      <c r="K5" s="3285"/>
      <c r="L5" s="3285"/>
      <c r="M5" s="3285"/>
    </row>
    <row r="6" spans="2:22" ht="43" customHeight="1">
      <c r="B6" s="3286" t="s">
        <v>4548</v>
      </c>
      <c r="C6" s="3286"/>
      <c r="D6" s="3286"/>
      <c r="E6" s="3286"/>
      <c r="F6" s="3286"/>
      <c r="G6" s="3286"/>
      <c r="H6" s="3286"/>
      <c r="I6" s="3286"/>
      <c r="J6" s="3286"/>
      <c r="K6" s="3286"/>
      <c r="L6" s="3286"/>
      <c r="M6" s="3286"/>
    </row>
    <row r="7" spans="2:22" ht="100" customHeight="1">
      <c r="B7" s="3284" t="s">
        <v>4547</v>
      </c>
      <c r="C7" s="3284"/>
      <c r="D7" s="3284"/>
      <c r="E7" s="3284"/>
      <c r="F7" s="3284"/>
      <c r="G7" s="3284"/>
      <c r="H7" s="3284"/>
      <c r="I7" s="3284"/>
      <c r="J7" s="3284"/>
      <c r="K7" s="3284"/>
      <c r="L7" s="3284"/>
      <c r="M7" s="3284"/>
    </row>
    <row r="8" spans="2:22" ht="109" customHeight="1">
      <c r="B8" s="3284" t="s">
        <v>4549</v>
      </c>
      <c r="C8" s="3284"/>
      <c r="D8" s="3284"/>
      <c r="E8" s="3284"/>
      <c r="F8" s="3284"/>
      <c r="G8" s="3284"/>
      <c r="H8" s="3284"/>
      <c r="I8" s="3284"/>
      <c r="J8" s="3284"/>
      <c r="K8" s="3284"/>
      <c r="L8" s="3284"/>
      <c r="M8" s="3284"/>
    </row>
    <row r="9" spans="2:22">
      <c r="B9" s="3305" t="s">
        <v>628</v>
      </c>
      <c r="C9" s="3306"/>
      <c r="D9" s="3307"/>
      <c r="E9" s="3287" t="s">
        <v>4535</v>
      </c>
      <c r="F9" s="3287"/>
      <c r="G9" s="3287"/>
      <c r="H9" s="3287"/>
      <c r="I9" s="3287"/>
      <c r="J9" s="3287"/>
      <c r="K9" s="3287"/>
      <c r="L9" s="3287"/>
      <c r="M9" s="3287"/>
      <c r="N9" s="3287" t="s">
        <v>4537</v>
      </c>
      <c r="O9" s="3287"/>
      <c r="P9" s="3287"/>
      <c r="Q9" s="3287"/>
      <c r="R9" s="3287"/>
      <c r="S9" s="3287"/>
      <c r="T9" s="3287"/>
      <c r="U9" s="3287"/>
      <c r="V9" s="3287"/>
    </row>
    <row r="10" spans="2:22">
      <c r="B10" s="3308"/>
      <c r="C10" s="3309"/>
      <c r="D10" s="3310"/>
      <c r="E10" s="3287" t="s">
        <v>4551</v>
      </c>
      <c r="F10" s="3287"/>
      <c r="G10" s="3287"/>
      <c r="H10" s="3287"/>
      <c r="I10" s="3287"/>
      <c r="J10" s="3287"/>
      <c r="K10" s="3287"/>
      <c r="L10" s="3287"/>
      <c r="M10" s="3314" t="s">
        <v>4552</v>
      </c>
      <c r="N10" s="3287" t="s">
        <v>4551</v>
      </c>
      <c r="O10" s="3287"/>
      <c r="P10" s="3287"/>
      <c r="Q10" s="3287"/>
      <c r="R10" s="3287"/>
      <c r="S10" s="3287"/>
      <c r="T10" s="3287"/>
      <c r="U10" s="3287"/>
      <c r="V10" s="3314" t="s">
        <v>4552</v>
      </c>
    </row>
    <row r="11" spans="2:22" ht="16.5" customHeight="1">
      <c r="B11" s="3308"/>
      <c r="C11" s="3309"/>
      <c r="D11" s="3310"/>
      <c r="E11" s="3320" t="s">
        <v>4553</v>
      </c>
      <c r="F11" s="3321"/>
      <c r="G11" s="3287" t="s">
        <v>4554</v>
      </c>
      <c r="H11" s="3287"/>
      <c r="I11" s="3287" t="s">
        <v>4555</v>
      </c>
      <c r="J11" s="3287"/>
      <c r="K11" s="3287" t="s">
        <v>4556</v>
      </c>
      <c r="L11" s="3287"/>
      <c r="M11" s="3315"/>
      <c r="N11" s="3320" t="s">
        <v>4553</v>
      </c>
      <c r="O11" s="3321"/>
      <c r="P11" s="3287" t="s">
        <v>4554</v>
      </c>
      <c r="Q11" s="3287"/>
      <c r="R11" s="3287" t="s">
        <v>4555</v>
      </c>
      <c r="S11" s="3287"/>
      <c r="T11" s="3287" t="s">
        <v>4556</v>
      </c>
      <c r="U11" s="3287"/>
      <c r="V11" s="3315"/>
    </row>
    <row r="12" spans="2:22" ht="28" customHeight="1">
      <c r="B12" s="3308"/>
      <c r="C12" s="3309"/>
      <c r="D12" s="3310"/>
      <c r="E12" s="3322"/>
      <c r="F12" s="3323"/>
      <c r="G12" s="3287"/>
      <c r="H12" s="3287"/>
      <c r="I12" s="3287"/>
      <c r="J12" s="3287"/>
      <c r="K12" s="3287"/>
      <c r="L12" s="3287"/>
      <c r="M12" s="3316"/>
      <c r="N12" s="3322"/>
      <c r="O12" s="3323"/>
      <c r="P12" s="3287"/>
      <c r="Q12" s="3287"/>
      <c r="R12" s="3287"/>
      <c r="S12" s="3287"/>
      <c r="T12" s="3287"/>
      <c r="U12" s="3287"/>
      <c r="V12" s="3316"/>
    </row>
    <row r="13" spans="2:22" ht="14" customHeight="1">
      <c r="B13" s="3311"/>
      <c r="C13" s="3312"/>
      <c r="D13" s="3313"/>
      <c r="E13" s="3303" t="s">
        <v>719</v>
      </c>
      <c r="F13" s="3304"/>
      <c r="G13" s="3303" t="s">
        <v>721</v>
      </c>
      <c r="H13" s="3304"/>
      <c r="I13" s="3303" t="s">
        <v>819</v>
      </c>
      <c r="J13" s="3304"/>
      <c r="K13" s="3303" t="s">
        <v>822</v>
      </c>
      <c r="L13" s="3304"/>
      <c r="M13" s="2325" t="s">
        <v>1914</v>
      </c>
      <c r="N13" s="3303" t="s">
        <v>719</v>
      </c>
      <c r="O13" s="3304"/>
      <c r="P13" s="3303" t="s">
        <v>721</v>
      </c>
      <c r="Q13" s="3304"/>
      <c r="R13" s="3303" t="s">
        <v>819</v>
      </c>
      <c r="S13" s="3304"/>
      <c r="T13" s="3303" t="s">
        <v>822</v>
      </c>
      <c r="U13" s="3304"/>
      <c r="V13" s="2325" t="s">
        <v>1914</v>
      </c>
    </row>
    <row r="14" spans="2:22" ht="14.5">
      <c r="B14" s="3288" t="s">
        <v>4550</v>
      </c>
      <c r="C14" s="3288"/>
      <c r="D14" s="3288"/>
      <c r="E14" s="3288"/>
      <c r="F14" s="3288"/>
      <c r="G14" s="3288"/>
      <c r="H14" s="3288"/>
      <c r="I14" s="3288"/>
      <c r="J14" s="3288"/>
      <c r="K14" s="3288"/>
      <c r="L14" s="3288"/>
      <c r="M14" s="3288"/>
      <c r="N14" s="3317"/>
      <c r="O14" s="3318"/>
      <c r="P14" s="3318"/>
      <c r="Q14" s="3318"/>
      <c r="R14" s="3318"/>
      <c r="S14" s="3318"/>
      <c r="T14" s="3318"/>
      <c r="U14" s="3318"/>
      <c r="V14" s="3319"/>
    </row>
    <row r="15" spans="2:22">
      <c r="B15" s="2318">
        <v>1</v>
      </c>
      <c r="C15" s="3289" t="s">
        <v>4557</v>
      </c>
      <c r="D15" s="3289"/>
      <c r="E15" s="3289"/>
      <c r="F15" s="3289"/>
      <c r="G15" s="3289"/>
      <c r="H15" s="3289"/>
      <c r="I15" s="3289"/>
      <c r="J15" s="3289"/>
      <c r="K15" s="3290"/>
      <c r="L15" s="3290"/>
      <c r="M15" s="2320"/>
      <c r="N15" s="3289"/>
      <c r="O15" s="3289"/>
      <c r="P15" s="3289"/>
      <c r="Q15" s="3289"/>
      <c r="R15" s="3289"/>
      <c r="S15" s="3289"/>
      <c r="T15" s="3290"/>
      <c r="U15" s="3290"/>
      <c r="V15" s="2320"/>
    </row>
    <row r="16" spans="2:22">
      <c r="B16" s="2316">
        <v>2</v>
      </c>
      <c r="C16" s="3291" t="s">
        <v>4559</v>
      </c>
      <c r="D16" s="3291"/>
      <c r="E16" s="3292"/>
      <c r="F16" s="3292"/>
      <c r="G16" s="3292"/>
      <c r="H16" s="3292"/>
      <c r="I16" s="3292"/>
      <c r="J16" s="3292"/>
      <c r="K16" s="3293"/>
      <c r="L16" s="3293"/>
      <c r="M16" s="2264"/>
      <c r="N16" s="3292"/>
      <c r="O16" s="3292"/>
      <c r="P16" s="3292"/>
      <c r="Q16" s="3292"/>
      <c r="R16" s="3292"/>
      <c r="S16" s="3292"/>
      <c r="T16" s="3293"/>
      <c r="U16" s="3293"/>
      <c r="V16" s="2264"/>
    </row>
    <row r="17" spans="2:22">
      <c r="B17" s="2316">
        <v>3</v>
      </c>
      <c r="C17" s="3294" t="s">
        <v>4558</v>
      </c>
      <c r="D17" s="3294"/>
      <c r="E17" s="3292"/>
      <c r="F17" s="3292"/>
      <c r="G17" s="3292"/>
      <c r="H17" s="3292"/>
      <c r="I17" s="3292"/>
      <c r="J17" s="3292"/>
      <c r="K17" s="3293"/>
      <c r="L17" s="3293"/>
      <c r="M17" s="2264"/>
      <c r="N17" s="3292"/>
      <c r="O17" s="3292"/>
      <c r="P17" s="3292"/>
      <c r="Q17" s="3292"/>
      <c r="R17" s="3292"/>
      <c r="S17" s="3292"/>
      <c r="T17" s="3293"/>
      <c r="U17" s="3293"/>
      <c r="V17" s="2264"/>
    </row>
    <row r="18" spans="2:22">
      <c r="B18" s="2321">
        <v>4</v>
      </c>
      <c r="C18" s="3289" t="s">
        <v>4560</v>
      </c>
      <c r="D18" s="3289"/>
      <c r="E18" s="3289"/>
      <c r="F18" s="3289"/>
      <c r="G18" s="3289"/>
      <c r="H18" s="3289"/>
      <c r="I18" s="3289"/>
      <c r="J18" s="3289"/>
      <c r="K18" s="3289"/>
      <c r="L18" s="3289"/>
      <c r="M18" s="2319"/>
      <c r="N18" s="3289"/>
      <c r="O18" s="3289"/>
      <c r="P18" s="3289"/>
      <c r="Q18" s="3289"/>
      <c r="R18" s="3289"/>
      <c r="S18" s="3289"/>
      <c r="T18" s="3289"/>
      <c r="U18" s="3289"/>
      <c r="V18" s="2319"/>
    </row>
    <row r="19" spans="2:22">
      <c r="B19" s="2316">
        <v>5</v>
      </c>
      <c r="C19" s="3294" t="s">
        <v>4561</v>
      </c>
      <c r="D19" s="3294"/>
      <c r="E19" s="3293"/>
      <c r="F19" s="3293"/>
      <c r="G19" s="3293"/>
      <c r="H19" s="3293"/>
      <c r="I19" s="3293"/>
      <c r="J19" s="3293"/>
      <c r="K19" s="3293"/>
      <c r="L19" s="3293"/>
      <c r="M19" s="2264"/>
      <c r="N19" s="3293"/>
      <c r="O19" s="3293"/>
      <c r="P19" s="3293"/>
      <c r="Q19" s="3293"/>
      <c r="R19" s="3293"/>
      <c r="S19" s="3293"/>
      <c r="T19" s="3293"/>
      <c r="U19" s="3293"/>
      <c r="V19" s="2264"/>
    </row>
    <row r="20" spans="2:22">
      <c r="B20" s="2316">
        <v>6</v>
      </c>
      <c r="C20" s="3291" t="s">
        <v>4562</v>
      </c>
      <c r="D20" s="3291"/>
      <c r="E20" s="3293"/>
      <c r="F20" s="3293"/>
      <c r="G20" s="3293"/>
      <c r="H20" s="3293"/>
      <c r="I20" s="3293"/>
      <c r="J20" s="3293"/>
      <c r="K20" s="3293"/>
      <c r="L20" s="3293"/>
      <c r="M20" s="2264"/>
      <c r="N20" s="3293"/>
      <c r="O20" s="3293"/>
      <c r="P20" s="3293"/>
      <c r="Q20" s="3293"/>
      <c r="R20" s="3293"/>
      <c r="S20" s="3293"/>
      <c r="T20" s="3293"/>
      <c r="U20" s="3293"/>
      <c r="V20" s="2264"/>
    </row>
    <row r="21" spans="2:22" ht="35.5" customHeight="1">
      <c r="B21" s="2321">
        <v>7</v>
      </c>
      <c r="C21" s="3289" t="s">
        <v>4563</v>
      </c>
      <c r="D21" s="3289"/>
      <c r="E21" s="3289"/>
      <c r="F21" s="3289"/>
      <c r="G21" s="3289"/>
      <c r="H21" s="3289"/>
      <c r="I21" s="3289"/>
      <c r="J21" s="3289"/>
      <c r="K21" s="3289"/>
      <c r="L21" s="3289"/>
      <c r="M21" s="2319"/>
      <c r="N21" s="3289"/>
      <c r="O21" s="3289"/>
      <c r="P21" s="3289"/>
      <c r="Q21" s="3289"/>
      <c r="R21" s="3289"/>
      <c r="S21" s="3289"/>
      <c r="T21" s="3289"/>
      <c r="U21" s="3289"/>
      <c r="V21" s="2319"/>
    </row>
    <row r="22" spans="2:22">
      <c r="B22" s="2316">
        <v>8</v>
      </c>
      <c r="C22" s="3294" t="s">
        <v>4544</v>
      </c>
      <c r="D22" s="3294"/>
      <c r="E22" s="3293"/>
      <c r="F22" s="3293"/>
      <c r="G22" s="3293"/>
      <c r="H22" s="3293"/>
      <c r="I22" s="3293"/>
      <c r="J22" s="3293"/>
      <c r="K22" s="3293"/>
      <c r="L22" s="3293"/>
      <c r="M22" s="2264"/>
      <c r="N22" s="3293"/>
      <c r="O22" s="3293"/>
      <c r="P22" s="3293"/>
      <c r="Q22" s="3293"/>
      <c r="R22" s="3293"/>
      <c r="S22" s="3293"/>
      <c r="T22" s="3293"/>
      <c r="U22" s="3293"/>
      <c r="V22" s="2264"/>
    </row>
    <row r="23" spans="2:22">
      <c r="B23" s="2316">
        <v>9</v>
      </c>
      <c r="C23" s="3294" t="s">
        <v>4564</v>
      </c>
      <c r="D23" s="3294"/>
      <c r="E23" s="3295"/>
      <c r="F23" s="3295"/>
      <c r="G23" s="3295"/>
      <c r="H23" s="3295"/>
      <c r="I23" s="3295"/>
      <c r="J23" s="3295"/>
      <c r="K23" s="3295"/>
      <c r="L23" s="3295"/>
      <c r="M23" s="2260"/>
      <c r="N23" s="3295"/>
      <c r="O23" s="3295"/>
      <c r="P23" s="3295"/>
      <c r="Q23" s="3295"/>
      <c r="R23" s="3295"/>
      <c r="S23" s="3295"/>
      <c r="T23" s="3295"/>
      <c r="U23" s="3295"/>
      <c r="V23" s="2260"/>
    </row>
    <row r="24" spans="2:22" ht="24" customHeight="1">
      <c r="B24" s="2321">
        <v>10</v>
      </c>
      <c r="C24" s="3289" t="s">
        <v>4565</v>
      </c>
      <c r="D24" s="3289"/>
      <c r="E24" s="3289"/>
      <c r="F24" s="3289"/>
      <c r="G24" s="3289"/>
      <c r="H24" s="3289"/>
      <c r="I24" s="3289"/>
      <c r="J24" s="3289"/>
      <c r="K24" s="3289"/>
      <c r="L24" s="3289"/>
      <c r="M24" s="2319"/>
      <c r="N24" s="3289"/>
      <c r="O24" s="3289"/>
      <c r="P24" s="3289"/>
      <c r="Q24" s="3289"/>
      <c r="R24" s="3289"/>
      <c r="S24" s="3289"/>
      <c r="T24" s="3289"/>
      <c r="U24" s="3289"/>
      <c r="V24" s="2319"/>
    </row>
    <row r="25" spans="2:22">
      <c r="B25" s="2321">
        <v>11</v>
      </c>
      <c r="C25" s="3289" t="s">
        <v>4566</v>
      </c>
      <c r="D25" s="3289"/>
      <c r="E25" s="3289"/>
      <c r="F25" s="3289"/>
      <c r="G25" s="3289"/>
      <c r="H25" s="3289"/>
      <c r="I25" s="3289"/>
      <c r="J25" s="3289"/>
      <c r="K25" s="3289"/>
      <c r="L25" s="3289"/>
      <c r="M25" s="2319"/>
      <c r="N25" s="3289"/>
      <c r="O25" s="3289"/>
      <c r="P25" s="3289"/>
      <c r="Q25" s="3289"/>
      <c r="R25" s="3289"/>
      <c r="S25" s="3289"/>
      <c r="T25" s="3289"/>
      <c r="U25" s="3289"/>
      <c r="V25" s="2319"/>
    </row>
    <row r="26" spans="2:22">
      <c r="B26" s="2316">
        <v>12</v>
      </c>
      <c r="C26" s="3291" t="s">
        <v>4567</v>
      </c>
      <c r="D26" s="3291"/>
      <c r="E26" s="3298"/>
      <c r="F26" s="3298"/>
      <c r="G26" s="3293"/>
      <c r="H26" s="3293"/>
      <c r="I26" s="3293"/>
      <c r="J26" s="3293"/>
      <c r="K26" s="3293"/>
      <c r="L26" s="3293"/>
      <c r="M26" s="2322"/>
      <c r="N26" s="3298"/>
      <c r="O26" s="3298"/>
      <c r="P26" s="3293"/>
      <c r="Q26" s="3293"/>
      <c r="R26" s="3293"/>
      <c r="S26" s="3293"/>
      <c r="T26" s="3293"/>
      <c r="U26" s="3293"/>
      <c r="V26" s="2322"/>
    </row>
    <row r="27" spans="2:22" ht="43" customHeight="1">
      <c r="B27" s="2316">
        <v>13</v>
      </c>
      <c r="C27" s="3291" t="s">
        <v>4568</v>
      </c>
      <c r="D27" s="3291"/>
      <c r="E27" s="3295"/>
      <c r="F27" s="3295"/>
      <c r="G27" s="3295"/>
      <c r="H27" s="3295"/>
      <c r="I27" s="3295"/>
      <c r="J27" s="3295"/>
      <c r="K27" s="3295"/>
      <c r="L27" s="3295"/>
      <c r="M27" s="2260"/>
      <c r="N27" s="3295"/>
      <c r="O27" s="3295"/>
      <c r="P27" s="3295"/>
      <c r="Q27" s="3295"/>
      <c r="R27" s="3295"/>
      <c r="S27" s="3295"/>
      <c r="T27" s="3295"/>
      <c r="U27" s="3295"/>
      <c r="V27" s="2260"/>
    </row>
    <row r="28" spans="2:22">
      <c r="B28" s="2323">
        <v>14</v>
      </c>
      <c r="C28" s="3296" t="s">
        <v>4525</v>
      </c>
      <c r="D28" s="3296"/>
      <c r="E28" s="3297"/>
      <c r="F28" s="3297"/>
      <c r="G28" s="3297"/>
      <c r="H28" s="3297"/>
      <c r="I28" s="3297"/>
      <c r="J28" s="3297"/>
      <c r="K28" s="3297"/>
      <c r="L28" s="3297"/>
      <c r="M28" s="2324"/>
      <c r="N28" s="3297"/>
      <c r="O28" s="3297"/>
      <c r="P28" s="3297"/>
      <c r="Q28" s="3297"/>
      <c r="R28" s="3297"/>
      <c r="S28" s="3297"/>
      <c r="T28" s="3297"/>
      <c r="U28" s="3297"/>
      <c r="V28" s="2324"/>
    </row>
    <row r="29" spans="2:22" ht="14.5">
      <c r="B29" s="3288" t="s">
        <v>4569</v>
      </c>
      <c r="C29" s="3288"/>
      <c r="D29" s="3288"/>
      <c r="E29" s="3288"/>
      <c r="F29" s="3288"/>
      <c r="G29" s="3288"/>
      <c r="H29" s="3288"/>
      <c r="I29" s="3288"/>
      <c r="J29" s="3288"/>
      <c r="K29" s="3288"/>
      <c r="L29" s="3288"/>
      <c r="M29" s="3288"/>
      <c r="N29" s="2317"/>
      <c r="O29" s="2317"/>
      <c r="P29" s="2317"/>
      <c r="Q29" s="2317"/>
      <c r="R29" s="2317"/>
      <c r="S29" s="2317"/>
      <c r="T29" s="2317"/>
      <c r="U29" s="2317"/>
      <c r="V29" s="2317"/>
    </row>
    <row r="30" spans="2:22">
      <c r="B30" s="2321">
        <v>15</v>
      </c>
      <c r="C30" s="3289" t="s">
        <v>4570</v>
      </c>
      <c r="D30" s="3289"/>
      <c r="E30" s="3299"/>
      <c r="F30" s="3299"/>
      <c r="G30" s="3299"/>
      <c r="H30" s="3299"/>
      <c r="I30" s="3299"/>
      <c r="J30" s="3299"/>
      <c r="K30" s="3299"/>
      <c r="L30" s="3299"/>
      <c r="M30" s="2319"/>
      <c r="N30" s="3299"/>
      <c r="O30" s="3299"/>
      <c r="P30" s="3299"/>
      <c r="Q30" s="3299"/>
      <c r="R30" s="3299"/>
      <c r="S30" s="3299"/>
      <c r="T30" s="3299"/>
      <c r="U30" s="3299"/>
      <c r="V30" s="2319"/>
    </row>
    <row r="31" spans="2:22">
      <c r="B31" s="2321">
        <v>16</v>
      </c>
      <c r="C31" s="3289" t="s">
        <v>4571</v>
      </c>
      <c r="D31" s="3289"/>
      <c r="E31" s="3289"/>
      <c r="F31" s="3289"/>
      <c r="G31" s="3289"/>
      <c r="H31" s="3289"/>
      <c r="I31" s="3289"/>
      <c r="J31" s="3289"/>
      <c r="K31" s="3289"/>
      <c r="L31" s="3289"/>
      <c r="M31" s="2319"/>
      <c r="N31" s="3289"/>
      <c r="O31" s="3289"/>
      <c r="P31" s="3289"/>
      <c r="Q31" s="3289"/>
      <c r="R31" s="3289"/>
      <c r="S31" s="3289"/>
      <c r="T31" s="3289"/>
      <c r="U31" s="3289"/>
      <c r="V31" s="2319"/>
    </row>
    <row r="32" spans="2:22" ht="37" customHeight="1">
      <c r="B32" s="2321">
        <v>17</v>
      </c>
      <c r="C32" s="3289" t="s">
        <v>4572</v>
      </c>
      <c r="D32" s="3289"/>
      <c r="E32" s="3289"/>
      <c r="F32" s="3289"/>
      <c r="G32" s="3289"/>
      <c r="H32" s="3289"/>
      <c r="I32" s="3289"/>
      <c r="J32" s="3289"/>
      <c r="K32" s="3289"/>
      <c r="L32" s="3289"/>
      <c r="M32" s="2319"/>
      <c r="N32" s="3289"/>
      <c r="O32" s="3289"/>
      <c r="P32" s="3289"/>
      <c r="Q32" s="3289"/>
      <c r="R32" s="3289"/>
      <c r="S32" s="3289"/>
      <c r="T32" s="3289"/>
      <c r="U32" s="3289"/>
      <c r="V32" s="2319"/>
    </row>
    <row r="33" spans="2:22">
      <c r="B33" s="2316">
        <v>18</v>
      </c>
      <c r="C33" s="3294" t="s">
        <v>4573</v>
      </c>
      <c r="D33" s="3294"/>
      <c r="E33" s="3295"/>
      <c r="F33" s="3295"/>
      <c r="G33" s="3295"/>
      <c r="H33" s="3295"/>
      <c r="I33" s="3295"/>
      <c r="J33" s="3295"/>
      <c r="K33" s="3295"/>
      <c r="L33" s="3295"/>
      <c r="M33" s="2260"/>
      <c r="N33" s="3295"/>
      <c r="O33" s="3295"/>
      <c r="P33" s="3295"/>
      <c r="Q33" s="3295"/>
      <c r="R33" s="3295"/>
      <c r="S33" s="3295"/>
      <c r="T33" s="3295"/>
      <c r="U33" s="3295"/>
      <c r="V33" s="2260"/>
    </row>
    <row r="34" spans="2:22">
      <c r="B34" s="2316">
        <v>19</v>
      </c>
      <c r="C34" s="3294" t="s">
        <v>4574</v>
      </c>
      <c r="D34" s="3294"/>
      <c r="E34" s="3295"/>
      <c r="F34" s="3295"/>
      <c r="G34" s="3295"/>
      <c r="H34" s="3295"/>
      <c r="I34" s="3295"/>
      <c r="J34" s="3295"/>
      <c r="K34" s="3295"/>
      <c r="L34" s="3295"/>
      <c r="M34" s="2260"/>
      <c r="N34" s="3295"/>
      <c r="O34" s="3295"/>
      <c r="P34" s="3295"/>
      <c r="Q34" s="3295"/>
      <c r="R34" s="3295"/>
      <c r="S34" s="3295"/>
      <c r="T34" s="3295"/>
      <c r="U34" s="3295"/>
      <c r="V34" s="2260"/>
    </row>
    <row r="35" spans="2:22">
      <c r="B35" s="2316">
        <v>20</v>
      </c>
      <c r="C35" s="3294" t="s">
        <v>4575</v>
      </c>
      <c r="D35" s="3294"/>
      <c r="E35" s="3295"/>
      <c r="F35" s="3295"/>
      <c r="G35" s="3295"/>
      <c r="H35" s="3295"/>
      <c r="I35" s="3295"/>
      <c r="J35" s="3295"/>
      <c r="K35" s="3295"/>
      <c r="L35" s="3295"/>
      <c r="M35" s="2260"/>
      <c r="N35" s="3295"/>
      <c r="O35" s="3295"/>
      <c r="P35" s="3295"/>
      <c r="Q35" s="3295"/>
      <c r="R35" s="3295"/>
      <c r="S35" s="3295"/>
      <c r="T35" s="3295"/>
      <c r="U35" s="3295"/>
      <c r="V35" s="2260"/>
    </row>
    <row r="36" spans="2:22">
      <c r="B36" s="2316">
        <v>21</v>
      </c>
      <c r="C36" s="3300" t="s">
        <v>4576</v>
      </c>
      <c r="D36" s="3300"/>
      <c r="E36" s="3295"/>
      <c r="F36" s="3295"/>
      <c r="G36" s="3295"/>
      <c r="H36" s="3295"/>
      <c r="I36" s="3295"/>
      <c r="J36" s="3295"/>
      <c r="K36" s="3295"/>
      <c r="L36" s="3295"/>
      <c r="M36" s="2260"/>
      <c r="N36" s="3295"/>
      <c r="O36" s="3295"/>
      <c r="P36" s="3295"/>
      <c r="Q36" s="3295"/>
      <c r="R36" s="3295"/>
      <c r="S36" s="3295"/>
      <c r="T36" s="3295"/>
      <c r="U36" s="3295"/>
      <c r="V36" s="2260"/>
    </row>
    <row r="37" spans="2:22">
      <c r="B37" s="2316">
        <v>22</v>
      </c>
      <c r="C37" s="3294" t="s">
        <v>4577</v>
      </c>
      <c r="D37" s="3294"/>
      <c r="E37" s="3295"/>
      <c r="F37" s="3295"/>
      <c r="G37" s="3295"/>
      <c r="H37" s="3295"/>
      <c r="I37" s="3295"/>
      <c r="J37" s="3295"/>
      <c r="K37" s="3295"/>
      <c r="L37" s="3295"/>
      <c r="M37" s="2260"/>
      <c r="N37" s="3295"/>
      <c r="O37" s="3295"/>
      <c r="P37" s="3295"/>
      <c r="Q37" s="3295"/>
      <c r="R37" s="3295"/>
      <c r="S37" s="3295"/>
      <c r="T37" s="3295"/>
      <c r="U37" s="3295"/>
      <c r="V37" s="2260"/>
    </row>
    <row r="38" spans="2:22">
      <c r="B38" s="2316">
        <v>23</v>
      </c>
      <c r="C38" s="3300" t="s">
        <v>4576</v>
      </c>
      <c r="D38" s="3300"/>
      <c r="E38" s="3295"/>
      <c r="F38" s="3295"/>
      <c r="G38" s="3295"/>
      <c r="H38" s="3295"/>
      <c r="I38" s="3295"/>
      <c r="J38" s="3295"/>
      <c r="K38" s="3295"/>
      <c r="L38" s="3295"/>
      <c r="M38" s="2260"/>
      <c r="N38" s="3295"/>
      <c r="O38" s="3295"/>
      <c r="P38" s="3295"/>
      <c r="Q38" s="3295"/>
      <c r="R38" s="3295"/>
      <c r="S38" s="3295"/>
      <c r="T38" s="3295"/>
      <c r="U38" s="3295"/>
      <c r="V38" s="2260"/>
    </row>
    <row r="39" spans="2:22">
      <c r="B39" s="2316">
        <v>24</v>
      </c>
      <c r="C39" s="3294" t="s">
        <v>4578</v>
      </c>
      <c r="D39" s="3294"/>
      <c r="E39" s="3295"/>
      <c r="F39" s="3295"/>
      <c r="G39" s="3295"/>
      <c r="H39" s="3295"/>
      <c r="I39" s="3295"/>
      <c r="J39" s="3295"/>
      <c r="K39" s="3295"/>
      <c r="L39" s="3295"/>
      <c r="M39" s="2260"/>
      <c r="N39" s="3295"/>
      <c r="O39" s="3295"/>
      <c r="P39" s="3295"/>
      <c r="Q39" s="3295"/>
      <c r="R39" s="3295"/>
      <c r="S39" s="3295"/>
      <c r="T39" s="3295"/>
      <c r="U39" s="3295"/>
      <c r="V39" s="2260"/>
    </row>
    <row r="40" spans="2:22">
      <c r="B40" s="2321">
        <v>25</v>
      </c>
      <c r="C40" s="3289" t="s">
        <v>4579</v>
      </c>
      <c r="D40" s="3289"/>
      <c r="E40" s="3289"/>
      <c r="F40" s="3289"/>
      <c r="G40" s="3289"/>
      <c r="H40" s="3289"/>
      <c r="I40" s="3289"/>
      <c r="J40" s="3289"/>
      <c r="K40" s="3289"/>
      <c r="L40" s="3289"/>
      <c r="M40" s="2319"/>
      <c r="N40" s="3289"/>
      <c r="O40" s="3289"/>
      <c r="P40" s="3289"/>
      <c r="Q40" s="3289"/>
      <c r="R40" s="3289"/>
      <c r="S40" s="3289"/>
      <c r="T40" s="3289"/>
      <c r="U40" s="3289"/>
      <c r="V40" s="2319"/>
    </row>
    <row r="41" spans="2:22">
      <c r="B41" s="2321">
        <v>26</v>
      </c>
      <c r="C41" s="3289" t="s">
        <v>4580</v>
      </c>
      <c r="D41" s="3289"/>
      <c r="E41" s="3289"/>
      <c r="F41" s="3289"/>
      <c r="G41" s="3289"/>
      <c r="H41" s="3289"/>
      <c r="I41" s="3289"/>
      <c r="J41" s="3289"/>
      <c r="K41" s="3289"/>
      <c r="L41" s="3289"/>
      <c r="M41" s="2319"/>
      <c r="N41" s="3289"/>
      <c r="O41" s="3289"/>
      <c r="P41" s="3289"/>
      <c r="Q41" s="3289"/>
      <c r="R41" s="3289"/>
      <c r="S41" s="3289"/>
      <c r="T41" s="3289"/>
      <c r="U41" s="3289"/>
      <c r="V41" s="2319"/>
    </row>
    <row r="42" spans="2:22">
      <c r="B42" s="2316">
        <v>27</v>
      </c>
      <c r="C42" s="3294" t="s">
        <v>4581</v>
      </c>
      <c r="D42" s="3294"/>
      <c r="E42" s="3295"/>
      <c r="F42" s="3295"/>
      <c r="G42" s="3301"/>
      <c r="H42" s="3301"/>
      <c r="I42" s="3301"/>
      <c r="J42" s="3301"/>
      <c r="K42" s="3301"/>
      <c r="L42" s="3301"/>
      <c r="M42" s="2260"/>
      <c r="N42" s="3295"/>
      <c r="O42" s="3295"/>
      <c r="P42" s="3301"/>
      <c r="Q42" s="3301"/>
      <c r="R42" s="3301"/>
      <c r="S42" s="3301"/>
      <c r="T42" s="3301"/>
      <c r="U42" s="3301"/>
      <c r="V42" s="2260"/>
    </row>
    <row r="43" spans="2:22">
      <c r="B43" s="2316">
        <v>28</v>
      </c>
      <c r="C43" s="3294" t="s">
        <v>4582</v>
      </c>
      <c r="D43" s="3294"/>
      <c r="E43" s="3301"/>
      <c r="F43" s="3301"/>
      <c r="G43" s="3295"/>
      <c r="H43" s="3295"/>
      <c r="I43" s="3295"/>
      <c r="J43" s="3295"/>
      <c r="K43" s="3295"/>
      <c r="L43" s="3295"/>
      <c r="M43" s="2260"/>
      <c r="N43" s="3301"/>
      <c r="O43" s="3301"/>
      <c r="P43" s="3295"/>
      <c r="Q43" s="3295"/>
      <c r="R43" s="3295"/>
      <c r="S43" s="3295"/>
      <c r="T43" s="3295"/>
      <c r="U43" s="3295"/>
      <c r="V43" s="2260"/>
    </row>
    <row r="44" spans="2:22">
      <c r="B44" s="2316">
        <v>29</v>
      </c>
      <c r="C44" s="3294" t="s">
        <v>4583</v>
      </c>
      <c r="D44" s="3294"/>
      <c r="E44" s="3301"/>
      <c r="F44" s="3301"/>
      <c r="G44" s="3295"/>
      <c r="H44" s="3295"/>
      <c r="I44" s="3295"/>
      <c r="J44" s="3295"/>
      <c r="K44" s="3295"/>
      <c r="L44" s="3295"/>
      <c r="M44" s="2260"/>
      <c r="N44" s="3301"/>
      <c r="O44" s="3301"/>
      <c r="P44" s="3295"/>
      <c r="Q44" s="3295"/>
      <c r="R44" s="3295"/>
      <c r="S44" s="3295"/>
      <c r="T44" s="3295"/>
      <c r="U44" s="3295"/>
      <c r="V44" s="2260"/>
    </row>
    <row r="45" spans="2:22">
      <c r="B45" s="2316">
        <v>30</v>
      </c>
      <c r="C45" s="3291" t="s">
        <v>4584</v>
      </c>
      <c r="D45" s="3291"/>
      <c r="E45" s="3301"/>
      <c r="F45" s="3301"/>
      <c r="G45" s="3295"/>
      <c r="H45" s="3295"/>
      <c r="I45" s="3295"/>
      <c r="J45" s="3295"/>
      <c r="K45" s="3295"/>
      <c r="L45" s="3295"/>
      <c r="M45" s="2260"/>
      <c r="N45" s="3301"/>
      <c r="O45" s="3301"/>
      <c r="P45" s="3295"/>
      <c r="Q45" s="3295"/>
      <c r="R45" s="3295"/>
      <c r="S45" s="3295"/>
      <c r="T45" s="3295"/>
      <c r="U45" s="3295"/>
      <c r="V45" s="2260"/>
    </row>
    <row r="46" spans="2:22">
      <c r="B46" s="2316">
        <v>31</v>
      </c>
      <c r="C46" s="3294" t="s">
        <v>4585</v>
      </c>
      <c r="D46" s="3294"/>
      <c r="E46" s="3295"/>
      <c r="F46" s="3295"/>
      <c r="G46" s="3295"/>
      <c r="H46" s="3295"/>
      <c r="I46" s="3295"/>
      <c r="J46" s="3295"/>
      <c r="K46" s="3295"/>
      <c r="L46" s="3295"/>
      <c r="M46" s="2260"/>
      <c r="N46" s="3295"/>
      <c r="O46" s="3295"/>
      <c r="P46" s="3295"/>
      <c r="Q46" s="3295"/>
      <c r="R46" s="3295"/>
      <c r="S46" s="3295"/>
      <c r="T46" s="3295"/>
      <c r="U46" s="3295"/>
      <c r="V46" s="2260"/>
    </row>
    <row r="47" spans="2:22">
      <c r="B47" s="2321">
        <v>32</v>
      </c>
      <c r="C47" s="3289" t="s">
        <v>4586</v>
      </c>
      <c r="D47" s="3289"/>
      <c r="E47" s="3301"/>
      <c r="F47" s="3301"/>
      <c r="G47" s="3289"/>
      <c r="H47" s="3289"/>
      <c r="I47" s="3289"/>
      <c r="J47" s="3289"/>
      <c r="K47" s="3289"/>
      <c r="L47" s="3289"/>
      <c r="M47" s="2319"/>
      <c r="N47" s="3301"/>
      <c r="O47" s="3301"/>
      <c r="P47" s="3289"/>
      <c r="Q47" s="3289"/>
      <c r="R47" s="3289"/>
      <c r="S47" s="3289"/>
      <c r="T47" s="3289"/>
      <c r="U47" s="3289"/>
      <c r="V47" s="2319"/>
    </row>
    <row r="48" spans="2:22">
      <c r="B48" s="2323">
        <v>33</v>
      </c>
      <c r="C48" s="3296" t="s">
        <v>4526</v>
      </c>
      <c r="D48" s="3296"/>
      <c r="E48" s="3297"/>
      <c r="F48" s="3297"/>
      <c r="G48" s="3297"/>
      <c r="H48" s="3297"/>
      <c r="I48" s="3297"/>
      <c r="J48" s="3297"/>
      <c r="K48" s="3297"/>
      <c r="L48" s="3297"/>
      <c r="M48" s="2324"/>
      <c r="N48" s="3297"/>
      <c r="O48" s="3297"/>
      <c r="P48" s="3297"/>
      <c r="Q48" s="3297"/>
      <c r="R48" s="3297"/>
      <c r="S48" s="3297"/>
      <c r="T48" s="3297"/>
      <c r="U48" s="3297"/>
      <c r="V48" s="2324"/>
    </row>
    <row r="49" spans="2:22">
      <c r="B49" s="2323">
        <v>34</v>
      </c>
      <c r="C49" s="3296" t="s">
        <v>4587</v>
      </c>
      <c r="D49" s="3296"/>
      <c r="E49" s="3297"/>
      <c r="F49" s="3297"/>
      <c r="G49" s="3297"/>
      <c r="H49" s="3297"/>
      <c r="I49" s="3297"/>
      <c r="J49" s="3297"/>
      <c r="K49" s="3297"/>
      <c r="L49" s="3297"/>
      <c r="M49" s="2324"/>
      <c r="N49" s="3297"/>
      <c r="O49" s="3297"/>
      <c r="P49" s="3297"/>
      <c r="Q49" s="3297"/>
      <c r="R49" s="3297"/>
      <c r="S49" s="3297"/>
      <c r="T49" s="3297"/>
      <c r="U49" s="3297"/>
      <c r="V49" s="2324"/>
    </row>
    <row r="50" spans="2:22">
      <c r="B50" s="2328" t="s">
        <v>4588</v>
      </c>
      <c r="C50" s="2326"/>
      <c r="D50" s="2326"/>
      <c r="E50" s="2327"/>
      <c r="F50" s="2327"/>
      <c r="G50" s="2327"/>
      <c r="H50" s="2327"/>
      <c r="I50" s="2327"/>
      <c r="J50" s="2327"/>
      <c r="K50" s="2327"/>
      <c r="L50" s="2327"/>
      <c r="M50" s="2259"/>
      <c r="N50" s="2327"/>
      <c r="O50" s="2327"/>
      <c r="P50" s="2327"/>
      <c r="Q50" s="2327"/>
      <c r="R50" s="2327"/>
      <c r="S50" s="2327"/>
      <c r="T50" s="2327"/>
      <c r="U50" s="2327"/>
      <c r="V50" s="2259"/>
    </row>
    <row r="51" spans="2:22" ht="101.5" customHeight="1">
      <c r="B51" s="3302" t="s">
        <v>4589</v>
      </c>
      <c r="C51" s="3302"/>
      <c r="D51" s="3302"/>
      <c r="E51" s="2327"/>
      <c r="F51" s="2327"/>
      <c r="G51" s="2327"/>
      <c r="H51" s="2327"/>
      <c r="I51" s="2327"/>
      <c r="J51" s="2327"/>
      <c r="K51" s="2327"/>
      <c r="L51" s="2327"/>
      <c r="M51" s="2259"/>
      <c r="N51" s="2327"/>
      <c r="O51" s="2327"/>
      <c r="P51" s="2327"/>
      <c r="Q51" s="2327"/>
      <c r="R51" s="2327"/>
      <c r="S51" s="2327"/>
      <c r="T51" s="2327"/>
      <c r="U51" s="2327"/>
      <c r="V51" s="2259"/>
    </row>
  </sheetData>
  <mergeCells count="318">
    <mergeCell ref="B51:D51"/>
    <mergeCell ref="R13:S13"/>
    <mergeCell ref="T13:U13"/>
    <mergeCell ref="B9:D13"/>
    <mergeCell ref="M10:M12"/>
    <mergeCell ref="V10:V12"/>
    <mergeCell ref="N14:V14"/>
    <mergeCell ref="E11:F12"/>
    <mergeCell ref="N11:O12"/>
    <mergeCell ref="K13:L13"/>
    <mergeCell ref="I13:J13"/>
    <mergeCell ref="G13:H13"/>
    <mergeCell ref="E13:F13"/>
    <mergeCell ref="N13:O13"/>
    <mergeCell ref="P13:Q13"/>
    <mergeCell ref="N49:O49"/>
    <mergeCell ref="P49:Q49"/>
    <mergeCell ref="R49:S49"/>
    <mergeCell ref="T49:U49"/>
    <mergeCell ref="N47:O47"/>
    <mergeCell ref="P47:U47"/>
    <mergeCell ref="N48:O48"/>
    <mergeCell ref="P48:Q48"/>
    <mergeCell ref="R48:S48"/>
    <mergeCell ref="T48:U48"/>
    <mergeCell ref="N44:O44"/>
    <mergeCell ref="P44:U44"/>
    <mergeCell ref="N45:O45"/>
    <mergeCell ref="P45:U45"/>
    <mergeCell ref="N46:O46"/>
    <mergeCell ref="P46:Q46"/>
    <mergeCell ref="R46:S46"/>
    <mergeCell ref="T46:U46"/>
    <mergeCell ref="N42:O42"/>
    <mergeCell ref="P42:Q42"/>
    <mergeCell ref="R42:S42"/>
    <mergeCell ref="T42:U42"/>
    <mergeCell ref="N43:O43"/>
    <mergeCell ref="P43:U43"/>
    <mergeCell ref="N40:O40"/>
    <mergeCell ref="P40:Q40"/>
    <mergeCell ref="R40:S40"/>
    <mergeCell ref="T40:U40"/>
    <mergeCell ref="N41:O41"/>
    <mergeCell ref="P41:Q41"/>
    <mergeCell ref="R41:S41"/>
    <mergeCell ref="T41:U41"/>
    <mergeCell ref="N38:O38"/>
    <mergeCell ref="P38:Q38"/>
    <mergeCell ref="R38:S38"/>
    <mergeCell ref="T38:U38"/>
    <mergeCell ref="N39:O39"/>
    <mergeCell ref="P39:Q39"/>
    <mergeCell ref="R39:S39"/>
    <mergeCell ref="T39:U39"/>
    <mergeCell ref="N36:O36"/>
    <mergeCell ref="P36:Q36"/>
    <mergeCell ref="R36:S36"/>
    <mergeCell ref="T36:U36"/>
    <mergeCell ref="N37:O37"/>
    <mergeCell ref="P37:Q37"/>
    <mergeCell ref="R37:S37"/>
    <mergeCell ref="T37:U37"/>
    <mergeCell ref="N34:O34"/>
    <mergeCell ref="P34:Q34"/>
    <mergeCell ref="R34:S34"/>
    <mergeCell ref="T34:U34"/>
    <mergeCell ref="N35:O35"/>
    <mergeCell ref="P35:Q35"/>
    <mergeCell ref="R35:S35"/>
    <mergeCell ref="T35:U35"/>
    <mergeCell ref="N32:O32"/>
    <mergeCell ref="P32:Q32"/>
    <mergeCell ref="R32:S32"/>
    <mergeCell ref="T32:U32"/>
    <mergeCell ref="N33:O33"/>
    <mergeCell ref="P33:Q33"/>
    <mergeCell ref="R33:S33"/>
    <mergeCell ref="T33:U33"/>
    <mergeCell ref="N30:O30"/>
    <mergeCell ref="P30:Q30"/>
    <mergeCell ref="R30:S30"/>
    <mergeCell ref="T30:U30"/>
    <mergeCell ref="N31:O31"/>
    <mergeCell ref="P31:Q31"/>
    <mergeCell ref="R31:S31"/>
    <mergeCell ref="T31:U31"/>
    <mergeCell ref="N27:O27"/>
    <mergeCell ref="P27:Q27"/>
    <mergeCell ref="R27:S27"/>
    <mergeCell ref="T27:U27"/>
    <mergeCell ref="N28:O28"/>
    <mergeCell ref="P28:Q28"/>
    <mergeCell ref="R28:S28"/>
    <mergeCell ref="T28:U28"/>
    <mergeCell ref="N25:O25"/>
    <mergeCell ref="P25:Q25"/>
    <mergeCell ref="R25:S25"/>
    <mergeCell ref="T25:U25"/>
    <mergeCell ref="N26:O26"/>
    <mergeCell ref="P26:U26"/>
    <mergeCell ref="N23:O23"/>
    <mergeCell ref="P23:Q23"/>
    <mergeCell ref="R23:S23"/>
    <mergeCell ref="T23:U23"/>
    <mergeCell ref="N24:O24"/>
    <mergeCell ref="P24:Q24"/>
    <mergeCell ref="R24:S24"/>
    <mergeCell ref="T24:U24"/>
    <mergeCell ref="N21:O21"/>
    <mergeCell ref="P21:Q21"/>
    <mergeCell ref="R21:S21"/>
    <mergeCell ref="T21:U21"/>
    <mergeCell ref="N22:O22"/>
    <mergeCell ref="P22:Q22"/>
    <mergeCell ref="R22:S22"/>
    <mergeCell ref="T22:U22"/>
    <mergeCell ref="N19:O19"/>
    <mergeCell ref="P19:Q19"/>
    <mergeCell ref="R19:S19"/>
    <mergeCell ref="T19:U19"/>
    <mergeCell ref="N20:O20"/>
    <mergeCell ref="P20:Q20"/>
    <mergeCell ref="R20:S20"/>
    <mergeCell ref="T20:U20"/>
    <mergeCell ref="N17:O17"/>
    <mergeCell ref="P17:Q17"/>
    <mergeCell ref="R17:S17"/>
    <mergeCell ref="T17:U17"/>
    <mergeCell ref="N18:O18"/>
    <mergeCell ref="P18:Q18"/>
    <mergeCell ref="R18:S18"/>
    <mergeCell ref="T18:U18"/>
    <mergeCell ref="N15:O15"/>
    <mergeCell ref="P15:Q15"/>
    <mergeCell ref="R15:S15"/>
    <mergeCell ref="T15:U15"/>
    <mergeCell ref="N16:O16"/>
    <mergeCell ref="P16:Q16"/>
    <mergeCell ref="R16:S16"/>
    <mergeCell ref="T16:U16"/>
    <mergeCell ref="N10:U10"/>
    <mergeCell ref="P11:Q12"/>
    <mergeCell ref="R11:S12"/>
    <mergeCell ref="T11:U12"/>
    <mergeCell ref="N9:V9"/>
    <mergeCell ref="C48:D48"/>
    <mergeCell ref="E48:F48"/>
    <mergeCell ref="G48:H48"/>
    <mergeCell ref="I48:J48"/>
    <mergeCell ref="K48:L48"/>
    <mergeCell ref="C44:D44"/>
    <mergeCell ref="E44:F44"/>
    <mergeCell ref="G44:L44"/>
    <mergeCell ref="C45:D45"/>
    <mergeCell ref="E45:F45"/>
    <mergeCell ref="G45:L45"/>
    <mergeCell ref="C42:D42"/>
    <mergeCell ref="E42:F42"/>
    <mergeCell ref="G42:H42"/>
    <mergeCell ref="I42:J42"/>
    <mergeCell ref="K42:L42"/>
    <mergeCell ref="C43:D43"/>
    <mergeCell ref="E43:F43"/>
    <mergeCell ref="G43:L43"/>
    <mergeCell ref="C49:D49"/>
    <mergeCell ref="E49:F49"/>
    <mergeCell ref="G49:H49"/>
    <mergeCell ref="I49:J49"/>
    <mergeCell ref="K49:L49"/>
    <mergeCell ref="C46:D46"/>
    <mergeCell ref="E46:F46"/>
    <mergeCell ref="G46:H46"/>
    <mergeCell ref="I46:J46"/>
    <mergeCell ref="K46:L46"/>
    <mergeCell ref="C47:D47"/>
    <mergeCell ref="E47:F47"/>
    <mergeCell ref="G47:L47"/>
    <mergeCell ref="C40:D40"/>
    <mergeCell ref="E40:F40"/>
    <mergeCell ref="G40:H40"/>
    <mergeCell ref="I40:J40"/>
    <mergeCell ref="K40:L40"/>
    <mergeCell ref="C41:D41"/>
    <mergeCell ref="E41:F41"/>
    <mergeCell ref="G41:H41"/>
    <mergeCell ref="I41:J41"/>
    <mergeCell ref="K41:L41"/>
    <mergeCell ref="C38:D38"/>
    <mergeCell ref="E38:F38"/>
    <mergeCell ref="G38:H38"/>
    <mergeCell ref="I38:J38"/>
    <mergeCell ref="K38:L38"/>
    <mergeCell ref="C39:D39"/>
    <mergeCell ref="E39:F39"/>
    <mergeCell ref="G39:H39"/>
    <mergeCell ref="I39:J39"/>
    <mergeCell ref="K39:L39"/>
    <mergeCell ref="C36:D36"/>
    <mergeCell ref="E36:F36"/>
    <mergeCell ref="G36:H36"/>
    <mergeCell ref="I36:J36"/>
    <mergeCell ref="K36:L36"/>
    <mergeCell ref="C37:D37"/>
    <mergeCell ref="E37:F37"/>
    <mergeCell ref="G37:H37"/>
    <mergeCell ref="I37:J37"/>
    <mergeCell ref="K37:L37"/>
    <mergeCell ref="C34:D34"/>
    <mergeCell ref="E34:F34"/>
    <mergeCell ref="G34:H34"/>
    <mergeCell ref="I34:J34"/>
    <mergeCell ref="K34:L34"/>
    <mergeCell ref="C35:D35"/>
    <mergeCell ref="E35:F35"/>
    <mergeCell ref="G35:H35"/>
    <mergeCell ref="I35:J35"/>
    <mergeCell ref="K35:L35"/>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B29:M29"/>
    <mergeCell ref="C26:D26"/>
    <mergeCell ref="E26:F26"/>
    <mergeCell ref="G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B7:M7"/>
    <mergeCell ref="B8:M8"/>
    <mergeCell ref="B4:M4"/>
    <mergeCell ref="B5:M5"/>
    <mergeCell ref="B6:M6"/>
    <mergeCell ref="E9:M9"/>
    <mergeCell ref="B14:M14"/>
    <mergeCell ref="C15:D15"/>
    <mergeCell ref="E15:F15"/>
    <mergeCell ref="G15:H15"/>
    <mergeCell ref="I15:J15"/>
    <mergeCell ref="K15:L15"/>
    <mergeCell ref="E10:L10"/>
    <mergeCell ref="G11:H12"/>
    <mergeCell ref="I11:J12"/>
    <mergeCell ref="K11:L1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9">
    <tabColor theme="9" tint="0.59999389629810485"/>
  </sheetPr>
  <dimension ref="A1:M29"/>
  <sheetViews>
    <sheetView showGridLines="0" zoomScale="57" zoomScaleNormal="85" workbookViewId="0">
      <selection activeCell="A18" sqref="A18:XFD18"/>
    </sheetView>
  </sheetViews>
  <sheetFormatPr defaultColWidth="9.1796875" defaultRowHeight="14"/>
  <cols>
    <col min="1" max="1" width="9.1796875" style="2402"/>
    <col min="2" max="2" width="27.1796875" style="2402" hidden="1" customWidth="1"/>
    <col min="3" max="3" width="20.81640625" style="2402" bestFit="1" customWidth="1"/>
    <col min="4" max="4" width="18.1796875" style="2402" customWidth="1"/>
    <col min="5" max="5" width="19.26953125" style="2402" customWidth="1"/>
    <col min="6" max="6" width="12.36328125" style="2402" customWidth="1"/>
    <col min="7" max="7" width="24.453125" style="2402" customWidth="1"/>
    <col min="8" max="8" width="15.7265625" style="2402" customWidth="1"/>
    <col min="9" max="16384" width="9.1796875" style="2402"/>
  </cols>
  <sheetData>
    <row r="1" spans="1:13" ht="15" thickBot="1">
      <c r="A1" s="2401" t="s">
        <v>4707</v>
      </c>
    </row>
    <row r="2" spans="1:13" ht="14.5" hidden="1" thickBot="1">
      <c r="A2" s="3329" t="s">
        <v>4708</v>
      </c>
      <c r="B2" s="3329"/>
      <c r="C2" s="3329"/>
      <c r="D2" s="3329"/>
      <c r="E2" s="3329"/>
      <c r="F2" s="3329"/>
      <c r="G2" s="3329"/>
      <c r="H2" s="3329"/>
    </row>
    <row r="3" spans="1:13" ht="14.5" hidden="1" thickBot="1">
      <c r="A3" s="3329" t="s">
        <v>4709</v>
      </c>
      <c r="B3" s="3329"/>
      <c r="C3" s="3329"/>
      <c r="D3" s="3329"/>
      <c r="E3" s="3329"/>
      <c r="F3" s="3329"/>
      <c r="G3" s="3329"/>
      <c r="H3" s="3329"/>
    </row>
    <row r="4" spans="1:13" ht="14.5" hidden="1" thickBot="1">
      <c r="A4" s="3329" t="s">
        <v>4710</v>
      </c>
      <c r="B4" s="3329"/>
      <c r="C4" s="3329"/>
      <c r="D4" s="3329"/>
      <c r="E4" s="3329"/>
      <c r="F4" s="3329"/>
      <c r="G4" s="3329"/>
      <c r="H4" s="3329"/>
    </row>
    <row r="5" spans="1:13" ht="14.5" hidden="1" thickBot="1">
      <c r="A5" s="3329" t="s">
        <v>4711</v>
      </c>
      <c r="B5" s="3329"/>
      <c r="C5" s="3329"/>
      <c r="D5" s="3329"/>
      <c r="E5" s="3329"/>
      <c r="F5" s="3329"/>
      <c r="G5" s="3329"/>
      <c r="H5" s="3329"/>
    </row>
    <row r="6" spans="1:13" ht="14.5" hidden="1" thickBot="1">
      <c r="A6" s="3329" t="s">
        <v>4712</v>
      </c>
      <c r="B6" s="3329"/>
      <c r="C6" s="3329"/>
      <c r="D6" s="3329"/>
      <c r="E6" s="3329"/>
      <c r="F6" s="3329"/>
      <c r="G6" s="3329"/>
      <c r="H6" s="3329"/>
    </row>
    <row r="7" spans="1:13" ht="42.5" customHeight="1" thickBot="1">
      <c r="A7" s="3331" t="s">
        <v>4173</v>
      </c>
      <c r="B7" s="3331"/>
      <c r="C7" s="3331"/>
      <c r="D7" s="3331"/>
      <c r="E7" s="3331"/>
      <c r="F7" s="3331"/>
      <c r="G7" s="3331"/>
      <c r="H7" s="3331"/>
    </row>
    <row r="8" spans="1:13">
      <c r="A8" s="2403"/>
      <c r="B8" s="2403"/>
      <c r="C8" s="2403"/>
      <c r="D8" s="2403"/>
      <c r="E8" s="2403"/>
      <c r="F8" s="2403"/>
      <c r="G8" s="2403"/>
      <c r="H8" s="2403"/>
      <c r="I8" s="2403"/>
      <c r="J8" s="2403"/>
      <c r="K8" s="2403"/>
      <c r="L8" s="2403"/>
      <c r="M8" s="2403"/>
    </row>
    <row r="9" spans="1:13">
      <c r="A9" s="2403"/>
      <c r="B9" s="2403"/>
      <c r="C9" s="2403"/>
      <c r="D9" s="2403"/>
      <c r="E9" s="2403"/>
      <c r="F9" s="2403"/>
      <c r="G9" s="2403"/>
      <c r="H9" s="2403"/>
      <c r="I9" s="2403"/>
      <c r="J9" s="2403"/>
      <c r="K9" s="2403"/>
      <c r="L9" s="2403"/>
      <c r="M9" s="2403"/>
    </row>
    <row r="10" spans="1:13" ht="72">
      <c r="A10" s="3330"/>
      <c r="B10" s="3330"/>
      <c r="C10" s="3330"/>
      <c r="D10" s="2408" t="s">
        <v>4716</v>
      </c>
      <c r="E10" s="2408" t="s">
        <v>4717</v>
      </c>
      <c r="F10" s="2338" t="s">
        <v>4718</v>
      </c>
      <c r="G10" s="2338" t="s">
        <v>4719</v>
      </c>
      <c r="H10" s="2338" t="s">
        <v>2565</v>
      </c>
      <c r="I10" s="2338" t="s">
        <v>2020</v>
      </c>
      <c r="J10" s="2403"/>
      <c r="K10" s="2403"/>
      <c r="L10" s="2403"/>
    </row>
    <row r="11" spans="1:13">
      <c r="A11" s="3330"/>
      <c r="B11" s="3330"/>
      <c r="C11" s="3330"/>
      <c r="D11" s="2338" t="s">
        <v>719</v>
      </c>
      <c r="E11" s="2338" t="s">
        <v>721</v>
      </c>
      <c r="F11" s="2338" t="s">
        <v>819</v>
      </c>
      <c r="G11" s="2338" t="s">
        <v>822</v>
      </c>
      <c r="H11" s="2338" t="s">
        <v>4174</v>
      </c>
      <c r="I11" s="2338" t="s">
        <v>2361</v>
      </c>
      <c r="J11" s="2403"/>
      <c r="K11" s="2403"/>
      <c r="L11" s="2403"/>
    </row>
    <row r="12" spans="1:13" ht="28">
      <c r="A12" s="2404">
        <v>1</v>
      </c>
      <c r="B12" s="2405" t="s">
        <v>2910</v>
      </c>
      <c r="C12" s="2405" t="s">
        <v>2911</v>
      </c>
      <c r="D12" s="2405"/>
      <c r="E12" s="2405"/>
      <c r="F12" s="2406"/>
      <c r="G12" s="2404">
        <v>1.4</v>
      </c>
      <c r="H12" s="2405"/>
      <c r="I12" s="2405"/>
      <c r="J12" s="2403"/>
      <c r="K12" s="2403"/>
      <c r="L12" s="2403"/>
    </row>
    <row r="13" spans="1:13" ht="42">
      <c r="A13" s="2404">
        <v>2</v>
      </c>
      <c r="B13" s="2405" t="s">
        <v>2912</v>
      </c>
      <c r="C13" s="2405" t="s">
        <v>2913</v>
      </c>
      <c r="D13" s="2406"/>
      <c r="E13" s="2406"/>
      <c r="F13" s="2149" t="s">
        <v>20</v>
      </c>
      <c r="G13" s="2149" t="s">
        <v>20</v>
      </c>
      <c r="H13" s="2404" t="s">
        <v>20</v>
      </c>
      <c r="I13" s="2404" t="s">
        <v>20</v>
      </c>
      <c r="J13" s="2403"/>
      <c r="K13" s="2403"/>
      <c r="L13" s="2403"/>
    </row>
    <row r="14" spans="1:13" ht="56">
      <c r="A14" s="2404">
        <v>3</v>
      </c>
      <c r="B14" s="2405" t="s">
        <v>2914</v>
      </c>
      <c r="C14" s="2405" t="s">
        <v>2915</v>
      </c>
      <c r="D14" s="2406"/>
      <c r="E14" s="2406"/>
      <c r="F14" s="2407"/>
      <c r="G14" s="2407"/>
      <c r="H14" s="2404" t="s">
        <v>20</v>
      </c>
      <c r="I14" s="2404" t="s">
        <v>20</v>
      </c>
      <c r="J14" s="2403"/>
      <c r="K14" s="2403"/>
      <c r="L14" s="2403"/>
    </row>
    <row r="15" spans="1:13" ht="70">
      <c r="A15" s="2404">
        <v>4</v>
      </c>
      <c r="B15" s="2405" t="s">
        <v>2916</v>
      </c>
      <c r="C15" s="2405" t="s">
        <v>2917</v>
      </c>
      <c r="D15" s="2406"/>
      <c r="E15" s="2406"/>
      <c r="F15" s="2407"/>
      <c r="G15" s="2407"/>
      <c r="H15" s="2404"/>
      <c r="I15" s="2404"/>
      <c r="J15" s="2403"/>
      <c r="K15" s="2403"/>
      <c r="L15" s="2403"/>
    </row>
    <row r="16" spans="1:13" ht="28">
      <c r="A16" s="2404">
        <v>5</v>
      </c>
      <c r="B16" s="2405" t="s">
        <v>2918</v>
      </c>
      <c r="C16" s="2405" t="s">
        <v>2919</v>
      </c>
      <c r="D16" s="2406"/>
      <c r="E16" s="2406"/>
      <c r="F16" s="2407"/>
      <c r="G16" s="2407"/>
      <c r="H16" s="2404" t="s">
        <v>20</v>
      </c>
      <c r="I16" s="2404" t="s">
        <v>20</v>
      </c>
      <c r="J16" s="2403"/>
      <c r="K16" s="2403"/>
      <c r="L16" s="2403"/>
    </row>
    <row r="17" spans="1:12">
      <c r="A17" s="2404">
        <v>6</v>
      </c>
      <c r="B17" s="2405" t="s">
        <v>2290</v>
      </c>
      <c r="C17" s="2405" t="s">
        <v>2290</v>
      </c>
      <c r="D17" s="2406"/>
      <c r="E17" s="2406"/>
      <c r="F17" s="2406"/>
      <c r="G17" s="2406"/>
      <c r="H17" s="2406"/>
      <c r="I17" s="2405"/>
      <c r="J17" s="2403"/>
      <c r="K17" s="2403"/>
      <c r="L17" s="2403"/>
    </row>
    <row r="18" spans="1:12">
      <c r="A18" s="3325" t="s">
        <v>2003</v>
      </c>
      <c r="B18" s="3325"/>
      <c r="C18" s="3325"/>
      <c r="D18" s="3325"/>
      <c r="E18" s="3325"/>
      <c r="F18" s="3325"/>
      <c r="G18" s="3325"/>
      <c r="H18" s="3325"/>
      <c r="I18" s="3325"/>
      <c r="J18" s="2403"/>
      <c r="K18" s="2403"/>
      <c r="L18" s="2403"/>
    </row>
    <row r="19" spans="1:12" ht="92.5" customHeight="1">
      <c r="A19" s="3326"/>
      <c r="B19" s="3327"/>
      <c r="C19" s="3327"/>
      <c r="D19" s="3327"/>
      <c r="E19" s="3327"/>
      <c r="F19" s="3327"/>
      <c r="G19" s="3327"/>
      <c r="H19" s="3327"/>
      <c r="I19" s="3328"/>
      <c r="J19" s="2403"/>
      <c r="K19" s="2403"/>
      <c r="L19" s="2403"/>
    </row>
    <row r="20" spans="1:12">
      <c r="A20" s="2403"/>
      <c r="B20" s="2403"/>
      <c r="C20" s="2403"/>
      <c r="D20" s="2403"/>
      <c r="E20" s="2403"/>
      <c r="F20" s="2403"/>
      <c r="G20" s="2403"/>
      <c r="H20" s="2403"/>
      <c r="I20" s="2403"/>
      <c r="J20" s="2403"/>
      <c r="K20" s="2403"/>
      <c r="L20" s="2403"/>
    </row>
    <row r="21" spans="1:12" ht="17.25" customHeight="1">
      <c r="A21" s="3334" t="s">
        <v>2704</v>
      </c>
      <c r="B21" s="3335"/>
      <c r="C21" s="3335"/>
      <c r="D21" s="3335"/>
      <c r="E21" s="3335"/>
      <c r="F21" s="3335"/>
      <c r="G21" s="3335"/>
      <c r="H21" s="3335"/>
      <c r="I21" s="3335"/>
    </row>
    <row r="22" spans="1:12">
      <c r="A22" s="3336" t="s">
        <v>3609</v>
      </c>
      <c r="B22" s="3337"/>
      <c r="C22" s="3337"/>
      <c r="D22" s="3337"/>
      <c r="E22" s="3337"/>
      <c r="F22" s="3337"/>
      <c r="G22" s="3337"/>
      <c r="H22" s="3337"/>
      <c r="I22" s="3337"/>
    </row>
    <row r="23" spans="1:12" ht="36" customHeight="1">
      <c r="A23" s="3336" t="s">
        <v>4713</v>
      </c>
      <c r="B23" s="3337"/>
      <c r="C23" s="3337"/>
      <c r="D23" s="3337"/>
      <c r="E23" s="3337"/>
      <c r="F23" s="3337"/>
      <c r="G23" s="3337"/>
      <c r="H23" s="3337"/>
      <c r="I23" s="3337"/>
    </row>
    <row r="24" spans="1:12" ht="34" customHeight="1">
      <c r="A24" s="3336" t="s">
        <v>4714</v>
      </c>
      <c r="B24" s="3337"/>
      <c r="C24" s="3337"/>
      <c r="D24" s="3337"/>
      <c r="E24" s="3337"/>
      <c r="F24" s="3337"/>
      <c r="G24" s="3337"/>
      <c r="H24" s="3337"/>
      <c r="I24" s="3337"/>
    </row>
    <row r="25" spans="1:12" ht="66" customHeight="1">
      <c r="A25" s="3332" t="s">
        <v>4715</v>
      </c>
      <c r="B25" s="3333"/>
      <c r="C25" s="3333"/>
      <c r="D25" s="3333"/>
      <c r="E25" s="3333"/>
      <c r="F25" s="3333"/>
      <c r="G25" s="3333"/>
      <c r="H25" s="3333"/>
      <c r="I25" s="3333"/>
    </row>
    <row r="26" spans="1:12" ht="118.5" customHeight="1">
      <c r="A26" s="2403"/>
      <c r="B26" s="2403"/>
      <c r="C26" s="2403"/>
      <c r="D26" s="2403"/>
      <c r="E26" s="2403"/>
      <c r="F26" s="2403"/>
      <c r="G26" s="3324"/>
      <c r="H26" s="3324"/>
      <c r="I26" s="3324"/>
      <c r="J26" s="3324"/>
      <c r="K26" s="3324"/>
      <c r="L26" s="3324"/>
    </row>
    <row r="27" spans="1:12">
      <c r="A27" s="2403"/>
      <c r="B27" s="2403"/>
      <c r="C27" s="2403"/>
      <c r="D27" s="2403"/>
      <c r="E27" s="2403"/>
      <c r="F27" s="2403"/>
      <c r="G27" s="2403"/>
      <c r="H27" s="2403"/>
      <c r="I27" s="2403"/>
      <c r="J27" s="2403"/>
      <c r="K27" s="2403"/>
      <c r="L27" s="2403"/>
    </row>
    <row r="28" spans="1:12">
      <c r="A28" s="2403"/>
      <c r="B28" s="2403"/>
      <c r="C28" s="2403"/>
      <c r="D28" s="2403"/>
      <c r="E28" s="2403"/>
      <c r="F28" s="2403"/>
      <c r="G28" s="2403"/>
      <c r="H28" s="2403"/>
      <c r="I28" s="2403"/>
      <c r="J28" s="2403"/>
      <c r="K28" s="2403"/>
      <c r="L28" s="2403"/>
    </row>
    <row r="29" spans="1:12">
      <c r="A29" s="2403"/>
      <c r="B29" s="2403"/>
      <c r="C29" s="2403"/>
      <c r="D29" s="2403"/>
      <c r="E29" s="2403"/>
      <c r="F29" s="2403"/>
      <c r="G29" s="2403"/>
      <c r="H29" s="2403"/>
      <c r="I29" s="2403"/>
      <c r="J29" s="2403"/>
      <c r="K29" s="2403"/>
      <c r="L29" s="2403"/>
    </row>
  </sheetData>
  <mergeCells count="15">
    <mergeCell ref="G26:L26"/>
    <mergeCell ref="A18:I18"/>
    <mergeCell ref="A19:I19"/>
    <mergeCell ref="A2:H2"/>
    <mergeCell ref="A3:H3"/>
    <mergeCell ref="A4:H4"/>
    <mergeCell ref="A5:H5"/>
    <mergeCell ref="A6:H6"/>
    <mergeCell ref="A10:C11"/>
    <mergeCell ref="A7:H7"/>
    <mergeCell ref="A25:I25"/>
    <mergeCell ref="A21:I21"/>
    <mergeCell ref="A22:I22"/>
    <mergeCell ref="A23:I23"/>
    <mergeCell ref="A24:I2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0">
    <tabColor rgb="FF00B0F0"/>
  </sheetPr>
  <dimension ref="A1:K63"/>
  <sheetViews>
    <sheetView showGridLines="0" zoomScale="85" zoomScaleNormal="85" workbookViewId="0">
      <selection activeCell="E15" sqref="E15"/>
    </sheetView>
  </sheetViews>
  <sheetFormatPr defaultColWidth="8.81640625" defaultRowHeight="14.5"/>
  <cols>
    <col min="2" max="2" width="55.453125" bestFit="1" customWidth="1"/>
    <col min="3" max="3" width="59.453125" customWidth="1"/>
  </cols>
  <sheetData>
    <row r="1" spans="1:5">
      <c r="A1" t="s">
        <v>2920</v>
      </c>
    </row>
    <row r="2" spans="1:5">
      <c r="A2" t="s">
        <v>2921</v>
      </c>
    </row>
    <row r="3" spans="1:5">
      <c r="A3" t="s">
        <v>2922</v>
      </c>
    </row>
    <row r="4" spans="1:5">
      <c r="A4" t="s">
        <v>2923</v>
      </c>
    </row>
    <row r="5" spans="1:5">
      <c r="A5" t="s">
        <v>2924</v>
      </c>
    </row>
    <row r="6" spans="1:5">
      <c r="A6" t="s">
        <v>2925</v>
      </c>
    </row>
    <row r="7" spans="1:5">
      <c r="A7" t="s">
        <v>2926</v>
      </c>
    </row>
    <row r="11" spans="1:5">
      <c r="D11" s="16" t="s">
        <v>719</v>
      </c>
      <c r="E11" s="16" t="s">
        <v>721</v>
      </c>
    </row>
    <row r="12" spans="1:5" ht="43.5">
      <c r="A12" s="1"/>
      <c r="B12" s="20" t="s">
        <v>2000</v>
      </c>
      <c r="C12" s="20" t="s">
        <v>2001</v>
      </c>
      <c r="D12" s="17" t="s">
        <v>2927</v>
      </c>
      <c r="E12" s="17" t="s">
        <v>2020</v>
      </c>
    </row>
    <row r="13" spans="1:5">
      <c r="A13" s="18"/>
      <c r="B13" s="18" t="s">
        <v>2928</v>
      </c>
      <c r="C13" s="19" t="s">
        <v>2929</v>
      </c>
      <c r="D13" s="16" t="s">
        <v>20</v>
      </c>
      <c r="E13" s="16" t="s">
        <v>20</v>
      </c>
    </row>
    <row r="14" spans="1:5">
      <c r="A14" s="18">
        <v>1</v>
      </c>
      <c r="B14" s="18" t="s">
        <v>2930</v>
      </c>
      <c r="C14" s="18" t="s">
        <v>2931</v>
      </c>
      <c r="D14" s="24"/>
      <c r="E14" s="16" t="s">
        <v>20</v>
      </c>
    </row>
    <row r="15" spans="1:5">
      <c r="A15" s="18">
        <v>2</v>
      </c>
      <c r="B15" s="18" t="s">
        <v>2932</v>
      </c>
      <c r="C15" s="18" t="s">
        <v>2933</v>
      </c>
      <c r="D15" s="24"/>
      <c r="E15" s="16" t="s">
        <v>20</v>
      </c>
    </row>
    <row r="16" spans="1:5">
      <c r="A16" s="18">
        <v>3</v>
      </c>
      <c r="B16" s="18" t="s">
        <v>2934</v>
      </c>
      <c r="C16" s="18" t="s">
        <v>2935</v>
      </c>
      <c r="D16" s="16"/>
      <c r="E16" s="16"/>
    </row>
    <row r="17" spans="1:11">
      <c r="A17" s="18">
        <v>4</v>
      </c>
      <c r="B17" s="18" t="s">
        <v>2936</v>
      </c>
      <c r="C17" s="18" t="s">
        <v>2937</v>
      </c>
      <c r="D17" s="16"/>
      <c r="E17" s="16"/>
    </row>
    <row r="19" spans="1:11">
      <c r="A19" s="20"/>
      <c r="B19" s="20" t="s">
        <v>2700</v>
      </c>
      <c r="C19" s="20" t="s">
        <v>2704</v>
      </c>
    </row>
    <row r="20" spans="1:11" ht="43.5">
      <c r="A20" s="19"/>
      <c r="B20" s="19" t="s">
        <v>2938</v>
      </c>
      <c r="C20" s="19" t="s">
        <v>2939</v>
      </c>
    </row>
    <row r="21" spans="1:11" ht="72.5">
      <c r="A21" s="19"/>
      <c r="B21" s="19" t="s">
        <v>2940</v>
      </c>
      <c r="C21" s="19" t="s">
        <v>2941</v>
      </c>
    </row>
    <row r="22" spans="1:11" ht="101.5">
      <c r="A22" s="19"/>
      <c r="B22" s="19" t="s">
        <v>2942</v>
      </c>
      <c r="C22" s="19" t="s">
        <v>2943</v>
      </c>
      <c r="D22" t="s">
        <v>2944</v>
      </c>
    </row>
    <row r="26" spans="1:11">
      <c r="A26" t="s">
        <v>2</v>
      </c>
    </row>
    <row r="28" spans="1:11" ht="20">
      <c r="A28" s="630" t="s">
        <v>2566</v>
      </c>
      <c r="B28" s="630"/>
      <c r="C28" s="630"/>
      <c r="D28" s="630"/>
      <c r="E28" s="630"/>
      <c r="F28" s="630"/>
      <c r="G28" s="630"/>
      <c r="H28" s="630"/>
      <c r="I28" s="630"/>
      <c r="J28" s="630"/>
      <c r="K28" s="630"/>
    </row>
    <row r="29" spans="1:11" ht="20">
      <c r="B29" s="631"/>
      <c r="C29" s="631"/>
      <c r="D29" s="631"/>
      <c r="E29" s="631"/>
    </row>
    <row r="30" spans="1:11" ht="15.5">
      <c r="F30" s="632"/>
    </row>
    <row r="31" spans="1:11" ht="15.5">
      <c r="E31" s="633"/>
      <c r="F31" s="634"/>
      <c r="J31" s="635" t="s">
        <v>628</v>
      </c>
    </row>
    <row r="32" spans="1:11" ht="15.5">
      <c r="A32" s="636"/>
      <c r="B32" s="3338" t="s">
        <v>2366</v>
      </c>
      <c r="C32" s="3341" t="s">
        <v>1749</v>
      </c>
      <c r="D32" s="3342"/>
      <c r="E32" s="3342"/>
      <c r="F32" s="3343"/>
      <c r="G32" s="3341" t="s">
        <v>2564</v>
      </c>
      <c r="H32" s="3342"/>
      <c r="I32" s="3342"/>
      <c r="J32" s="3343"/>
    </row>
    <row r="33" spans="1:11" ht="15.5">
      <c r="A33" s="637" t="s">
        <v>629</v>
      </c>
      <c r="B33" s="3340"/>
      <c r="C33" s="3338" t="s">
        <v>2565</v>
      </c>
      <c r="D33" s="3338" t="s">
        <v>2567</v>
      </c>
      <c r="E33" s="3338" t="s">
        <v>2496</v>
      </c>
      <c r="F33" s="3338" t="s">
        <v>2568</v>
      </c>
      <c r="G33" s="3338" t="s">
        <v>2565</v>
      </c>
      <c r="H33" s="3338" t="s">
        <v>2567</v>
      </c>
      <c r="I33" s="3338" t="s">
        <v>2496</v>
      </c>
      <c r="J33" s="3338" t="s">
        <v>2568</v>
      </c>
    </row>
    <row r="34" spans="1:11" ht="15.5">
      <c r="A34" s="638"/>
      <c r="B34" s="3339"/>
      <c r="C34" s="3339"/>
      <c r="D34" s="3339"/>
      <c r="E34" s="3339"/>
      <c r="F34" s="3339"/>
      <c r="G34" s="3339"/>
      <c r="H34" s="3339"/>
      <c r="I34" s="3339"/>
      <c r="J34" s="3339"/>
    </row>
    <row r="35" spans="1:11">
      <c r="A35" s="639" t="s">
        <v>2372</v>
      </c>
      <c r="B35" s="640" t="s">
        <v>2373</v>
      </c>
      <c r="C35" s="640" t="s">
        <v>2374</v>
      </c>
      <c r="D35" s="641" t="s">
        <v>2375</v>
      </c>
      <c r="E35" s="642" t="s">
        <v>2376</v>
      </c>
      <c r="F35" s="642" t="s">
        <v>2377</v>
      </c>
      <c r="G35" s="642" t="s">
        <v>2378</v>
      </c>
      <c r="H35" s="642" t="s">
        <v>2379</v>
      </c>
      <c r="I35" s="642" t="s">
        <v>2380</v>
      </c>
      <c r="J35" s="642" t="s">
        <v>2381</v>
      </c>
    </row>
    <row r="36" spans="1:11" ht="15.5">
      <c r="A36" s="643">
        <v>1</v>
      </c>
      <c r="B36" s="644" t="s">
        <v>2384</v>
      </c>
      <c r="C36" s="645"/>
      <c r="D36" s="645"/>
      <c r="E36" s="645"/>
      <c r="F36" s="645"/>
      <c r="G36" s="645"/>
      <c r="H36" s="645"/>
      <c r="I36" s="645"/>
      <c r="J36" s="645"/>
    </row>
    <row r="37" spans="1:11" ht="15.5">
      <c r="A37" s="646">
        <v>2</v>
      </c>
      <c r="B37" s="647" t="s">
        <v>2385</v>
      </c>
      <c r="C37" s="648"/>
      <c r="D37" s="648"/>
      <c r="E37" s="648"/>
      <c r="F37" s="648"/>
      <c r="G37" s="648"/>
      <c r="H37" s="648"/>
      <c r="I37" s="648"/>
      <c r="J37" s="648"/>
    </row>
    <row r="38" spans="1:11" ht="31">
      <c r="A38" s="646">
        <v>3</v>
      </c>
      <c r="B38" s="647" t="s">
        <v>2386</v>
      </c>
      <c r="C38" s="648"/>
      <c r="D38" s="648"/>
      <c r="E38" s="648"/>
      <c r="F38" s="648"/>
      <c r="G38" s="648"/>
      <c r="H38" s="648"/>
      <c r="I38" s="648"/>
      <c r="J38" s="648"/>
    </row>
    <row r="39" spans="1:11" ht="15.5">
      <c r="A39" s="646">
        <v>4</v>
      </c>
      <c r="B39" s="647" t="s">
        <v>2387</v>
      </c>
      <c r="C39" s="648"/>
      <c r="D39" s="648"/>
      <c r="E39" s="648"/>
      <c r="F39" s="648"/>
      <c r="G39" s="648"/>
      <c r="H39" s="648"/>
      <c r="I39" s="648"/>
      <c r="J39" s="648"/>
    </row>
    <row r="40" spans="1:11" ht="31">
      <c r="A40" s="646">
        <v>5</v>
      </c>
      <c r="B40" s="647" t="s">
        <v>2391</v>
      </c>
      <c r="C40" s="648"/>
      <c r="D40" s="648"/>
      <c r="E40" s="648"/>
      <c r="F40" s="648"/>
      <c r="G40" s="648"/>
      <c r="H40" s="648"/>
      <c r="I40" s="648"/>
      <c r="J40" s="648"/>
    </row>
    <row r="41" spans="1:11" ht="15.5">
      <c r="A41" s="646">
        <v>6</v>
      </c>
      <c r="B41" s="647" t="s">
        <v>2392</v>
      </c>
      <c r="C41" s="648"/>
      <c r="D41" s="648"/>
      <c r="E41" s="648"/>
      <c r="F41" s="648"/>
      <c r="G41" s="648"/>
      <c r="H41" s="648"/>
      <c r="I41" s="648"/>
      <c r="J41" s="648"/>
    </row>
    <row r="42" spans="1:11" ht="15.5">
      <c r="A42" s="649"/>
      <c r="B42" s="645"/>
      <c r="C42" s="645"/>
      <c r="D42" s="645"/>
      <c r="E42" s="645"/>
      <c r="F42" s="645"/>
      <c r="G42" s="645"/>
      <c r="H42" s="645"/>
      <c r="I42" s="645"/>
      <c r="J42" s="645"/>
    </row>
    <row r="43" spans="1:11" ht="15.5">
      <c r="A43" s="18"/>
      <c r="B43" s="650" t="s">
        <v>2395</v>
      </c>
      <c r="C43" s="648"/>
      <c r="D43" s="648"/>
      <c r="E43" s="648"/>
      <c r="F43" s="648"/>
      <c r="G43" s="648"/>
      <c r="H43" s="648"/>
      <c r="I43" s="648"/>
      <c r="J43" s="648"/>
    </row>
    <row r="44" spans="1:11" ht="15.5">
      <c r="A44" s="651"/>
      <c r="F44" s="632"/>
    </row>
    <row r="45" spans="1:11" ht="18">
      <c r="A45" s="652"/>
      <c r="B45" s="653"/>
      <c r="F45" s="651"/>
    </row>
    <row r="46" spans="1:11" ht="18">
      <c r="A46" s="652"/>
      <c r="B46" s="653"/>
      <c r="F46" s="651"/>
    </row>
    <row r="47" spans="1:11" ht="18">
      <c r="A47" s="652"/>
      <c r="B47" s="653"/>
      <c r="F47" s="651"/>
    </row>
    <row r="48" spans="1:11" ht="20">
      <c r="A48" s="630" t="s">
        <v>2569</v>
      </c>
      <c r="B48" s="630"/>
      <c r="C48" s="630"/>
      <c r="D48" s="630"/>
      <c r="E48" s="630"/>
      <c r="F48" s="630"/>
      <c r="G48" s="630"/>
      <c r="H48" s="630"/>
      <c r="I48" s="630"/>
      <c r="J48" s="630"/>
      <c r="K48" s="630"/>
    </row>
    <row r="49" spans="1:10" ht="20">
      <c r="B49" s="631"/>
      <c r="C49" s="631"/>
      <c r="D49" s="631"/>
      <c r="E49" s="631"/>
    </row>
    <row r="50" spans="1:10" ht="15.5">
      <c r="F50" s="632"/>
    </row>
    <row r="51" spans="1:10" ht="15.5">
      <c r="E51" s="633"/>
      <c r="F51" s="634"/>
      <c r="J51" s="635" t="s">
        <v>628</v>
      </c>
    </row>
    <row r="52" spans="1:10" ht="15.5">
      <c r="A52" s="636"/>
      <c r="B52" s="3338" t="s">
        <v>2366</v>
      </c>
      <c r="C52" s="3341" t="s">
        <v>1749</v>
      </c>
      <c r="D52" s="3342"/>
      <c r="E52" s="3342"/>
      <c r="F52" s="3343"/>
      <c r="G52" s="3341" t="s">
        <v>2564</v>
      </c>
      <c r="H52" s="3342"/>
      <c r="I52" s="3342"/>
      <c r="J52" s="3343"/>
    </row>
    <row r="53" spans="1:10" ht="15.5">
      <c r="A53" s="637" t="s">
        <v>629</v>
      </c>
      <c r="B53" s="3340"/>
      <c r="C53" s="3338" t="s">
        <v>2565</v>
      </c>
      <c r="D53" s="3338" t="s">
        <v>2567</v>
      </c>
      <c r="E53" s="3338" t="s">
        <v>2496</v>
      </c>
      <c r="F53" s="3338" t="s">
        <v>2568</v>
      </c>
      <c r="G53" s="3338" t="s">
        <v>2565</v>
      </c>
      <c r="H53" s="3338" t="s">
        <v>2567</v>
      </c>
      <c r="I53" s="3338" t="s">
        <v>2496</v>
      </c>
      <c r="J53" s="3338" t="s">
        <v>2568</v>
      </c>
    </row>
    <row r="54" spans="1:10" ht="15.5">
      <c r="A54" s="638"/>
      <c r="B54" s="3339"/>
      <c r="C54" s="3339"/>
      <c r="D54" s="3339"/>
      <c r="E54" s="3339"/>
      <c r="F54" s="3339"/>
      <c r="G54" s="3339"/>
      <c r="H54" s="3339"/>
      <c r="I54" s="3339"/>
      <c r="J54" s="3339"/>
    </row>
    <row r="55" spans="1:10">
      <c r="A55" s="639" t="s">
        <v>2372</v>
      </c>
      <c r="B55" s="640" t="s">
        <v>2373</v>
      </c>
      <c r="C55" s="640" t="s">
        <v>2374</v>
      </c>
      <c r="D55" s="641" t="s">
        <v>2375</v>
      </c>
      <c r="E55" s="642" t="s">
        <v>2376</v>
      </c>
      <c r="F55" s="642" t="s">
        <v>2377</v>
      </c>
      <c r="G55" s="642" t="s">
        <v>2378</v>
      </c>
      <c r="H55" s="642" t="s">
        <v>2379</v>
      </c>
      <c r="I55" s="642" t="s">
        <v>2380</v>
      </c>
      <c r="J55" s="642" t="s">
        <v>2381</v>
      </c>
    </row>
    <row r="56" spans="1:10" ht="15.5">
      <c r="A56" s="643">
        <v>1</v>
      </c>
      <c r="B56" s="644" t="s">
        <v>2384</v>
      </c>
      <c r="C56" s="645"/>
      <c r="D56" s="645"/>
      <c r="E56" s="645"/>
      <c r="F56" s="645"/>
      <c r="G56" s="645"/>
      <c r="H56" s="645"/>
      <c r="I56" s="645"/>
      <c r="J56" s="645"/>
    </row>
    <row r="57" spans="1:10" ht="15.5">
      <c r="A57" s="646">
        <v>2</v>
      </c>
      <c r="B57" s="647" t="s">
        <v>2385</v>
      </c>
      <c r="C57" s="648"/>
      <c r="D57" s="648"/>
      <c r="E57" s="648"/>
      <c r="F57" s="648"/>
      <c r="G57" s="648"/>
      <c r="H57" s="648"/>
      <c r="I57" s="648"/>
      <c r="J57" s="648"/>
    </row>
    <row r="58" spans="1:10" ht="31">
      <c r="A58" s="646">
        <v>3</v>
      </c>
      <c r="B58" s="647" t="s">
        <v>2386</v>
      </c>
      <c r="C58" s="648"/>
      <c r="D58" s="648"/>
      <c r="E58" s="648"/>
      <c r="F58" s="648"/>
      <c r="G58" s="648"/>
      <c r="H58" s="648"/>
      <c r="I58" s="648"/>
      <c r="J58" s="648"/>
    </row>
    <row r="59" spans="1:10" ht="15.5">
      <c r="A59" s="646">
        <v>4</v>
      </c>
      <c r="B59" s="647" t="s">
        <v>2387</v>
      </c>
      <c r="C59" s="648"/>
      <c r="D59" s="648"/>
      <c r="E59" s="648"/>
      <c r="F59" s="648"/>
      <c r="G59" s="648"/>
      <c r="H59" s="648"/>
      <c r="I59" s="648"/>
      <c r="J59" s="648"/>
    </row>
    <row r="60" spans="1:10" ht="31">
      <c r="A60" s="646">
        <v>5</v>
      </c>
      <c r="B60" s="647" t="s">
        <v>2391</v>
      </c>
      <c r="C60" s="648"/>
      <c r="D60" s="648"/>
      <c r="E60" s="648"/>
      <c r="F60" s="648"/>
      <c r="G60" s="648"/>
      <c r="H60" s="648"/>
      <c r="I60" s="648"/>
      <c r="J60" s="648"/>
    </row>
    <row r="61" spans="1:10" ht="15.5">
      <c r="A61" s="646">
        <v>6</v>
      </c>
      <c r="B61" s="647" t="s">
        <v>2392</v>
      </c>
      <c r="C61" s="648"/>
      <c r="D61" s="648"/>
      <c r="E61" s="648"/>
      <c r="F61" s="648"/>
      <c r="G61" s="648"/>
      <c r="H61" s="648"/>
      <c r="I61" s="648"/>
      <c r="J61" s="648"/>
    </row>
    <row r="62" spans="1:10" ht="15.5">
      <c r="A62" s="643"/>
      <c r="B62" s="645"/>
      <c r="C62" s="645"/>
      <c r="D62" s="645"/>
      <c r="E62" s="645"/>
      <c r="F62" s="645"/>
      <c r="G62" s="645"/>
      <c r="H62" s="645"/>
      <c r="I62" s="645"/>
      <c r="J62" s="645"/>
    </row>
    <row r="63" spans="1:10" ht="15.5">
      <c r="A63" s="18"/>
      <c r="B63" s="650" t="s">
        <v>2395</v>
      </c>
      <c r="C63" s="648"/>
      <c r="D63" s="648"/>
      <c r="E63" s="648"/>
      <c r="F63" s="648"/>
      <c r="G63" s="648"/>
      <c r="H63" s="648"/>
      <c r="I63" s="648"/>
      <c r="J63" s="648"/>
    </row>
  </sheetData>
  <mergeCells count="22">
    <mergeCell ref="I53:I54"/>
    <mergeCell ref="J53:J54"/>
    <mergeCell ref="J33:J34"/>
    <mergeCell ref="B52:B54"/>
    <mergeCell ref="C52:F52"/>
    <mergeCell ref="G52:J52"/>
    <mergeCell ref="C53:C54"/>
    <mergeCell ref="D53:D54"/>
    <mergeCell ref="E53:E54"/>
    <mergeCell ref="F53:F54"/>
    <mergeCell ref="G53:G54"/>
    <mergeCell ref="H53:H54"/>
    <mergeCell ref="B32:B34"/>
    <mergeCell ref="C32:F32"/>
    <mergeCell ref="G32:J32"/>
    <mergeCell ref="C33:C34"/>
    <mergeCell ref="I33:I34"/>
    <mergeCell ref="D33:D34"/>
    <mergeCell ref="E33:E34"/>
    <mergeCell ref="F33:F34"/>
    <mergeCell ref="G33:G34"/>
    <mergeCell ref="H33:H34"/>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1">
    <tabColor theme="9" tint="0.59999389629810485"/>
  </sheetPr>
  <dimension ref="B1:K22"/>
  <sheetViews>
    <sheetView showGridLines="0" zoomScale="70" zoomScaleNormal="70" workbookViewId="0">
      <selection activeCell="B6" sqref="B6:B14"/>
    </sheetView>
  </sheetViews>
  <sheetFormatPr defaultColWidth="9.1796875" defaultRowHeight="16.5"/>
  <cols>
    <col min="1" max="1" width="9.1796875" style="3"/>
    <col min="2" max="2" width="45" style="3" customWidth="1"/>
    <col min="3" max="10" width="9.1796875" style="3"/>
    <col min="11" max="11" width="23.453125" style="3" customWidth="1"/>
    <col min="12" max="16384" width="9.1796875" style="3"/>
  </cols>
  <sheetData>
    <row r="1" spans="2:11" ht="17">
      <c r="B1" s="1825" t="s">
        <v>4706</v>
      </c>
    </row>
    <row r="3" spans="2:11">
      <c r="B3" s="3347" t="s">
        <v>2366</v>
      </c>
      <c r="C3" s="2251">
        <v>0</v>
      </c>
      <c r="D3" s="2251">
        <v>0.1</v>
      </c>
      <c r="E3" s="2251">
        <v>0.2</v>
      </c>
      <c r="F3" s="2251">
        <v>0.5</v>
      </c>
      <c r="G3" s="2251">
        <v>0.75</v>
      </c>
      <c r="H3" s="2251">
        <v>1</v>
      </c>
      <c r="I3" s="2251">
        <v>1.5</v>
      </c>
      <c r="J3" s="2252" t="s">
        <v>2945</v>
      </c>
      <c r="K3" s="2252" t="s">
        <v>2946</v>
      </c>
    </row>
    <row r="4" spans="2:11">
      <c r="B4" s="3347"/>
      <c r="C4" s="2252" t="s">
        <v>719</v>
      </c>
      <c r="D4" s="2252" t="s">
        <v>721</v>
      </c>
      <c r="E4" s="2252" t="s">
        <v>819</v>
      </c>
      <c r="F4" s="2252" t="s">
        <v>822</v>
      </c>
      <c r="G4" s="2252" t="s">
        <v>1914</v>
      </c>
      <c r="H4" s="2252" t="s">
        <v>2361</v>
      </c>
      <c r="I4" s="2252" t="s">
        <v>2702</v>
      </c>
      <c r="J4" s="2252" t="s">
        <v>2703</v>
      </c>
      <c r="K4" s="2252" t="s">
        <v>1077</v>
      </c>
    </row>
    <row r="5" spans="2:11">
      <c r="B5" s="2398"/>
      <c r="C5" s="13"/>
      <c r="D5" s="13"/>
      <c r="E5" s="13"/>
      <c r="F5" s="13"/>
      <c r="G5" s="13"/>
      <c r="H5" s="13"/>
      <c r="I5" s="13"/>
      <c r="J5" s="13"/>
      <c r="K5" s="13"/>
    </row>
    <row r="6" spans="2:11" ht="20" customHeight="1">
      <c r="B6" s="2399" t="s">
        <v>4608</v>
      </c>
      <c r="C6" s="13"/>
      <c r="D6" s="13"/>
      <c r="E6" s="13"/>
      <c r="F6" s="13"/>
      <c r="G6" s="13"/>
      <c r="H6" s="13"/>
      <c r="I6" s="13"/>
      <c r="J6" s="13"/>
      <c r="K6" s="13"/>
    </row>
    <row r="7" spans="2:11" ht="18.5" customHeight="1">
      <c r="B7" s="2400" t="s">
        <v>2947</v>
      </c>
      <c r="C7" s="13"/>
      <c r="D7" s="13"/>
      <c r="E7" s="13"/>
      <c r="F7" s="13"/>
      <c r="G7" s="13"/>
      <c r="H7" s="13"/>
      <c r="I7" s="13"/>
      <c r="J7" s="13"/>
      <c r="K7" s="13"/>
    </row>
    <row r="8" spans="2:11" ht="34.5" customHeight="1">
      <c r="B8" s="22" t="s">
        <v>2948</v>
      </c>
      <c r="C8" s="13"/>
      <c r="D8" s="13"/>
      <c r="E8" s="13"/>
      <c r="F8" s="13"/>
      <c r="G8" s="13"/>
      <c r="H8" s="13"/>
      <c r="I8" s="13"/>
      <c r="J8" s="13"/>
      <c r="K8" s="13"/>
    </row>
    <row r="9" spans="2:11">
      <c r="B9" s="2400" t="s">
        <v>2949</v>
      </c>
      <c r="C9" s="13"/>
      <c r="D9" s="13"/>
      <c r="E9" s="13"/>
      <c r="F9" s="13"/>
      <c r="G9" s="13"/>
      <c r="H9" s="13"/>
      <c r="I9" s="13"/>
      <c r="J9" s="13"/>
      <c r="K9" s="13"/>
    </row>
    <row r="10" spans="2:11">
      <c r="B10" s="2400" t="s">
        <v>2950</v>
      </c>
      <c r="C10" s="13"/>
      <c r="D10" s="13"/>
      <c r="E10" s="13"/>
      <c r="F10" s="13"/>
      <c r="G10" s="13"/>
      <c r="H10" s="13"/>
      <c r="I10" s="13"/>
      <c r="J10" s="13"/>
      <c r="K10" s="13"/>
    </row>
    <row r="11" spans="2:11">
      <c r="B11" s="2400" t="s">
        <v>2392</v>
      </c>
      <c r="C11" s="13"/>
      <c r="D11" s="13"/>
      <c r="E11" s="13"/>
      <c r="F11" s="13"/>
      <c r="G11" s="13"/>
      <c r="H11" s="13"/>
      <c r="I11" s="13"/>
      <c r="J11" s="13"/>
      <c r="K11" s="13"/>
    </row>
    <row r="12" spans="2:11" ht="33">
      <c r="B12" s="2400" t="s">
        <v>2951</v>
      </c>
      <c r="C12" s="13"/>
      <c r="D12" s="13"/>
      <c r="E12" s="13"/>
      <c r="F12" s="13"/>
      <c r="G12" s="13"/>
      <c r="H12" s="13"/>
      <c r="I12" s="13"/>
      <c r="J12" s="13"/>
      <c r="K12" s="13"/>
    </row>
    <row r="13" spans="2:11">
      <c r="B13" s="2400" t="s">
        <v>688</v>
      </c>
      <c r="C13" s="13"/>
      <c r="D13" s="13"/>
      <c r="E13" s="13"/>
      <c r="F13" s="13"/>
      <c r="G13" s="13"/>
      <c r="H13" s="13"/>
      <c r="I13" s="13"/>
      <c r="J13" s="13"/>
      <c r="K13" s="13"/>
    </row>
    <row r="14" spans="2:11">
      <c r="B14" s="2400" t="s">
        <v>2290</v>
      </c>
      <c r="C14" s="13"/>
      <c r="D14" s="13"/>
      <c r="E14" s="13"/>
      <c r="F14" s="13"/>
      <c r="G14" s="13"/>
      <c r="H14" s="13"/>
      <c r="I14" s="13"/>
      <c r="J14" s="13"/>
      <c r="K14" s="13"/>
    </row>
    <row r="16" spans="2:11">
      <c r="B16" s="1703" t="s">
        <v>3612</v>
      </c>
    </row>
    <row r="17" spans="2:7" ht="83.5" customHeight="1">
      <c r="B17" s="3344" t="s">
        <v>3613</v>
      </c>
      <c r="C17" s="3344"/>
      <c r="D17" s="3344"/>
      <c r="E17" s="3344"/>
      <c r="F17" s="3344"/>
    </row>
    <row r="18" spans="2:7" ht="33" customHeight="1">
      <c r="B18" s="3344" t="s">
        <v>3614</v>
      </c>
      <c r="C18" s="3344"/>
      <c r="D18" s="3344"/>
      <c r="E18" s="3344"/>
      <c r="F18" s="3344"/>
    </row>
    <row r="19" spans="2:7">
      <c r="B19" s="3345" t="s">
        <v>3615</v>
      </c>
      <c r="C19" s="3345"/>
      <c r="D19" s="3345"/>
      <c r="E19" s="3345"/>
      <c r="F19" s="3345"/>
      <c r="G19" s="21"/>
    </row>
    <row r="20" spans="2:7">
      <c r="B20" s="3346"/>
      <c r="C20" s="3346"/>
      <c r="D20" s="3346"/>
      <c r="E20" s="3346"/>
      <c r="F20" s="3346"/>
      <c r="G20" s="21"/>
    </row>
    <row r="22" spans="2:7">
      <c r="B22" s="21"/>
    </row>
  </sheetData>
  <mergeCells count="5">
    <mergeCell ref="B17:F17"/>
    <mergeCell ref="B18:F18"/>
    <mergeCell ref="B19:F19"/>
    <mergeCell ref="B20:F20"/>
    <mergeCell ref="B3:B4"/>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32">
    <tabColor theme="9" tint="0.59999389629810485"/>
  </sheetPr>
  <dimension ref="A1:G22"/>
  <sheetViews>
    <sheetView showGridLines="0" zoomScale="55" zoomScaleNormal="55" workbookViewId="0">
      <selection activeCell="F20" sqref="F20"/>
    </sheetView>
  </sheetViews>
  <sheetFormatPr defaultColWidth="9.1796875" defaultRowHeight="14"/>
  <cols>
    <col min="1" max="1" width="33.453125" style="2390" customWidth="1"/>
    <col min="2" max="2" width="27.453125" style="2390" customWidth="1"/>
    <col min="3" max="3" width="14.453125" style="2390" bestFit="1" customWidth="1"/>
    <col min="4" max="4" width="16.81640625" style="2390" bestFit="1" customWidth="1"/>
    <col min="5" max="5" width="13.453125" style="2390" bestFit="1" customWidth="1"/>
    <col min="6" max="6" width="16.81640625" style="2390" bestFit="1" customWidth="1"/>
    <col min="7" max="7" width="20.26953125" style="2390" customWidth="1"/>
    <col min="8" max="8" width="23.453125" style="2390" customWidth="1"/>
    <col min="9" max="16384" width="9.1796875" style="2390"/>
  </cols>
  <sheetData>
    <row r="1" spans="1:7">
      <c r="A1" s="2389" t="s">
        <v>4705</v>
      </c>
    </row>
    <row r="2" spans="1:7">
      <c r="A2" s="2391"/>
    </row>
    <row r="3" spans="1:7" ht="66.5" customHeight="1">
      <c r="A3" s="3348"/>
      <c r="B3" s="3352" t="s">
        <v>2952</v>
      </c>
      <c r="C3" s="3352"/>
      <c r="D3" s="3352" t="s">
        <v>2953</v>
      </c>
      <c r="E3" s="3348"/>
      <c r="F3" s="3352" t="s">
        <v>2952</v>
      </c>
      <c r="G3" s="3352" t="s">
        <v>2954</v>
      </c>
    </row>
    <row r="4" spans="1:7">
      <c r="A4" s="3348"/>
      <c r="B4" s="2393" t="s">
        <v>2955</v>
      </c>
      <c r="C4" s="2393" t="s">
        <v>2956</v>
      </c>
      <c r="D4" s="2394" t="s">
        <v>2955</v>
      </c>
      <c r="E4" s="2393" t="s">
        <v>2956</v>
      </c>
      <c r="F4" s="3348"/>
      <c r="G4" s="3352"/>
    </row>
    <row r="5" spans="1:7">
      <c r="A5" s="3348"/>
      <c r="B5" s="2392" t="s">
        <v>719</v>
      </c>
      <c r="C5" s="2392" t="s">
        <v>721</v>
      </c>
      <c r="D5" s="2392" t="s">
        <v>819</v>
      </c>
      <c r="E5" s="2392" t="s">
        <v>822</v>
      </c>
      <c r="F5" s="2392" t="s">
        <v>1914</v>
      </c>
      <c r="G5" s="2392" t="s">
        <v>2361</v>
      </c>
    </row>
    <row r="6" spans="1:7">
      <c r="A6" s="2395" t="s">
        <v>3621</v>
      </c>
      <c r="B6" s="2396"/>
      <c r="C6" s="2396"/>
      <c r="D6" s="2396"/>
      <c r="E6" s="2396"/>
      <c r="F6" s="2396"/>
      <c r="G6" s="2396"/>
    </row>
    <row r="7" spans="1:7">
      <c r="A7" s="2395" t="s">
        <v>2957</v>
      </c>
      <c r="B7" s="2396"/>
      <c r="C7" s="2396"/>
      <c r="D7" s="2396"/>
      <c r="E7" s="2396"/>
      <c r="F7" s="2396"/>
      <c r="G7" s="2396"/>
    </row>
    <row r="8" spans="1:7">
      <c r="A8" s="2395" t="s">
        <v>3618</v>
      </c>
      <c r="B8" s="2396"/>
      <c r="C8" s="2396"/>
      <c r="D8" s="2396"/>
      <c r="E8" s="2396"/>
      <c r="F8" s="2396"/>
      <c r="G8" s="2396"/>
    </row>
    <row r="9" spans="1:7">
      <c r="A9" s="2395" t="s">
        <v>3619</v>
      </c>
      <c r="B9" s="2396"/>
      <c r="C9" s="2396"/>
      <c r="D9" s="2396"/>
      <c r="E9" s="2396"/>
      <c r="F9" s="2396"/>
      <c r="G9" s="2396"/>
    </row>
    <row r="10" spans="1:7">
      <c r="A10" s="2395" t="s">
        <v>3617</v>
      </c>
      <c r="B10" s="2396"/>
      <c r="C10" s="2396"/>
      <c r="D10" s="2396"/>
      <c r="E10" s="2396"/>
      <c r="F10" s="2396"/>
      <c r="G10" s="2396"/>
    </row>
    <row r="11" spans="1:7">
      <c r="A11" s="2395" t="s">
        <v>3616</v>
      </c>
      <c r="B11" s="2396"/>
      <c r="C11" s="2396"/>
      <c r="D11" s="2396"/>
      <c r="E11" s="2396"/>
      <c r="F11" s="2396"/>
      <c r="G11" s="2396"/>
    </row>
    <row r="12" spans="1:7">
      <c r="A12" s="2397" t="s">
        <v>2958</v>
      </c>
      <c r="B12" s="2396"/>
      <c r="C12" s="2396"/>
      <c r="D12" s="2396"/>
      <c r="E12" s="2396"/>
      <c r="F12" s="2396"/>
      <c r="G12" s="2396"/>
    </row>
    <row r="13" spans="1:7">
      <c r="A13" s="2395" t="s">
        <v>3620</v>
      </c>
      <c r="B13" s="2396"/>
      <c r="C13" s="2396"/>
      <c r="D13" s="2396"/>
      <c r="E13" s="2396"/>
      <c r="F13" s="2396"/>
      <c r="G13" s="2396"/>
    </row>
    <row r="14" spans="1:7">
      <c r="A14" s="2395" t="s">
        <v>2290</v>
      </c>
      <c r="B14" s="2396"/>
      <c r="C14" s="2396"/>
      <c r="D14" s="2396"/>
      <c r="E14" s="2396"/>
      <c r="F14" s="2396"/>
      <c r="G14" s="2396"/>
    </row>
    <row r="15" spans="1:7">
      <c r="A15" s="2391"/>
    </row>
    <row r="16" spans="1:7">
      <c r="A16" s="2391"/>
    </row>
    <row r="17" spans="1:4">
      <c r="A17" s="3350" t="s">
        <v>2743</v>
      </c>
      <c r="B17" s="3350"/>
      <c r="C17" s="3350"/>
      <c r="D17" s="3350"/>
    </row>
    <row r="18" spans="1:4" ht="36.5" customHeight="1">
      <c r="A18" s="3351" t="s">
        <v>3622</v>
      </c>
      <c r="B18" s="3351"/>
      <c r="C18" s="3351"/>
      <c r="D18" s="3351"/>
    </row>
    <row r="19" spans="1:4" ht="14.5">
      <c r="A19" s="3351" t="s">
        <v>3623</v>
      </c>
      <c r="B19" s="3351"/>
      <c r="C19" s="3351"/>
      <c r="D19" s="3351"/>
    </row>
    <row r="20" spans="1:4" ht="43.5" customHeight="1">
      <c r="A20" s="3349"/>
      <c r="B20" s="3349"/>
      <c r="C20" s="3349"/>
      <c r="D20" s="3349"/>
    </row>
    <row r="21" spans="1:4" ht="33.5" customHeight="1">
      <c r="A21" s="3349"/>
      <c r="B21" s="3349"/>
      <c r="C21" s="3349"/>
      <c r="D21" s="3349"/>
    </row>
    <row r="22" spans="1:4" ht="27" customHeight="1"/>
  </sheetData>
  <mergeCells count="10">
    <mergeCell ref="F3:F4"/>
    <mergeCell ref="G3:G4"/>
    <mergeCell ref="A3:A5"/>
    <mergeCell ref="A21:D21"/>
    <mergeCell ref="A17:D17"/>
    <mergeCell ref="A18:D18"/>
    <mergeCell ref="A19:D19"/>
    <mergeCell ref="A20:D20"/>
    <mergeCell ref="B3:C3"/>
    <mergeCell ref="D3:E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3">
    <tabColor theme="9" tint="0.59999389629810485"/>
  </sheetPr>
  <dimension ref="A1:C17"/>
  <sheetViews>
    <sheetView showGridLines="0" workbookViewId="0">
      <selection activeCell="D2" sqref="D2"/>
    </sheetView>
  </sheetViews>
  <sheetFormatPr defaultColWidth="37.36328125" defaultRowHeight="14"/>
  <cols>
    <col min="1" max="16384" width="37.36328125" style="1703"/>
  </cols>
  <sheetData>
    <row r="1" spans="1:3" ht="14.5" thickBot="1">
      <c r="A1" s="1755" t="s">
        <v>4701</v>
      </c>
    </row>
    <row r="2" spans="1:3" ht="78" customHeight="1" thickBot="1">
      <c r="A2" s="3273" t="s">
        <v>4704</v>
      </c>
      <c r="B2" s="3273"/>
      <c r="C2" s="3273"/>
    </row>
    <row r="4" spans="1:3">
      <c r="A4" s="3354"/>
      <c r="B4" s="2367" t="s">
        <v>2959</v>
      </c>
      <c r="C4" s="2367" t="s">
        <v>2960</v>
      </c>
    </row>
    <row r="5" spans="1:3">
      <c r="A5" s="3354"/>
      <c r="B5" s="2367" t="s">
        <v>719</v>
      </c>
      <c r="C5" s="2367" t="s">
        <v>721</v>
      </c>
    </row>
    <row r="6" spans="1:3" ht="14.5">
      <c r="A6" s="1708" t="s">
        <v>4702</v>
      </c>
      <c r="B6" s="1707"/>
      <c r="C6" s="1707"/>
    </row>
    <row r="7" spans="1:3">
      <c r="A7" s="2387" t="s">
        <v>2961</v>
      </c>
      <c r="B7" s="1707"/>
      <c r="C7" s="1707"/>
    </row>
    <row r="8" spans="1:3">
      <c r="A8" s="2387" t="s">
        <v>2962</v>
      </c>
      <c r="B8" s="1707"/>
      <c r="C8" s="1707"/>
    </row>
    <row r="9" spans="1:3">
      <c r="A9" s="2387" t="s">
        <v>2963</v>
      </c>
      <c r="B9" s="1707"/>
      <c r="C9" s="1707"/>
    </row>
    <row r="10" spans="1:3">
      <c r="A10" s="2387" t="s">
        <v>2964</v>
      </c>
      <c r="B10" s="1707"/>
      <c r="C10" s="1707"/>
    </row>
    <row r="11" spans="1:3">
      <c r="A11" s="1775" t="s">
        <v>2965</v>
      </c>
      <c r="B11" s="1707"/>
      <c r="C11" s="1707"/>
    </row>
    <row r="12" spans="1:3" ht="14.5">
      <c r="A12" s="2388" t="s">
        <v>4703</v>
      </c>
      <c r="B12" s="1707"/>
      <c r="C12" s="1707"/>
    </row>
    <row r="13" spans="1:3">
      <c r="A13" s="2388" t="s">
        <v>2966</v>
      </c>
      <c r="B13" s="1707"/>
      <c r="C13" s="1707"/>
    </row>
    <row r="14" spans="1:3">
      <c r="A14" s="1775" t="s">
        <v>2967</v>
      </c>
      <c r="B14" s="1707"/>
      <c r="C14" s="1707"/>
    </row>
    <row r="15" spans="1:3">
      <c r="A15" s="1775" t="s">
        <v>2968</v>
      </c>
      <c r="B15" s="1707"/>
      <c r="C15" s="1707"/>
    </row>
    <row r="16" spans="1:3">
      <c r="A16" s="3355" t="s">
        <v>3744</v>
      </c>
      <c r="B16" s="3355"/>
      <c r="C16" s="3355"/>
    </row>
    <row r="17" spans="1:3">
      <c r="A17" s="3353"/>
      <c r="B17" s="3353"/>
      <c r="C17" s="3353"/>
    </row>
  </sheetData>
  <mergeCells count="4">
    <mergeCell ref="A17:C17"/>
    <mergeCell ref="A2:C2"/>
    <mergeCell ref="A4:A5"/>
    <mergeCell ref="A16:C1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3">
    <tabColor theme="5" tint="0.39997558519241921"/>
  </sheetPr>
  <dimension ref="A1:G32"/>
  <sheetViews>
    <sheetView showGridLines="0" workbookViewId="0">
      <selection activeCell="A3" sqref="A1:XFD1048576"/>
    </sheetView>
  </sheetViews>
  <sheetFormatPr defaultColWidth="9.1796875" defaultRowHeight="14"/>
  <cols>
    <col min="1" max="2" width="9.1796875" style="1855"/>
    <col min="3" max="3" width="54.90625" style="1855" bestFit="1" customWidth="1"/>
    <col min="4" max="4" width="15" style="1855" customWidth="1"/>
    <col min="5" max="16384" width="9.1796875" style="1855"/>
  </cols>
  <sheetData>
    <row r="1" spans="1:7">
      <c r="A1" s="1703"/>
    </row>
    <row r="3" spans="1:7">
      <c r="A3" s="1729" t="s">
        <v>3789</v>
      </c>
      <c r="B3" s="674"/>
      <c r="C3" s="1755"/>
      <c r="D3" s="1755"/>
      <c r="E3" s="1755"/>
      <c r="F3" s="1755"/>
      <c r="G3" s="1755"/>
    </row>
    <row r="4" spans="1:7">
      <c r="A4" s="1755"/>
      <c r="B4" s="674"/>
      <c r="C4" s="1755"/>
      <c r="D4" s="1755"/>
      <c r="E4" s="1755"/>
      <c r="F4" s="1755"/>
      <c r="G4" s="1755"/>
    </row>
    <row r="5" spans="1:7">
      <c r="A5" s="1755"/>
      <c r="B5" s="3356" t="s">
        <v>2010</v>
      </c>
      <c r="C5" s="3356" t="s">
        <v>11</v>
      </c>
      <c r="D5" s="2337" t="s">
        <v>719</v>
      </c>
      <c r="E5" s="2337" t="s">
        <v>721</v>
      </c>
      <c r="F5" s="1755"/>
      <c r="G5" s="1755"/>
    </row>
    <row r="6" spans="1:7" ht="56">
      <c r="A6" s="1755"/>
      <c r="B6" s="3356"/>
      <c r="C6" s="3356"/>
      <c r="D6" s="2338" t="s">
        <v>3790</v>
      </c>
      <c r="E6" s="2337" t="s">
        <v>2020</v>
      </c>
      <c r="F6" s="1755"/>
      <c r="G6" s="1755"/>
    </row>
    <row r="7" spans="1:7">
      <c r="A7" s="1755"/>
      <c r="B7" s="1858">
        <v>1</v>
      </c>
      <c r="C7" s="1859" t="s">
        <v>3791</v>
      </c>
      <c r="D7" s="1860"/>
      <c r="E7" s="1860"/>
      <c r="F7" s="1755"/>
      <c r="G7" s="1755"/>
    </row>
    <row r="8" spans="1:7" ht="42">
      <c r="A8" s="1755"/>
      <c r="B8" s="1861">
        <v>2</v>
      </c>
      <c r="C8" s="1862" t="s">
        <v>3799</v>
      </c>
      <c r="D8" s="1860"/>
      <c r="E8" s="1860"/>
      <c r="F8" s="1755"/>
      <c r="G8" s="1755"/>
    </row>
    <row r="9" spans="1:7">
      <c r="A9" s="1755"/>
      <c r="B9" s="1861"/>
      <c r="C9" s="1863" t="s">
        <v>3792</v>
      </c>
      <c r="D9" s="1860"/>
      <c r="E9" s="1860"/>
      <c r="F9" s="1755"/>
      <c r="G9" s="1755"/>
    </row>
    <row r="10" spans="1:7">
      <c r="A10" s="1755"/>
      <c r="B10" s="1861"/>
      <c r="C10" s="1863" t="s">
        <v>3793</v>
      </c>
      <c r="D10" s="1860"/>
      <c r="E10" s="1860"/>
      <c r="F10" s="1755"/>
      <c r="G10" s="1755"/>
    </row>
    <row r="11" spans="1:7">
      <c r="A11" s="1755"/>
      <c r="B11" s="1861"/>
      <c r="C11" s="1863" t="s">
        <v>3800</v>
      </c>
      <c r="D11" s="1860"/>
      <c r="E11" s="1860"/>
      <c r="F11" s="1755"/>
      <c r="G11" s="1755"/>
    </row>
    <row r="12" spans="1:7">
      <c r="A12" s="1755"/>
      <c r="B12" s="1861"/>
      <c r="C12" s="1863" t="s">
        <v>3801</v>
      </c>
      <c r="D12" s="1860"/>
      <c r="E12" s="1860"/>
      <c r="F12" s="1755"/>
      <c r="G12" s="1755"/>
    </row>
    <row r="13" spans="1:7">
      <c r="A13" s="1755"/>
      <c r="B13" s="1864">
        <v>3</v>
      </c>
      <c r="C13" s="1865" t="s">
        <v>3802</v>
      </c>
      <c r="D13" s="1860"/>
      <c r="E13" s="1866"/>
      <c r="F13" s="1755"/>
      <c r="G13" s="1755"/>
    </row>
    <row r="14" spans="1:7">
      <c r="A14" s="1755"/>
      <c r="B14" s="1864">
        <v>4</v>
      </c>
      <c r="C14" s="1865" t="s">
        <v>3803</v>
      </c>
      <c r="D14" s="1860"/>
      <c r="E14" s="1860"/>
      <c r="F14" s="1755"/>
      <c r="G14" s="1755"/>
    </row>
    <row r="15" spans="1:7">
      <c r="A15" s="1755"/>
      <c r="B15" s="1864">
        <v>5</v>
      </c>
      <c r="C15" s="1865" t="s">
        <v>3794</v>
      </c>
      <c r="D15" s="1860"/>
      <c r="E15" s="1860"/>
      <c r="F15" s="1755"/>
      <c r="G15" s="1755"/>
    </row>
    <row r="16" spans="1:7">
      <c r="A16" s="1755"/>
      <c r="B16" s="1864">
        <v>6</v>
      </c>
      <c r="C16" s="1865" t="s">
        <v>3795</v>
      </c>
      <c r="D16" s="1860"/>
      <c r="E16" s="1860"/>
      <c r="F16" s="1755"/>
      <c r="G16" s="1755"/>
    </row>
    <row r="17" spans="1:7">
      <c r="A17" s="1755"/>
      <c r="B17" s="1858">
        <v>7</v>
      </c>
      <c r="C17" s="1859" t="s">
        <v>3796</v>
      </c>
      <c r="D17" s="1860"/>
      <c r="E17" s="1860"/>
      <c r="F17" s="1755"/>
      <c r="G17" s="1755"/>
    </row>
    <row r="18" spans="1:7" ht="42">
      <c r="A18" s="1755"/>
      <c r="B18" s="1861">
        <v>8</v>
      </c>
      <c r="C18" s="1862" t="s">
        <v>3804</v>
      </c>
      <c r="D18" s="1860"/>
      <c r="E18" s="1860"/>
      <c r="F18" s="1755"/>
      <c r="G18" s="1755"/>
    </row>
    <row r="19" spans="1:7">
      <c r="A19" s="1755"/>
      <c r="B19" s="1861"/>
      <c r="C19" s="1860" t="s">
        <v>3792</v>
      </c>
      <c r="D19" s="1860"/>
      <c r="E19" s="1860"/>
      <c r="F19" s="1755"/>
      <c r="G19" s="1755"/>
    </row>
    <row r="20" spans="1:7">
      <c r="A20" s="1755"/>
      <c r="B20" s="1861"/>
      <c r="C20" s="1860" t="s">
        <v>3793</v>
      </c>
      <c r="D20" s="1860"/>
      <c r="E20" s="1860"/>
      <c r="F20" s="1755"/>
      <c r="G20" s="1755"/>
    </row>
    <row r="21" spans="1:7">
      <c r="A21" s="1755"/>
      <c r="B21" s="1861"/>
      <c r="C21" s="1860" t="s">
        <v>3800</v>
      </c>
      <c r="D21" s="1860"/>
      <c r="E21" s="1860"/>
      <c r="F21" s="1755"/>
      <c r="G21" s="1755"/>
    </row>
    <row r="22" spans="1:7">
      <c r="A22" s="1755"/>
      <c r="B22" s="1861"/>
      <c r="C22" s="1860" t="s">
        <v>3801</v>
      </c>
      <c r="D22" s="1860"/>
      <c r="E22" s="1860"/>
      <c r="F22" s="1755"/>
      <c r="G22" s="1755"/>
    </row>
    <row r="23" spans="1:7">
      <c r="A23" s="1755"/>
      <c r="B23" s="1864">
        <v>9</v>
      </c>
      <c r="C23" s="1865" t="s">
        <v>3802</v>
      </c>
      <c r="D23" s="1860"/>
      <c r="E23" s="1866"/>
      <c r="F23" s="1755"/>
      <c r="G23" s="1755"/>
    </row>
    <row r="24" spans="1:7">
      <c r="A24" s="1755"/>
      <c r="B24" s="1864">
        <v>10</v>
      </c>
      <c r="C24" s="1865" t="s">
        <v>3803</v>
      </c>
      <c r="D24" s="1860"/>
      <c r="E24" s="1860"/>
      <c r="F24" s="1755"/>
      <c r="G24" s="1755"/>
    </row>
    <row r="25" spans="1:7">
      <c r="A25" s="1755"/>
      <c r="B25" s="1864">
        <v>11</v>
      </c>
      <c r="C25" s="1865" t="s">
        <v>3794</v>
      </c>
      <c r="D25" s="1860"/>
      <c r="E25" s="1860"/>
      <c r="F25" s="1755"/>
      <c r="G25" s="1755"/>
    </row>
    <row r="26" spans="1:7">
      <c r="A26" s="1755"/>
      <c r="B26" s="1864">
        <v>12</v>
      </c>
      <c r="C26" s="1865" t="s">
        <v>3795</v>
      </c>
      <c r="D26" s="1860"/>
      <c r="E26" s="1860"/>
      <c r="F26" s="1755"/>
      <c r="G26" s="1755"/>
    </row>
    <row r="27" spans="1:7">
      <c r="A27" s="1755"/>
      <c r="B27" s="1864">
        <v>13</v>
      </c>
      <c r="C27" s="1859" t="s">
        <v>3797</v>
      </c>
      <c r="D27" s="1860"/>
      <c r="E27" s="1860"/>
      <c r="F27" s="1755"/>
      <c r="G27" s="1755"/>
    </row>
    <row r="28" spans="1:7">
      <c r="A28" s="1755"/>
      <c r="B28" s="674"/>
      <c r="C28" s="1755"/>
      <c r="D28" s="1755"/>
      <c r="E28" s="1755"/>
      <c r="F28" s="1755"/>
      <c r="G28" s="1755"/>
    </row>
    <row r="29" spans="1:7">
      <c r="A29" s="1755"/>
      <c r="B29" s="674"/>
      <c r="C29" s="1755"/>
      <c r="D29" s="1755"/>
      <c r="E29" s="1755"/>
      <c r="F29" s="1755"/>
      <c r="G29" s="1755"/>
    </row>
    <row r="30" spans="1:7">
      <c r="B30" s="1755" t="s">
        <v>2743</v>
      </c>
      <c r="C30" s="1755"/>
      <c r="D30" s="1755"/>
      <c r="E30" s="1755"/>
      <c r="F30" s="1755"/>
      <c r="G30" s="1755"/>
    </row>
    <row r="31" spans="1:7" ht="63" customHeight="1">
      <c r="A31" s="1755"/>
      <c r="B31" s="3357" t="s">
        <v>3798</v>
      </c>
      <c r="C31" s="3357"/>
      <c r="D31" s="3357"/>
      <c r="E31" s="3357"/>
      <c r="F31" s="1755"/>
      <c r="G31" s="1755"/>
    </row>
    <row r="32" spans="1:7">
      <c r="A32" s="1755"/>
      <c r="B32" s="674"/>
      <c r="C32" s="1755"/>
      <c r="D32" s="1755"/>
      <c r="E32" s="1755"/>
      <c r="F32" s="1755"/>
      <c r="G32" s="1755"/>
    </row>
  </sheetData>
  <mergeCells count="3">
    <mergeCell ref="B5:B6"/>
    <mergeCell ref="C5:C6"/>
    <mergeCell ref="B31:E3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34">
    <tabColor theme="9" tint="0.59999389629810485"/>
  </sheetPr>
  <dimension ref="A1:Q35"/>
  <sheetViews>
    <sheetView showGridLines="0" zoomScale="55" zoomScaleNormal="55" workbookViewId="0">
      <selection activeCell="A2" sqref="A2:XFD6"/>
    </sheetView>
  </sheetViews>
  <sheetFormatPr defaultColWidth="9.1796875" defaultRowHeight="16.5"/>
  <cols>
    <col min="1" max="1" width="9.1796875" style="1759"/>
    <col min="2" max="2" width="34" style="1759" customWidth="1"/>
    <col min="3" max="3" width="34.7265625" style="1759" bestFit="1" customWidth="1"/>
    <col min="4" max="4" width="47.90625" style="1759" customWidth="1"/>
    <col min="5" max="6" width="13.1796875" style="1759" bestFit="1" customWidth="1"/>
    <col min="7" max="7" width="14.7265625" style="1759" bestFit="1" customWidth="1"/>
    <col min="8" max="8" width="49.54296875" style="1759" customWidth="1"/>
    <col min="9" max="9" width="13.1796875" style="1759" bestFit="1" customWidth="1"/>
    <col min="10" max="10" width="14.7265625" style="1759" bestFit="1" customWidth="1"/>
    <col min="11" max="11" width="13.1796875" style="1759" bestFit="1" customWidth="1"/>
    <col min="12" max="12" width="50.36328125" style="1759" customWidth="1"/>
    <col min="13" max="16384" width="9.1796875" style="1759"/>
  </cols>
  <sheetData>
    <row r="1" spans="1:16" ht="17" thickBot="1">
      <c r="A1" s="1702" t="s">
        <v>4699</v>
      </c>
      <c r="B1"/>
      <c r="C1"/>
      <c r="D1"/>
      <c r="E1"/>
      <c r="F1"/>
      <c r="G1"/>
      <c r="H1"/>
      <c r="I1"/>
      <c r="J1"/>
      <c r="K1"/>
      <c r="L1"/>
      <c r="M1"/>
      <c r="N1"/>
      <c r="O1"/>
      <c r="P1"/>
    </row>
    <row r="2" spans="1:16" ht="44.5" customHeight="1" thickBot="1">
      <c r="A2" s="3360" t="s">
        <v>4700</v>
      </c>
      <c r="B2" s="3360"/>
      <c r="C2" s="3360"/>
      <c r="D2" s="3360"/>
      <c r="E2" s="3360"/>
      <c r="F2" s="3360"/>
      <c r="G2" s="3360"/>
      <c r="H2" s="3360"/>
      <c r="I2" s="3360"/>
      <c r="J2" s="3360"/>
      <c r="K2" s="3360"/>
      <c r="L2" s="3360"/>
      <c r="M2" s="3360"/>
      <c r="N2" s="3360"/>
      <c r="O2" s="3360"/>
      <c r="P2"/>
    </row>
    <row r="5" spans="1:16">
      <c r="A5" s="3358"/>
      <c r="B5" s="3358"/>
      <c r="C5" s="3359" t="s">
        <v>2971</v>
      </c>
      <c r="D5" s="3359"/>
      <c r="E5" s="3359"/>
      <c r="F5" s="3359"/>
      <c r="G5" s="3359" t="s">
        <v>2972</v>
      </c>
      <c r="H5" s="3359"/>
      <c r="I5" s="3359"/>
      <c r="J5" s="3359"/>
      <c r="K5" s="3359" t="s">
        <v>2973</v>
      </c>
      <c r="L5" s="3359"/>
      <c r="M5" s="3359"/>
      <c r="N5" s="3359"/>
    </row>
    <row r="6" spans="1:16" ht="17">
      <c r="A6" s="3358"/>
      <c r="B6" s="3358"/>
      <c r="C6" s="2385" t="s">
        <v>2974</v>
      </c>
      <c r="D6" s="2386" t="s">
        <v>4612</v>
      </c>
      <c r="E6" s="2385" t="s">
        <v>2975</v>
      </c>
      <c r="F6" s="2385" t="s">
        <v>2976</v>
      </c>
      <c r="G6" s="2385" t="s">
        <v>2974</v>
      </c>
      <c r="H6" s="2386" t="s">
        <v>4612</v>
      </c>
      <c r="I6" s="2385" t="s">
        <v>2975</v>
      </c>
      <c r="J6" s="2385" t="s">
        <v>2976</v>
      </c>
      <c r="K6" s="2385" t="s">
        <v>2974</v>
      </c>
      <c r="L6" s="2386" t="s">
        <v>4612</v>
      </c>
      <c r="M6" s="2385" t="s">
        <v>2975</v>
      </c>
      <c r="N6" s="2385" t="s">
        <v>2976</v>
      </c>
    </row>
    <row r="7" spans="1:16">
      <c r="A7" s="3358"/>
      <c r="B7" s="3358"/>
      <c r="C7" s="2385" t="s">
        <v>719</v>
      </c>
      <c r="D7" s="2385" t="s">
        <v>721</v>
      </c>
      <c r="E7" s="2385" t="s">
        <v>819</v>
      </c>
      <c r="F7" s="2385" t="s">
        <v>822</v>
      </c>
      <c r="G7" s="2385" t="s">
        <v>1914</v>
      </c>
      <c r="H7" s="2385" t="s">
        <v>2361</v>
      </c>
      <c r="I7" s="2385" t="s">
        <v>2702</v>
      </c>
      <c r="J7" s="2385" t="s">
        <v>1077</v>
      </c>
      <c r="K7" s="2385" t="s">
        <v>2969</v>
      </c>
      <c r="L7" s="2385" t="s">
        <v>2970</v>
      </c>
      <c r="M7" s="2385" t="s">
        <v>2983</v>
      </c>
      <c r="N7" s="2385" t="s">
        <v>2984</v>
      </c>
    </row>
    <row r="8" spans="1:16">
      <c r="A8" s="1762">
        <v>1</v>
      </c>
      <c r="B8" s="1762" t="s">
        <v>4633</v>
      </c>
      <c r="C8" s="2336"/>
      <c r="D8" s="2347"/>
      <c r="E8" s="2336"/>
      <c r="F8" s="2336"/>
      <c r="G8" s="2336"/>
      <c r="H8" s="2347"/>
      <c r="I8" s="2336"/>
      <c r="J8" s="2336"/>
      <c r="K8" s="2336"/>
      <c r="L8" s="2347"/>
      <c r="M8" s="2336"/>
      <c r="N8" s="2336"/>
    </row>
    <row r="9" spans="1:16">
      <c r="A9" s="1762">
        <v>2</v>
      </c>
      <c r="B9" s="1764" t="s">
        <v>3625</v>
      </c>
      <c r="C9" s="2336"/>
      <c r="D9" s="2347"/>
      <c r="E9" s="2336"/>
      <c r="F9" s="2336"/>
      <c r="G9" s="2336"/>
      <c r="H9" s="2347"/>
      <c r="I9" s="2336"/>
      <c r="J9" s="2336"/>
      <c r="K9" s="2336"/>
      <c r="L9" s="2347"/>
      <c r="M9" s="2336"/>
      <c r="N9" s="2336"/>
    </row>
    <row r="10" spans="1:16">
      <c r="A10" s="1762">
        <v>3</v>
      </c>
      <c r="B10" s="1764" t="s">
        <v>2978</v>
      </c>
      <c r="C10" s="2336"/>
      <c r="D10" s="2347"/>
      <c r="E10" s="2336"/>
      <c r="F10" s="2336"/>
      <c r="G10" s="2336"/>
      <c r="H10" s="2347"/>
      <c r="I10" s="2336"/>
      <c r="J10" s="2336"/>
      <c r="K10" s="2336"/>
      <c r="L10" s="2347"/>
      <c r="M10" s="2336"/>
      <c r="N10" s="2336"/>
    </row>
    <row r="11" spans="1:16">
      <c r="A11" s="1762">
        <v>4</v>
      </c>
      <c r="B11" s="1764" t="s">
        <v>2979</v>
      </c>
      <c r="C11" s="2336"/>
      <c r="D11" s="2347"/>
      <c r="E11" s="2336"/>
      <c r="F11" s="2336"/>
      <c r="G11" s="2336"/>
      <c r="H11" s="2347"/>
      <c r="I11" s="2336"/>
      <c r="J11" s="2336"/>
      <c r="K11" s="2336"/>
      <c r="L11" s="2347"/>
      <c r="M11" s="2336"/>
      <c r="N11" s="2336"/>
    </row>
    <row r="12" spans="1:16">
      <c r="A12" s="1762">
        <v>5</v>
      </c>
      <c r="B12" s="2346" t="s">
        <v>4632</v>
      </c>
      <c r="C12" s="2336"/>
      <c r="D12" s="2347"/>
      <c r="E12" s="2336"/>
      <c r="F12" s="2336"/>
      <c r="G12" s="2336"/>
      <c r="H12" s="2347"/>
      <c r="I12" s="2336"/>
      <c r="J12" s="2336"/>
      <c r="K12" s="2336"/>
      <c r="L12" s="2347"/>
      <c r="M12" s="2336"/>
      <c r="N12" s="2336"/>
    </row>
    <row r="13" spans="1:16">
      <c r="A13" s="1762">
        <v>6</v>
      </c>
      <c r="B13" s="1762" t="s">
        <v>4629</v>
      </c>
      <c r="C13" s="2336"/>
      <c r="D13" s="2347"/>
      <c r="E13" s="2336"/>
      <c r="F13" s="2336"/>
      <c r="G13" s="2336"/>
      <c r="H13" s="2347"/>
      <c r="I13" s="2336"/>
      <c r="J13" s="2336"/>
      <c r="K13" s="2336"/>
      <c r="L13" s="2347"/>
      <c r="M13" s="2336"/>
      <c r="N13" s="2336"/>
    </row>
    <row r="14" spans="1:16">
      <c r="A14" s="1762">
        <v>7</v>
      </c>
      <c r="B14" s="1764" t="s">
        <v>2980</v>
      </c>
      <c r="C14" s="2336"/>
      <c r="D14" s="2347"/>
      <c r="E14" s="2336"/>
      <c r="F14" s="2336"/>
      <c r="G14" s="2336"/>
      <c r="H14" s="2347"/>
      <c r="I14" s="2336"/>
      <c r="J14" s="2336"/>
      <c r="K14" s="2336"/>
      <c r="L14" s="2347"/>
      <c r="M14" s="2336"/>
      <c r="N14" s="2336"/>
    </row>
    <row r="15" spans="1:16">
      <c r="A15" s="1762">
        <v>8</v>
      </c>
      <c r="B15" s="1764" t="s">
        <v>2981</v>
      </c>
      <c r="C15" s="2336"/>
      <c r="D15" s="2347"/>
      <c r="E15" s="2336"/>
      <c r="F15" s="2336"/>
      <c r="G15" s="2336"/>
      <c r="H15" s="2347"/>
      <c r="I15" s="2336"/>
      <c r="J15" s="2336"/>
      <c r="K15" s="2336"/>
      <c r="L15" s="2347"/>
      <c r="M15" s="2336"/>
      <c r="N15" s="2336"/>
    </row>
    <row r="16" spans="1:16">
      <c r="A16" s="1762">
        <v>9</v>
      </c>
      <c r="B16" s="1764" t="s">
        <v>2982</v>
      </c>
      <c r="C16" s="2336"/>
      <c r="D16" s="2347"/>
      <c r="E16" s="2336"/>
      <c r="F16" s="2336"/>
      <c r="G16" s="2336"/>
      <c r="H16" s="2347"/>
      <c r="I16" s="2336"/>
      <c r="J16" s="2336"/>
      <c r="K16" s="2336"/>
      <c r="L16" s="2347"/>
      <c r="M16" s="2336"/>
      <c r="N16" s="2336"/>
    </row>
    <row r="17" spans="1:17">
      <c r="A17" s="1762">
        <v>10</v>
      </c>
      <c r="B17" s="1764" t="s">
        <v>4630</v>
      </c>
      <c r="C17" s="2336"/>
      <c r="D17" s="2347"/>
      <c r="E17" s="2336"/>
      <c r="F17" s="2336"/>
      <c r="G17" s="2336"/>
      <c r="H17" s="2347"/>
      <c r="I17" s="2336"/>
      <c r="J17" s="2336"/>
      <c r="K17" s="2336"/>
      <c r="L17" s="2347"/>
      <c r="M17" s="2336"/>
      <c r="N17" s="2336"/>
    </row>
    <row r="18" spans="1:17">
      <c r="A18" s="1762">
        <v>11</v>
      </c>
      <c r="B18" s="2346" t="s">
        <v>4632</v>
      </c>
      <c r="C18" s="2336"/>
      <c r="D18" s="2347"/>
      <c r="E18" s="2336"/>
      <c r="F18" s="2336"/>
      <c r="G18" s="2336"/>
      <c r="H18" s="2347"/>
      <c r="I18" s="2336"/>
      <c r="J18" s="2336"/>
      <c r="K18" s="2336"/>
      <c r="L18" s="2347"/>
      <c r="M18" s="2336"/>
      <c r="N18" s="2336"/>
    </row>
    <row r="20" spans="1:17">
      <c r="A20" s="3361" t="s">
        <v>2704</v>
      </c>
      <c r="B20" s="3361"/>
      <c r="C20" s="3361"/>
      <c r="D20" s="3361"/>
      <c r="E20" s="3362"/>
    </row>
    <row r="21" spans="1:17" ht="56.5" customHeight="1">
      <c r="A21" s="3363" t="s">
        <v>4609</v>
      </c>
      <c r="B21" s="3364"/>
      <c r="C21" s="3364"/>
      <c r="D21" s="3364"/>
      <c r="E21" s="3365"/>
    </row>
    <row r="22" spans="1:17" ht="90.5" customHeight="1">
      <c r="A22" s="3364" t="s">
        <v>3626</v>
      </c>
      <c r="B22" s="3364"/>
      <c r="C22" s="3364"/>
      <c r="D22" s="3364"/>
      <c r="E22" s="3365"/>
    </row>
    <row r="23" spans="1:17" ht="38" customHeight="1">
      <c r="A23" s="3364" t="s">
        <v>3624</v>
      </c>
      <c r="B23" s="3364"/>
      <c r="C23" s="3364"/>
      <c r="D23" s="3364"/>
      <c r="E23" s="3365"/>
    </row>
    <row r="24" spans="1:17" ht="103.5" customHeight="1">
      <c r="A24" s="3363" t="s">
        <v>4610</v>
      </c>
      <c r="B24" s="3364"/>
      <c r="C24" s="3364"/>
      <c r="D24" s="3364"/>
      <c r="E24" s="3365"/>
    </row>
    <row r="25" spans="1:17" ht="56.5" customHeight="1">
      <c r="A25" s="3364" t="s">
        <v>4611</v>
      </c>
      <c r="B25" s="3364"/>
      <c r="C25" s="3364"/>
      <c r="D25" s="3364"/>
      <c r="E25" s="3365"/>
    </row>
    <row r="26" spans="1:17">
      <c r="A26" s="3366"/>
      <c r="B26" s="3366"/>
      <c r="C26" s="3366"/>
      <c r="D26" s="3366"/>
      <c r="E26" s="3366"/>
      <c r="F26" s="3366"/>
    </row>
    <row r="27" spans="1:17">
      <c r="A27" s="3366"/>
      <c r="B27" s="3366"/>
      <c r="C27" s="3366"/>
      <c r="D27" s="3366"/>
      <c r="E27" s="3366"/>
      <c r="F27" s="3366"/>
    </row>
    <row r="28" spans="1:17">
      <c r="A28" s="3366"/>
      <c r="B28" s="3366"/>
      <c r="C28" s="3366"/>
      <c r="D28" s="3366"/>
      <c r="E28" s="3366"/>
      <c r="F28" s="3366"/>
    </row>
    <row r="32" spans="1:17">
      <c r="A32" s="1703"/>
      <c r="B32" s="1703"/>
      <c r="C32" s="1703"/>
      <c r="D32" s="1703"/>
      <c r="E32" s="1703"/>
      <c r="F32" s="1703"/>
      <c r="G32" s="1703"/>
      <c r="H32" s="1703"/>
      <c r="I32" s="1703"/>
      <c r="J32" s="1703"/>
      <c r="K32" s="1703"/>
      <c r="L32" s="1703"/>
      <c r="M32" s="1703"/>
      <c r="N32" s="1703"/>
      <c r="O32" s="1703"/>
      <c r="P32" s="1703"/>
      <c r="Q32" s="1703"/>
    </row>
    <row r="33" spans="1:17">
      <c r="A33" s="1703"/>
      <c r="B33" s="1703"/>
      <c r="C33" s="1703"/>
      <c r="D33" s="1703"/>
      <c r="E33" s="1703"/>
      <c r="F33" s="1703"/>
      <c r="G33" s="1703"/>
      <c r="H33" s="1703"/>
      <c r="I33" s="1703"/>
      <c r="J33" s="1703"/>
      <c r="K33" s="1703"/>
      <c r="L33" s="1703"/>
      <c r="M33" s="1703"/>
      <c r="N33" s="1703"/>
      <c r="O33" s="1703"/>
      <c r="P33" s="1703"/>
      <c r="Q33" s="1703"/>
    </row>
    <row r="34" spans="1:17">
      <c r="A34" s="1703"/>
      <c r="B34" s="1703"/>
      <c r="C34" s="1703"/>
      <c r="D34" s="1703"/>
      <c r="E34" s="1703"/>
      <c r="F34" s="1703"/>
      <c r="G34" s="1703"/>
      <c r="H34" s="1703"/>
      <c r="I34" s="1703"/>
      <c r="J34" s="1703"/>
      <c r="K34" s="1703"/>
      <c r="L34" s="1703"/>
      <c r="M34" s="1703"/>
      <c r="N34" s="1703"/>
      <c r="O34" s="1703"/>
      <c r="P34" s="1703"/>
      <c r="Q34" s="1703"/>
    </row>
    <row r="35" spans="1:17">
      <c r="A35" s="1703"/>
      <c r="B35" s="1703"/>
      <c r="C35" s="1703"/>
      <c r="D35" s="1703"/>
      <c r="E35" s="1703"/>
      <c r="F35" s="1703"/>
      <c r="G35" s="1703"/>
      <c r="H35" s="1703"/>
      <c r="I35" s="1703"/>
      <c r="J35" s="1703"/>
      <c r="K35" s="1703"/>
      <c r="L35" s="1703"/>
      <c r="M35" s="1703"/>
      <c r="N35" s="1703"/>
      <c r="O35" s="1703"/>
      <c r="P35" s="1703"/>
      <c r="Q35" s="1703"/>
    </row>
  </sheetData>
  <mergeCells count="14">
    <mergeCell ref="A27:F27"/>
    <mergeCell ref="A28:F28"/>
    <mergeCell ref="A24:E24"/>
    <mergeCell ref="A25:E25"/>
    <mergeCell ref="A20:E20"/>
    <mergeCell ref="A21:E21"/>
    <mergeCell ref="A22:E22"/>
    <mergeCell ref="A23:E23"/>
    <mergeCell ref="A26:F26"/>
    <mergeCell ref="A5:B7"/>
    <mergeCell ref="C5:F5"/>
    <mergeCell ref="G5:J5"/>
    <mergeCell ref="K5:N5"/>
    <mergeCell ref="A2:O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5">
    <tabColor theme="9" tint="0.59999389629810485"/>
  </sheetPr>
  <dimension ref="A1:S37"/>
  <sheetViews>
    <sheetView showGridLines="0" zoomScale="58" zoomScaleNormal="54" workbookViewId="0">
      <selection activeCell="E8" sqref="E8:E9"/>
    </sheetView>
  </sheetViews>
  <sheetFormatPr defaultColWidth="9.1796875" defaultRowHeight="16.5"/>
  <cols>
    <col min="1" max="1" width="9.1796875" style="1759"/>
    <col min="2" max="2" width="46.7265625" style="1759" customWidth="1"/>
    <col min="3" max="3" width="30" style="1759" bestFit="1" customWidth="1"/>
    <col min="4" max="4" width="12.1796875" style="1759" bestFit="1" customWidth="1"/>
    <col min="5" max="5" width="15.26953125" style="1759" customWidth="1"/>
    <col min="6" max="6" width="15.81640625" style="1759" customWidth="1"/>
    <col min="7" max="7" width="16.7265625" style="1759" customWidth="1"/>
    <col min="8" max="8" width="14.6328125" style="1759" bestFit="1" customWidth="1"/>
    <col min="9" max="9" width="12.1796875" style="1759" customWidth="1"/>
    <col min="10" max="10" width="12.1796875" style="1759" bestFit="1" customWidth="1"/>
    <col min="11" max="11" width="15" style="1759" customWidth="1"/>
    <col min="12" max="12" width="14.6328125" style="1759" bestFit="1" customWidth="1"/>
    <col min="13" max="13" width="10.36328125" style="1759" customWidth="1"/>
    <col min="14" max="14" width="11.90625" style="1759" customWidth="1"/>
    <col min="15" max="15" width="11.08984375" style="1759" bestFit="1" customWidth="1"/>
    <col min="16" max="16384" width="9.1796875" style="1759"/>
  </cols>
  <sheetData>
    <row r="1" spans="1:16" ht="17" thickBot="1">
      <c r="A1" s="1702" t="s">
        <v>4696</v>
      </c>
      <c r="B1"/>
      <c r="C1"/>
      <c r="D1"/>
      <c r="E1"/>
      <c r="F1"/>
      <c r="G1"/>
      <c r="H1"/>
      <c r="I1"/>
      <c r="J1"/>
      <c r="K1"/>
      <c r="L1"/>
      <c r="M1"/>
      <c r="N1"/>
      <c r="O1"/>
      <c r="P1"/>
    </row>
    <row r="2" spans="1:16" ht="56" customHeight="1" thickBot="1">
      <c r="A2" s="3360" t="s">
        <v>4697</v>
      </c>
      <c r="B2" s="3360"/>
      <c r="C2" s="3360"/>
      <c r="D2" s="3360"/>
      <c r="E2" s="3360"/>
      <c r="F2" s="3360"/>
      <c r="G2" s="3360"/>
      <c r="H2" s="3360"/>
      <c r="I2" s="3360"/>
      <c r="J2" s="3360"/>
      <c r="K2" s="3360"/>
      <c r="L2" s="3360"/>
      <c r="M2" s="3360"/>
      <c r="N2" s="3360"/>
      <c r="O2" s="3360"/>
      <c r="P2" s="3360"/>
    </row>
    <row r="4" spans="1:16">
      <c r="A4" s="1768"/>
      <c r="B4" s="1768"/>
      <c r="C4" s="1768"/>
      <c r="D4" s="1768"/>
      <c r="E4" s="1768"/>
      <c r="F4" s="1768"/>
      <c r="G4" s="1768"/>
      <c r="H4" s="1768"/>
      <c r="I4" s="1768"/>
      <c r="J4" s="1768"/>
      <c r="K4" s="1768"/>
      <c r="L4" s="1768"/>
      <c r="M4" s="1768"/>
      <c r="N4" s="1768"/>
    </row>
    <row r="5" spans="1:16">
      <c r="A5" s="3358"/>
      <c r="B5" s="3358"/>
      <c r="C5" s="3358" t="s">
        <v>2971</v>
      </c>
      <c r="D5" s="3358"/>
      <c r="E5" s="3358"/>
      <c r="F5" s="3358"/>
      <c r="G5" s="3358" t="s">
        <v>2972</v>
      </c>
      <c r="H5" s="3358"/>
      <c r="I5" s="3358"/>
      <c r="J5" s="3358"/>
      <c r="K5" s="3358" t="s">
        <v>2973</v>
      </c>
      <c r="L5" s="3358"/>
      <c r="M5" s="3358"/>
      <c r="N5" s="3358"/>
    </row>
    <row r="6" spans="1:16">
      <c r="A6" s="3358"/>
      <c r="B6" s="3358"/>
      <c r="C6" s="2335" t="s">
        <v>2974</v>
      </c>
      <c r="D6" s="2384" t="s">
        <v>3627</v>
      </c>
      <c r="E6" s="2335" t="s">
        <v>2975</v>
      </c>
      <c r="F6" s="2335" t="s">
        <v>2976</v>
      </c>
      <c r="G6" s="2335" t="s">
        <v>2974</v>
      </c>
      <c r="H6" s="2384" t="s">
        <v>3627</v>
      </c>
      <c r="I6" s="2335" t="s">
        <v>2975</v>
      </c>
      <c r="J6" s="2335" t="s">
        <v>2976</v>
      </c>
      <c r="K6" s="2335" t="s">
        <v>2974</v>
      </c>
      <c r="L6" s="2384" t="s">
        <v>3627</v>
      </c>
      <c r="M6" s="2335" t="s">
        <v>2975</v>
      </c>
      <c r="N6" s="2335" t="s">
        <v>2976</v>
      </c>
    </row>
    <row r="7" spans="1:16">
      <c r="A7" s="3358"/>
      <c r="B7" s="3358"/>
      <c r="C7" s="2335" t="s">
        <v>719</v>
      </c>
      <c r="D7" s="2335" t="s">
        <v>721</v>
      </c>
      <c r="E7" s="2335" t="s">
        <v>819</v>
      </c>
      <c r="F7" s="2335" t="s">
        <v>822</v>
      </c>
      <c r="G7" s="2335" t="s">
        <v>1914</v>
      </c>
      <c r="H7" s="2335" t="s">
        <v>2361</v>
      </c>
      <c r="I7" s="2335" t="s">
        <v>2702</v>
      </c>
      <c r="J7" s="2335" t="s">
        <v>1077</v>
      </c>
      <c r="K7" s="2335" t="s">
        <v>2969</v>
      </c>
      <c r="L7" s="2335" t="s">
        <v>2970</v>
      </c>
      <c r="M7" s="2335" t="s">
        <v>2983</v>
      </c>
      <c r="N7" s="2335" t="s">
        <v>2984</v>
      </c>
    </row>
    <row r="8" spans="1:16">
      <c r="A8" s="1762">
        <v>1</v>
      </c>
      <c r="B8" s="1762" t="s">
        <v>4631</v>
      </c>
      <c r="C8" s="1762"/>
      <c r="D8" s="2347"/>
      <c r="E8" s="1762"/>
      <c r="F8" s="1762"/>
      <c r="G8" s="1762"/>
      <c r="H8" s="2347"/>
      <c r="I8" s="1762"/>
      <c r="J8" s="1762"/>
      <c r="K8" s="1762"/>
      <c r="L8" s="2347"/>
      <c r="M8" s="1762"/>
      <c r="N8" s="1762"/>
    </row>
    <row r="9" spans="1:16">
      <c r="A9" s="1762">
        <v>2</v>
      </c>
      <c r="B9" s="1764" t="s">
        <v>3625</v>
      </c>
      <c r="C9" s="1762"/>
      <c r="D9" s="2347"/>
      <c r="E9" s="1762"/>
      <c r="F9" s="1762"/>
      <c r="G9" s="1762"/>
      <c r="H9" s="2347"/>
      <c r="I9" s="1762"/>
      <c r="J9" s="1762"/>
      <c r="K9" s="1762"/>
      <c r="L9" s="2347"/>
      <c r="M9" s="1762"/>
      <c r="N9" s="1762"/>
    </row>
    <row r="10" spans="1:16">
      <c r="A10" s="1762">
        <v>3</v>
      </c>
      <c r="B10" s="1764" t="s">
        <v>2978</v>
      </c>
      <c r="C10" s="1762"/>
      <c r="D10" s="2347"/>
      <c r="E10" s="1762"/>
      <c r="F10" s="1762"/>
      <c r="G10" s="1762"/>
      <c r="H10" s="2347"/>
      <c r="I10" s="1762"/>
      <c r="J10" s="1762"/>
      <c r="K10" s="1762"/>
      <c r="L10" s="2347"/>
      <c r="M10" s="1762"/>
      <c r="N10" s="1762"/>
    </row>
    <row r="11" spans="1:16">
      <c r="A11" s="1762">
        <v>4</v>
      </c>
      <c r="B11" s="1764" t="s">
        <v>2979</v>
      </c>
      <c r="C11" s="1762"/>
      <c r="D11" s="2347"/>
      <c r="E11" s="1762"/>
      <c r="F11" s="1762"/>
      <c r="G11" s="1762"/>
      <c r="H11" s="2347"/>
      <c r="I11" s="1762"/>
      <c r="J11" s="1762"/>
      <c r="K11" s="1762"/>
      <c r="L11" s="2347"/>
      <c r="M11" s="1762"/>
      <c r="N11" s="1762"/>
    </row>
    <row r="12" spans="1:16">
      <c r="A12" s="1762">
        <v>5</v>
      </c>
      <c r="B12" s="1764" t="s">
        <v>4632</v>
      </c>
      <c r="C12" s="1762"/>
      <c r="D12" s="2347"/>
      <c r="E12" s="1762"/>
      <c r="F12" s="1762"/>
      <c r="G12" s="1762"/>
      <c r="H12" s="2347"/>
      <c r="I12" s="1762"/>
      <c r="J12" s="1762"/>
      <c r="K12" s="1762"/>
      <c r="L12" s="2347"/>
      <c r="M12" s="1762"/>
      <c r="N12" s="1762"/>
    </row>
    <row r="13" spans="1:16">
      <c r="A13" s="1762">
        <v>6</v>
      </c>
      <c r="B13" s="1762" t="s">
        <v>4629</v>
      </c>
      <c r="C13" s="1762"/>
      <c r="D13" s="2347"/>
      <c r="E13" s="1762"/>
      <c r="F13" s="1762"/>
      <c r="G13" s="1762"/>
      <c r="H13" s="2347"/>
      <c r="I13" s="1762"/>
      <c r="J13" s="1762"/>
      <c r="K13" s="1762"/>
      <c r="L13" s="2347"/>
      <c r="M13" s="1762"/>
      <c r="N13" s="1762"/>
    </row>
    <row r="14" spans="1:16">
      <c r="A14" s="1762">
        <v>7</v>
      </c>
      <c r="B14" s="1764" t="s">
        <v>2980</v>
      </c>
      <c r="C14" s="1762"/>
      <c r="D14" s="2347"/>
      <c r="E14" s="1762"/>
      <c r="F14" s="1762"/>
      <c r="G14" s="1762"/>
      <c r="H14" s="2347"/>
      <c r="I14" s="1762"/>
      <c r="J14" s="1762"/>
      <c r="K14" s="1762"/>
      <c r="L14" s="2347"/>
      <c r="M14" s="1762"/>
      <c r="N14" s="1762"/>
    </row>
    <row r="15" spans="1:16">
      <c r="A15" s="1762">
        <v>8</v>
      </c>
      <c r="B15" s="1764" t="s">
        <v>2981</v>
      </c>
      <c r="C15" s="1762"/>
      <c r="D15" s="2347"/>
      <c r="E15" s="1762"/>
      <c r="F15" s="1762"/>
      <c r="G15" s="1762"/>
      <c r="H15" s="2347"/>
      <c r="I15" s="1762"/>
      <c r="J15" s="1762"/>
      <c r="K15" s="1762"/>
      <c r="L15" s="2347"/>
      <c r="M15" s="1762"/>
      <c r="N15" s="1762"/>
    </row>
    <row r="16" spans="1:16">
      <c r="A16" s="1762">
        <v>9</v>
      </c>
      <c r="B16" s="1764" t="s">
        <v>2982</v>
      </c>
      <c r="C16" s="1762"/>
      <c r="D16" s="2347"/>
      <c r="E16" s="1762"/>
      <c r="F16" s="1762"/>
      <c r="G16" s="1762"/>
      <c r="H16" s="2347"/>
      <c r="I16" s="1762"/>
      <c r="J16" s="1762"/>
      <c r="K16" s="1762"/>
      <c r="L16" s="2347"/>
      <c r="M16" s="1762"/>
      <c r="N16" s="1762"/>
    </row>
    <row r="17" spans="1:19">
      <c r="A17" s="1762">
        <v>10</v>
      </c>
      <c r="B17" s="1764" t="s">
        <v>4630</v>
      </c>
      <c r="C17" s="1762"/>
      <c r="D17" s="2347"/>
      <c r="E17" s="1762"/>
      <c r="F17" s="1762"/>
      <c r="G17" s="1762"/>
      <c r="H17" s="2347"/>
      <c r="I17" s="1762"/>
      <c r="J17" s="1762"/>
      <c r="K17" s="1762"/>
      <c r="L17" s="2347"/>
      <c r="M17" s="1762"/>
      <c r="N17" s="1762"/>
    </row>
    <row r="18" spans="1:19">
      <c r="A18" s="1762">
        <v>11</v>
      </c>
      <c r="B18" s="2346" t="s">
        <v>4632</v>
      </c>
      <c r="C18" s="1762"/>
      <c r="D18" s="2347"/>
      <c r="E18" s="1762"/>
      <c r="F18" s="1762"/>
      <c r="G18" s="1762"/>
      <c r="H18" s="2347"/>
      <c r="I18" s="1762"/>
      <c r="J18" s="1762"/>
      <c r="K18" s="1762"/>
      <c r="L18" s="2347"/>
      <c r="M18" s="1762"/>
      <c r="N18" s="1762"/>
    </row>
    <row r="19" spans="1:19">
      <c r="A19" s="3367" t="s">
        <v>3744</v>
      </c>
      <c r="B19" s="3367"/>
      <c r="C19" s="3367"/>
      <c r="D19" s="3367"/>
      <c r="E19" s="3367"/>
      <c r="F19" s="3367"/>
      <c r="G19" s="3367"/>
      <c r="H19" s="3367"/>
      <c r="I19" s="3367"/>
      <c r="J19" s="3367"/>
      <c r="K19" s="3367"/>
      <c r="L19" s="3367"/>
      <c r="M19" s="3367"/>
      <c r="N19" s="3367"/>
      <c r="O19" s="3367"/>
      <c r="P19" s="3367"/>
      <c r="Q19" s="3367"/>
      <c r="R19" s="3367"/>
      <c r="S19" s="3367"/>
    </row>
    <row r="20" spans="1:19">
      <c r="A20" s="3353"/>
      <c r="B20" s="3353"/>
      <c r="C20" s="3353"/>
      <c r="D20" s="3353"/>
      <c r="E20" s="3353"/>
      <c r="F20" s="3353"/>
      <c r="G20" s="3353"/>
      <c r="H20" s="3353"/>
      <c r="I20" s="3353"/>
      <c r="J20" s="3353"/>
      <c r="K20" s="3353"/>
      <c r="L20" s="3353"/>
      <c r="M20" s="3353"/>
      <c r="N20" s="3353"/>
      <c r="O20" s="3353"/>
      <c r="P20" s="3353"/>
      <c r="Q20" s="3353"/>
      <c r="R20" s="3353"/>
      <c r="S20" s="3353"/>
    </row>
    <row r="22" spans="1:19">
      <c r="A22" s="3368" t="s">
        <v>2704</v>
      </c>
      <c r="B22" s="3369"/>
      <c r="C22" s="3369"/>
      <c r="D22" s="3369"/>
      <c r="E22" s="3370"/>
    </row>
    <row r="23" spans="1:19" ht="86.5" customHeight="1">
      <c r="A23" s="3363" t="s">
        <v>4609</v>
      </c>
      <c r="B23" s="3364"/>
      <c r="C23" s="3364"/>
      <c r="D23" s="3364"/>
      <c r="E23" s="3365"/>
    </row>
    <row r="24" spans="1:19" ht="136" customHeight="1">
      <c r="A24" s="3364" t="s">
        <v>3626</v>
      </c>
      <c r="B24" s="3364"/>
      <c r="C24" s="3364"/>
      <c r="D24" s="3364"/>
      <c r="E24" s="3365"/>
    </row>
    <row r="25" spans="1:19" ht="53.25" customHeight="1">
      <c r="A25" s="3364" t="s">
        <v>3624</v>
      </c>
      <c r="B25" s="3364"/>
      <c r="C25" s="3364"/>
      <c r="D25" s="3364"/>
      <c r="E25" s="3365"/>
    </row>
    <row r="26" spans="1:19" ht="138.5" customHeight="1">
      <c r="A26" s="3363" t="s">
        <v>4610</v>
      </c>
      <c r="B26" s="3364"/>
      <c r="C26" s="3364"/>
      <c r="D26" s="3364"/>
      <c r="E26" s="3365"/>
    </row>
    <row r="27" spans="1:19" ht="83.25" customHeight="1">
      <c r="A27" s="3364" t="s">
        <v>4613</v>
      </c>
      <c r="B27" s="3364"/>
      <c r="C27" s="3364"/>
      <c r="D27" s="3364"/>
      <c r="E27" s="3365"/>
    </row>
    <row r="28" spans="1:19">
      <c r="A28" s="3366"/>
      <c r="B28" s="3366"/>
      <c r="C28" s="3366"/>
      <c r="D28" s="3366"/>
      <c r="E28" s="3366"/>
      <c r="F28" s="3366"/>
    </row>
    <row r="29" spans="1:19">
      <c r="A29" s="3366"/>
      <c r="B29" s="3366"/>
      <c r="C29" s="3366"/>
      <c r="D29" s="3366"/>
      <c r="E29" s="3366"/>
      <c r="F29" s="3366"/>
    </row>
    <row r="30" spans="1:19">
      <c r="A30" s="3366"/>
      <c r="B30" s="3366"/>
      <c r="C30" s="3366"/>
      <c r="D30" s="3366"/>
      <c r="E30" s="3366"/>
      <c r="F30" s="3366"/>
    </row>
    <row r="31" spans="1:19">
      <c r="A31" s="3366"/>
      <c r="B31" s="3366"/>
      <c r="C31" s="3366"/>
      <c r="D31" s="3366"/>
      <c r="E31" s="3366"/>
      <c r="F31" s="3366"/>
    </row>
    <row r="34" spans="1:17">
      <c r="A34" s="1703"/>
      <c r="B34" s="1703"/>
      <c r="C34" s="1703"/>
      <c r="D34" s="1703"/>
      <c r="E34" s="1703"/>
      <c r="F34" s="1703"/>
      <c r="G34" s="1703"/>
      <c r="H34" s="1703"/>
      <c r="I34" s="1703"/>
      <c r="J34" s="1703"/>
      <c r="K34" s="1703"/>
      <c r="L34" s="1703"/>
      <c r="M34" s="1703"/>
      <c r="N34" s="1703"/>
      <c r="O34" s="1703"/>
      <c r="P34" s="1703"/>
      <c r="Q34" s="1703"/>
    </row>
    <row r="35" spans="1:17">
      <c r="A35" s="1703"/>
      <c r="B35" s="1703"/>
      <c r="C35" s="1703"/>
      <c r="D35" s="1703"/>
      <c r="E35" s="1703"/>
      <c r="F35" s="1703"/>
      <c r="G35" s="1703"/>
      <c r="H35" s="1703"/>
      <c r="I35" s="1703"/>
      <c r="J35" s="1703"/>
      <c r="K35" s="1703"/>
      <c r="L35" s="1703"/>
      <c r="M35" s="1703"/>
      <c r="N35" s="1703"/>
      <c r="O35" s="1703"/>
      <c r="P35" s="1703"/>
      <c r="Q35" s="1703"/>
    </row>
    <row r="36" spans="1:17">
      <c r="A36" s="1703"/>
      <c r="B36" s="1703"/>
      <c r="C36" s="1703"/>
      <c r="D36" s="1703"/>
      <c r="E36" s="1703"/>
      <c r="F36" s="1703"/>
      <c r="G36" s="1703"/>
      <c r="H36" s="1703"/>
      <c r="I36" s="1703"/>
      <c r="J36" s="1703"/>
      <c r="K36" s="1703"/>
      <c r="L36" s="1703"/>
      <c r="M36" s="1703"/>
      <c r="N36" s="1703"/>
      <c r="O36" s="1703"/>
      <c r="P36" s="1703"/>
      <c r="Q36" s="1703"/>
    </row>
    <row r="37" spans="1:17">
      <c r="A37" s="1703"/>
      <c r="B37" s="1703"/>
      <c r="C37" s="1703"/>
      <c r="D37" s="1703"/>
      <c r="E37" s="1703"/>
      <c r="F37" s="1703"/>
      <c r="G37" s="1703"/>
      <c r="H37" s="1703"/>
      <c r="I37" s="1703"/>
      <c r="J37" s="1703"/>
      <c r="K37" s="1703"/>
      <c r="L37" s="1703"/>
      <c r="M37" s="1703"/>
      <c r="N37" s="1703"/>
      <c r="O37" s="1703"/>
      <c r="P37" s="1703"/>
      <c r="Q37" s="1703"/>
    </row>
  </sheetData>
  <mergeCells count="17">
    <mergeCell ref="A28:F28"/>
    <mergeCell ref="A29:F29"/>
    <mergeCell ref="A30:F30"/>
    <mergeCell ref="A31:F31"/>
    <mergeCell ref="A22:E22"/>
    <mergeCell ref="A23:E23"/>
    <mergeCell ref="A24:E24"/>
    <mergeCell ref="A25:E25"/>
    <mergeCell ref="A26:E26"/>
    <mergeCell ref="A27:E27"/>
    <mergeCell ref="A19:S19"/>
    <mergeCell ref="A20:S20"/>
    <mergeCell ref="A2:P2"/>
    <mergeCell ref="C5:F5"/>
    <mergeCell ref="G5:J5"/>
    <mergeCell ref="K5:N5"/>
    <mergeCell ref="A5:B7"/>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6">
    <tabColor theme="9" tint="0.59999389629810485"/>
  </sheetPr>
  <dimension ref="A1:S38"/>
  <sheetViews>
    <sheetView showGridLines="0" zoomScale="55" zoomScaleNormal="94" workbookViewId="0">
      <selection activeCell="C5" sqref="C5"/>
    </sheetView>
  </sheetViews>
  <sheetFormatPr defaultColWidth="9.1796875" defaultRowHeight="16.5"/>
  <cols>
    <col min="1" max="1" width="9.36328125" style="1759" bestFit="1" customWidth="1"/>
    <col min="2" max="2" width="51" style="1759" customWidth="1"/>
    <col min="3" max="3" width="33.26953125" style="1759" customWidth="1"/>
    <col min="4" max="10" width="9.1796875" style="1759"/>
    <col min="11" max="11" width="9.6328125" style="1759" bestFit="1" customWidth="1"/>
    <col min="12" max="12" width="9.453125" style="1759" bestFit="1" customWidth="1"/>
    <col min="13" max="14" width="9.1796875" style="1759"/>
    <col min="15" max="15" width="9.6328125" style="1759" bestFit="1" customWidth="1"/>
    <col min="16" max="16" width="9.453125" style="1759" bestFit="1" customWidth="1"/>
    <col min="17" max="18" width="9.1796875" style="1759"/>
    <col min="19" max="19" width="9.6328125" style="1759" bestFit="1" customWidth="1"/>
    <col min="20" max="20" width="9.453125" style="1759" bestFit="1" customWidth="1"/>
    <col min="21" max="16384" width="9.1796875" style="1759"/>
  </cols>
  <sheetData>
    <row r="1" spans="1:19" ht="17" thickBot="1">
      <c r="A1" s="1702" t="s">
        <v>4752</v>
      </c>
      <c r="B1"/>
      <c r="C1"/>
      <c r="D1"/>
      <c r="E1"/>
      <c r="F1"/>
      <c r="G1"/>
      <c r="H1"/>
      <c r="I1"/>
      <c r="J1"/>
      <c r="K1"/>
      <c r="L1"/>
      <c r="M1"/>
      <c r="N1"/>
      <c r="O1"/>
      <c r="P1"/>
      <c r="Q1"/>
      <c r="R1"/>
      <c r="S1"/>
    </row>
    <row r="2" spans="1:19" ht="21.5" customHeight="1" thickBot="1">
      <c r="A2" s="3360" t="s">
        <v>4753</v>
      </c>
      <c r="B2" s="3360"/>
      <c r="C2" s="3360"/>
      <c r="D2" s="3360"/>
      <c r="E2" s="3360"/>
      <c r="F2" s="3360"/>
      <c r="G2" s="3360"/>
      <c r="H2" s="3360"/>
      <c r="I2" s="3360"/>
      <c r="J2" s="3360"/>
      <c r="K2" s="3360"/>
      <c r="L2" s="3360"/>
      <c r="M2" s="3360"/>
      <c r="N2" s="3360"/>
      <c r="O2" s="3360"/>
      <c r="P2" s="3360"/>
      <c r="Q2" s="3360"/>
      <c r="R2" s="3360"/>
      <c r="S2" s="3360"/>
    </row>
    <row r="4" spans="1:19" ht="54.5" customHeight="1">
      <c r="A4" s="3358"/>
      <c r="B4" s="3358"/>
      <c r="C4" s="3381" t="s">
        <v>2989</v>
      </c>
      <c r="D4" s="3381"/>
      <c r="E4" s="3381"/>
      <c r="F4" s="3381"/>
      <c r="G4" s="3381"/>
      <c r="H4" s="3381" t="s">
        <v>4694</v>
      </c>
      <c r="I4" s="3358"/>
      <c r="J4" s="3358"/>
      <c r="K4" s="3358"/>
      <c r="L4" s="3381" t="s">
        <v>4695</v>
      </c>
      <c r="M4" s="3358"/>
      <c r="N4" s="3358"/>
      <c r="O4" s="3358"/>
      <c r="P4" s="3382" t="s">
        <v>2992</v>
      </c>
      <c r="Q4" s="3382"/>
      <c r="R4" s="3382"/>
      <c r="S4" s="3382"/>
    </row>
    <row r="5" spans="1:19" ht="148.5">
      <c r="A5" s="3358"/>
      <c r="B5" s="3358"/>
      <c r="C5" s="2382" t="s">
        <v>2993</v>
      </c>
      <c r="D5" s="2382" t="s">
        <v>2994</v>
      </c>
      <c r="E5" s="2382" t="s">
        <v>2995</v>
      </c>
      <c r="F5" s="2382" t="s">
        <v>2996</v>
      </c>
      <c r="G5" s="2382" t="s">
        <v>2997</v>
      </c>
      <c r="H5" s="2381" t="s">
        <v>3630</v>
      </c>
      <c r="I5" s="2382" t="s">
        <v>4614</v>
      </c>
      <c r="J5" s="2382" t="s">
        <v>4615</v>
      </c>
      <c r="K5" s="2383">
        <v>12.5</v>
      </c>
      <c r="L5" s="2381" t="s">
        <v>3630</v>
      </c>
      <c r="M5" s="2382" t="s">
        <v>4614</v>
      </c>
      <c r="N5" s="2382" t="s">
        <v>4615</v>
      </c>
      <c r="O5" s="2383">
        <v>12.5</v>
      </c>
      <c r="P5" s="2381" t="s">
        <v>3630</v>
      </c>
      <c r="Q5" s="2382" t="s">
        <v>4614</v>
      </c>
      <c r="R5" s="2382" t="s">
        <v>4615</v>
      </c>
      <c r="S5" s="2383">
        <v>12.5</v>
      </c>
    </row>
    <row r="6" spans="1:19">
      <c r="A6" s="3358"/>
      <c r="B6" s="3358"/>
      <c r="C6" s="2335" t="s">
        <v>719</v>
      </c>
      <c r="D6" s="2335" t="s">
        <v>721</v>
      </c>
      <c r="E6" s="2335" t="s">
        <v>819</v>
      </c>
      <c r="F6" s="2335" t="s">
        <v>822</v>
      </c>
      <c r="G6" s="2335" t="s">
        <v>1914</v>
      </c>
      <c r="H6" s="2335" t="s">
        <v>2361</v>
      </c>
      <c r="I6" s="2335" t="s">
        <v>2702</v>
      </c>
      <c r="J6" s="2335" t="s">
        <v>2703</v>
      </c>
      <c r="K6" s="2335" t="s">
        <v>1077</v>
      </c>
      <c r="L6" s="2335" t="s">
        <v>2969</v>
      </c>
      <c r="M6" s="2335" t="s">
        <v>2970</v>
      </c>
      <c r="N6" s="2335" t="s">
        <v>2983</v>
      </c>
      <c r="O6" s="2335" t="s">
        <v>2984</v>
      </c>
      <c r="P6" s="2335" t="s">
        <v>2985</v>
      </c>
      <c r="Q6" s="2335" t="s">
        <v>2986</v>
      </c>
      <c r="R6" s="2335" t="s">
        <v>2987</v>
      </c>
      <c r="S6" s="2335" t="s">
        <v>2988</v>
      </c>
    </row>
    <row r="7" spans="1:19">
      <c r="A7" s="1762">
        <v>1</v>
      </c>
      <c r="B7" s="1761" t="s">
        <v>2999</v>
      </c>
      <c r="C7" s="1760"/>
      <c r="D7" s="1760"/>
      <c r="E7" s="1760"/>
      <c r="F7" s="1760"/>
      <c r="G7" s="1760"/>
      <c r="H7" s="1771"/>
      <c r="I7" s="1760"/>
      <c r="J7" s="1760"/>
      <c r="K7" s="1760"/>
      <c r="L7" s="1771"/>
      <c r="M7" s="1760"/>
      <c r="N7" s="1760"/>
      <c r="O7" s="1760"/>
      <c r="P7" s="1771"/>
      <c r="Q7" s="1760"/>
      <c r="R7" s="1760"/>
      <c r="S7" s="1760"/>
    </row>
    <row r="8" spans="1:19">
      <c r="A8" s="1762">
        <v>2</v>
      </c>
      <c r="B8" s="1761" t="s">
        <v>3000</v>
      </c>
      <c r="C8" s="1760"/>
      <c r="D8" s="1760"/>
      <c r="E8" s="1760"/>
      <c r="F8" s="1760"/>
      <c r="G8" s="1760"/>
      <c r="H8" s="1771"/>
      <c r="I8" s="1760"/>
      <c r="J8" s="1760"/>
      <c r="K8" s="1760"/>
      <c r="L8" s="1771"/>
      <c r="M8" s="1760"/>
      <c r="N8" s="1760"/>
      <c r="O8" s="1760"/>
      <c r="P8" s="1771"/>
      <c r="Q8" s="1760"/>
      <c r="R8" s="1760"/>
      <c r="S8" s="1760"/>
    </row>
    <row r="9" spans="1:19">
      <c r="A9" s="1762">
        <v>3</v>
      </c>
      <c r="B9" s="1762" t="s">
        <v>4619</v>
      </c>
      <c r="C9" s="1760"/>
      <c r="D9" s="1760"/>
      <c r="E9" s="1760"/>
      <c r="F9" s="1760"/>
      <c r="G9" s="1760"/>
      <c r="H9" s="1771"/>
      <c r="I9" s="1760"/>
      <c r="J9" s="1760"/>
      <c r="K9" s="1760"/>
      <c r="L9" s="1771"/>
      <c r="M9" s="1760"/>
      <c r="N9" s="1760"/>
      <c r="O9" s="1760"/>
      <c r="P9" s="1771"/>
      <c r="Q9" s="1760"/>
      <c r="R9" s="1760"/>
      <c r="S9" s="1760"/>
    </row>
    <row r="10" spans="1:19">
      <c r="A10" s="1762">
        <v>4</v>
      </c>
      <c r="B10" s="1765" t="s">
        <v>4620</v>
      </c>
      <c r="C10" s="1760"/>
      <c r="D10" s="1760"/>
      <c r="E10" s="1760"/>
      <c r="F10" s="1760"/>
      <c r="G10" s="1760"/>
      <c r="H10" s="1771"/>
      <c r="I10" s="1760"/>
      <c r="J10" s="1760"/>
      <c r="K10" s="1760"/>
      <c r="L10" s="1771"/>
      <c r="M10" s="1760"/>
      <c r="N10" s="1760"/>
      <c r="O10" s="1760"/>
      <c r="P10" s="1771"/>
      <c r="Q10" s="1760"/>
      <c r="R10" s="1760"/>
      <c r="S10" s="1760"/>
    </row>
    <row r="11" spans="1:19">
      <c r="A11" s="1762">
        <v>5</v>
      </c>
      <c r="B11" s="1765" t="s">
        <v>4621</v>
      </c>
      <c r="C11" s="1760"/>
      <c r="D11" s="1760"/>
      <c r="E11" s="1760"/>
      <c r="F11" s="1760"/>
      <c r="G11" s="1760"/>
      <c r="H11" s="1771"/>
      <c r="I11" s="1760"/>
      <c r="J11" s="1760"/>
      <c r="K11" s="1760"/>
      <c r="L11" s="1771"/>
      <c r="M11" s="1760"/>
      <c r="N11" s="1760"/>
      <c r="O11" s="1760"/>
      <c r="P11" s="1771"/>
      <c r="Q11" s="1760"/>
      <c r="R11" s="1760"/>
      <c r="S11" s="1760"/>
    </row>
    <row r="12" spans="1:19" s="1770" customFormat="1">
      <c r="A12" s="1767">
        <v>6</v>
      </c>
      <c r="B12" s="1773" t="s">
        <v>4622</v>
      </c>
      <c r="C12" s="1769"/>
      <c r="D12" s="1769"/>
      <c r="E12" s="1769"/>
      <c r="F12" s="1769"/>
      <c r="G12" s="1769"/>
      <c r="H12" s="1772"/>
      <c r="I12" s="1769"/>
      <c r="J12" s="1769"/>
      <c r="K12" s="1769"/>
      <c r="L12" s="1772"/>
      <c r="M12" s="1769"/>
      <c r="N12" s="1769"/>
      <c r="O12" s="1769"/>
      <c r="P12" s="1772"/>
      <c r="Q12" s="1769"/>
      <c r="R12" s="1769"/>
      <c r="S12" s="1769"/>
    </row>
    <row r="13" spans="1:19" s="1770" customFormat="1">
      <c r="A13" s="1767">
        <v>7</v>
      </c>
      <c r="B13" s="1774" t="s">
        <v>4621</v>
      </c>
      <c r="C13" s="1769"/>
      <c r="D13" s="1769"/>
      <c r="E13" s="1769"/>
      <c r="F13" s="1769"/>
      <c r="G13" s="1769"/>
      <c r="H13" s="1772"/>
      <c r="I13" s="1769"/>
      <c r="J13" s="1769"/>
      <c r="K13" s="1769"/>
      <c r="L13" s="1772"/>
      <c r="M13" s="1769"/>
      <c r="N13" s="1769"/>
      <c r="O13" s="1769"/>
      <c r="P13" s="1772"/>
      <c r="Q13" s="1769"/>
      <c r="R13" s="1769"/>
      <c r="S13" s="1769"/>
    </row>
    <row r="14" spans="1:19">
      <c r="A14" s="1762">
        <v>8</v>
      </c>
      <c r="B14" s="2334" t="s">
        <v>4623</v>
      </c>
      <c r="C14" s="1771"/>
      <c r="D14" s="1771"/>
      <c r="E14" s="1760"/>
      <c r="F14" s="1760"/>
      <c r="G14" s="1760"/>
      <c r="H14" s="1771"/>
      <c r="I14" s="1760"/>
      <c r="J14" s="1760"/>
      <c r="K14" s="1760"/>
      <c r="L14" s="1771"/>
      <c r="M14" s="1760"/>
      <c r="N14" s="1760"/>
      <c r="O14" s="1760"/>
      <c r="P14" s="1771"/>
      <c r="Q14" s="1760"/>
      <c r="R14" s="1760"/>
      <c r="S14" s="1760"/>
    </row>
    <row r="15" spans="1:19">
      <c r="A15" s="1762">
        <v>9</v>
      </c>
      <c r="B15" s="1761" t="s">
        <v>3001</v>
      </c>
      <c r="C15" s="1760"/>
      <c r="D15" s="1760"/>
      <c r="E15" s="1760"/>
      <c r="F15" s="1760"/>
      <c r="G15" s="1760"/>
      <c r="H15" s="1771"/>
      <c r="I15" s="1760"/>
      <c r="J15" s="1760"/>
      <c r="K15" s="1760"/>
      <c r="L15" s="1771"/>
      <c r="M15" s="1760"/>
      <c r="N15" s="1760"/>
      <c r="O15" s="1760"/>
      <c r="P15" s="1771"/>
      <c r="Q15" s="1760"/>
      <c r="R15" s="1760"/>
      <c r="S15" s="1760"/>
    </row>
    <row r="16" spans="1:19">
      <c r="A16" s="1762">
        <v>10</v>
      </c>
      <c r="B16" s="1762" t="s">
        <v>4619</v>
      </c>
      <c r="C16" s="1760"/>
      <c r="D16" s="1760"/>
      <c r="E16" s="1760"/>
      <c r="F16" s="1760"/>
      <c r="G16" s="1760"/>
      <c r="H16" s="1771"/>
      <c r="I16" s="1760"/>
      <c r="J16" s="1760"/>
      <c r="K16" s="1760"/>
      <c r="L16" s="1771"/>
      <c r="M16" s="1760"/>
      <c r="N16" s="1760"/>
      <c r="O16" s="1760"/>
      <c r="P16" s="1771"/>
      <c r="Q16" s="1760"/>
      <c r="R16" s="1760"/>
      <c r="S16" s="1760"/>
    </row>
    <row r="17" spans="1:19">
      <c r="A17" s="1762">
        <v>11</v>
      </c>
      <c r="B17" s="1765" t="s">
        <v>4620</v>
      </c>
      <c r="C17" s="1760"/>
      <c r="D17" s="1760"/>
      <c r="E17" s="1760"/>
      <c r="F17" s="1760"/>
      <c r="G17" s="1760"/>
      <c r="H17" s="1771"/>
      <c r="I17" s="1760"/>
      <c r="J17" s="1760"/>
      <c r="K17" s="1760"/>
      <c r="L17" s="1771"/>
      <c r="M17" s="1760"/>
      <c r="N17" s="1760"/>
      <c r="O17" s="1760"/>
      <c r="P17" s="1771"/>
      <c r="Q17" s="1760"/>
      <c r="R17" s="1760"/>
      <c r="S17" s="1760"/>
    </row>
    <row r="18" spans="1:19">
      <c r="A18" s="1762">
        <v>12</v>
      </c>
      <c r="B18" s="1773" t="s">
        <v>4622</v>
      </c>
      <c r="C18" s="1760"/>
      <c r="D18" s="1760"/>
      <c r="E18" s="1760"/>
      <c r="F18" s="1760"/>
      <c r="G18" s="1760"/>
      <c r="H18" s="1771"/>
      <c r="I18" s="1760"/>
      <c r="J18" s="1760"/>
      <c r="K18" s="1760"/>
      <c r="L18" s="1771"/>
      <c r="M18" s="1760"/>
      <c r="N18" s="1760"/>
      <c r="O18" s="1760"/>
      <c r="P18" s="1771"/>
      <c r="Q18" s="1760"/>
      <c r="R18" s="1760"/>
      <c r="S18" s="1760"/>
    </row>
    <row r="19" spans="1:19">
      <c r="A19" s="1766">
        <v>13</v>
      </c>
      <c r="B19" s="2334" t="s">
        <v>4623</v>
      </c>
      <c r="C19" s="1771"/>
      <c r="D19" s="1771"/>
      <c r="E19" s="1760"/>
      <c r="F19" s="1760"/>
      <c r="G19" s="1760"/>
      <c r="H19" s="1771"/>
      <c r="I19" s="1760"/>
      <c r="J19" s="1760"/>
      <c r="K19" s="1760"/>
      <c r="L19" s="1771"/>
      <c r="M19" s="1760"/>
      <c r="N19" s="1760"/>
      <c r="O19" s="1760"/>
      <c r="P19" s="1771"/>
      <c r="Q19" s="1760"/>
      <c r="R19" s="1760"/>
      <c r="S19" s="1760"/>
    </row>
    <row r="20" spans="1:19">
      <c r="A20" s="3367" t="s">
        <v>3744</v>
      </c>
      <c r="B20" s="3367"/>
      <c r="C20" s="3367"/>
      <c r="D20" s="3367"/>
      <c r="E20" s="3367"/>
      <c r="F20" s="3367"/>
      <c r="G20" s="3367"/>
      <c r="H20" s="3367"/>
      <c r="I20" s="3367"/>
      <c r="J20" s="3367"/>
      <c r="K20" s="3367"/>
      <c r="L20" s="3367"/>
      <c r="M20" s="3367"/>
      <c r="N20" s="3367"/>
      <c r="O20" s="3367"/>
      <c r="P20" s="3367"/>
      <c r="Q20" s="3367"/>
      <c r="R20" s="3367"/>
      <c r="S20" s="3367"/>
    </row>
    <row r="21" spans="1:19">
      <c r="A21" s="3353"/>
      <c r="B21" s="3353"/>
      <c r="C21" s="3353"/>
      <c r="D21" s="3353"/>
      <c r="E21" s="3353"/>
      <c r="F21" s="3353"/>
      <c r="G21" s="3353"/>
      <c r="H21" s="3353"/>
      <c r="I21" s="3353"/>
      <c r="J21" s="3353"/>
      <c r="K21" s="3353"/>
      <c r="L21" s="3353"/>
      <c r="M21" s="3353"/>
      <c r="N21" s="3353"/>
      <c r="O21" s="3353"/>
      <c r="P21" s="3353"/>
      <c r="Q21" s="3353"/>
      <c r="R21" s="3353"/>
      <c r="S21" s="3353"/>
    </row>
    <row r="22" spans="1:19">
      <c r="A22" s="2344"/>
      <c r="B22" s="2345"/>
      <c r="C22" s="1768"/>
      <c r="D22" s="1768"/>
      <c r="E22" s="1768"/>
      <c r="F22" s="1768"/>
      <c r="G22" s="1768"/>
      <c r="H22" s="1768"/>
      <c r="I22" s="1768"/>
      <c r="J22" s="1768"/>
      <c r="K22" s="1768"/>
      <c r="L22" s="1768"/>
      <c r="M22" s="1768"/>
      <c r="N22" s="1768"/>
      <c r="O22" s="1768"/>
      <c r="P22" s="1768"/>
      <c r="Q22" s="1768"/>
      <c r="R22" s="1768"/>
      <c r="S22" s="1768"/>
    </row>
    <row r="23" spans="1:19">
      <c r="A23" s="2344"/>
      <c r="B23" s="2345"/>
      <c r="C23" s="1768"/>
      <c r="D23" s="1768"/>
      <c r="E23" s="1768"/>
      <c r="F23" s="1768"/>
      <c r="G23" s="1768"/>
      <c r="H23" s="1768"/>
      <c r="I23" s="1768"/>
      <c r="J23" s="1768"/>
      <c r="K23" s="1768"/>
      <c r="L23" s="1768"/>
      <c r="M23" s="1768"/>
      <c r="N23" s="1768"/>
      <c r="O23" s="1768"/>
      <c r="P23" s="1768"/>
      <c r="Q23" s="1768"/>
      <c r="R23" s="1768"/>
      <c r="S23" s="1768"/>
    </row>
    <row r="24" spans="1:19">
      <c r="A24" s="3383" t="s">
        <v>2704</v>
      </c>
      <c r="B24" s="3383"/>
      <c r="C24" s="3383"/>
      <c r="D24" s="3383"/>
      <c r="E24" s="3383"/>
      <c r="F24" s="3383"/>
    </row>
    <row r="25" spans="1:19" ht="29.5" customHeight="1">
      <c r="A25" s="3371" t="s">
        <v>3628</v>
      </c>
      <c r="B25" s="3372"/>
      <c r="C25" s="3372"/>
      <c r="D25" s="3372"/>
      <c r="E25" s="3372"/>
      <c r="F25" s="3373"/>
    </row>
    <row r="26" spans="1:19" ht="43.5" customHeight="1">
      <c r="A26" s="3379" t="s">
        <v>4616</v>
      </c>
      <c r="B26" s="3379"/>
      <c r="C26" s="3379"/>
      <c r="D26" s="3379"/>
      <c r="E26" s="3379"/>
      <c r="F26" s="3379"/>
    </row>
    <row r="27" spans="1:19" ht="79" customHeight="1">
      <c r="A27" s="3377" t="s">
        <v>3633</v>
      </c>
      <c r="B27" s="3363"/>
      <c r="C27" s="3363"/>
      <c r="D27" s="3363"/>
      <c r="E27" s="3363"/>
      <c r="F27" s="3378"/>
    </row>
    <row r="28" spans="1:19" ht="41.5" customHeight="1">
      <c r="A28" s="3374" t="s">
        <v>4618</v>
      </c>
      <c r="B28" s="3375"/>
      <c r="C28" s="3375"/>
      <c r="D28" s="3375"/>
      <c r="E28" s="3375"/>
      <c r="F28" s="3376"/>
    </row>
    <row r="29" spans="1:19" ht="70" customHeight="1">
      <c r="A29" s="3379" t="s">
        <v>3629</v>
      </c>
      <c r="B29" s="3379"/>
      <c r="C29" s="3380"/>
      <c r="D29" s="3380"/>
      <c r="E29" s="3380"/>
      <c r="F29" s="3380"/>
    </row>
    <row r="32" spans="1:19">
      <c r="B32" s="3357"/>
      <c r="C32" s="3357"/>
    </row>
    <row r="33" spans="2:3">
      <c r="B33" s="3357"/>
      <c r="C33" s="3357"/>
    </row>
    <row r="34" spans="2:3">
      <c r="B34" s="3357"/>
      <c r="C34" s="3357"/>
    </row>
    <row r="35" spans="2:3">
      <c r="B35" s="3357"/>
      <c r="C35" s="3357"/>
    </row>
    <row r="36" spans="2:3">
      <c r="B36" s="3357"/>
      <c r="C36" s="3357"/>
    </row>
    <row r="37" spans="2:3">
      <c r="B37" s="3357"/>
      <c r="C37" s="3357"/>
    </row>
    <row r="38" spans="2:3">
      <c r="B38" s="3357"/>
      <c r="C38" s="3357"/>
    </row>
  </sheetData>
  <mergeCells count="15">
    <mergeCell ref="B32:C38"/>
    <mergeCell ref="A25:F25"/>
    <mergeCell ref="A28:F28"/>
    <mergeCell ref="A2:S2"/>
    <mergeCell ref="A27:F27"/>
    <mergeCell ref="A29:F29"/>
    <mergeCell ref="A26:F26"/>
    <mergeCell ref="C4:G4"/>
    <mergeCell ref="H4:K4"/>
    <mergeCell ref="L4:O4"/>
    <mergeCell ref="P4:S4"/>
    <mergeCell ref="A24:F24"/>
    <mergeCell ref="A20:S20"/>
    <mergeCell ref="A21:S21"/>
    <mergeCell ref="A4:B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7">
    <tabColor theme="9" tint="0.59999389629810485"/>
  </sheetPr>
  <dimension ref="A1:S31"/>
  <sheetViews>
    <sheetView showGridLines="0" zoomScale="55" zoomScaleNormal="55" workbookViewId="0">
      <selection activeCell="C7" sqref="C7"/>
    </sheetView>
  </sheetViews>
  <sheetFormatPr defaultColWidth="9.1796875" defaultRowHeight="14"/>
  <cols>
    <col min="1" max="1" width="9.1796875" style="1703"/>
    <col min="2" max="2" width="34.08984375" style="1703" customWidth="1"/>
    <col min="3" max="16384" width="9.1796875" style="1703"/>
  </cols>
  <sheetData>
    <row r="1" spans="1:19" ht="14.5" thickBot="1">
      <c r="A1" s="1755" t="s">
        <v>4624</v>
      </c>
    </row>
    <row r="2" spans="1:19" ht="17" customHeight="1" thickBot="1">
      <c r="A2" s="3273" t="s">
        <v>4625</v>
      </c>
      <c r="B2" s="3273"/>
      <c r="C2" s="3273"/>
      <c r="D2" s="3273"/>
      <c r="E2" s="3273"/>
      <c r="F2" s="3273"/>
      <c r="G2" s="3273"/>
      <c r="H2" s="3273"/>
      <c r="I2" s="3273"/>
      <c r="J2" s="3273"/>
      <c r="K2" s="3273"/>
      <c r="L2" s="3273"/>
      <c r="M2" s="3273"/>
      <c r="N2" s="3273"/>
      <c r="O2" s="3273"/>
      <c r="P2" s="3273"/>
      <c r="Q2" s="3273"/>
      <c r="R2" s="3273"/>
    </row>
    <row r="6" spans="1:19">
      <c r="A6" s="3354"/>
      <c r="B6" s="3354"/>
      <c r="C6" s="3354" t="s">
        <v>3002</v>
      </c>
      <c r="D6" s="3354"/>
      <c r="E6" s="3354"/>
      <c r="F6" s="3354"/>
      <c r="G6" s="3354"/>
      <c r="H6" s="3387" t="s">
        <v>2990</v>
      </c>
      <c r="I6" s="3354"/>
      <c r="J6" s="3354"/>
      <c r="K6" s="3354"/>
      <c r="L6" s="3387" t="s">
        <v>2991</v>
      </c>
      <c r="M6" s="3354"/>
      <c r="N6" s="3354"/>
      <c r="O6" s="3354"/>
      <c r="P6" s="3354" t="s">
        <v>2992</v>
      </c>
      <c r="Q6" s="3354"/>
      <c r="R6" s="3354"/>
      <c r="S6" s="3354"/>
    </row>
    <row r="7" spans="1:19" ht="98">
      <c r="A7" s="3354"/>
      <c r="B7" s="3354"/>
      <c r="C7" s="2340" t="s">
        <v>2993</v>
      </c>
      <c r="D7" s="2340" t="s">
        <v>2994</v>
      </c>
      <c r="E7" s="2340" t="s">
        <v>2995</v>
      </c>
      <c r="F7" s="2340" t="s">
        <v>2996</v>
      </c>
      <c r="G7" s="2340" t="s">
        <v>2997</v>
      </c>
      <c r="H7" s="2340" t="s">
        <v>2998</v>
      </c>
      <c r="I7" s="2342" t="s">
        <v>4614</v>
      </c>
      <c r="J7" s="2342" t="s">
        <v>4615</v>
      </c>
      <c r="K7" s="2341">
        <v>12.5</v>
      </c>
      <c r="L7" s="2340" t="s">
        <v>2998</v>
      </c>
      <c r="M7" s="2342" t="s">
        <v>4614</v>
      </c>
      <c r="N7" s="2342" t="s">
        <v>4615</v>
      </c>
      <c r="O7" s="2341">
        <v>12.5</v>
      </c>
      <c r="P7" s="2340" t="s">
        <v>2998</v>
      </c>
      <c r="Q7" s="2342" t="s">
        <v>4614</v>
      </c>
      <c r="R7" s="2342" t="s">
        <v>4615</v>
      </c>
      <c r="S7" s="2341">
        <v>12.5</v>
      </c>
    </row>
    <row r="8" spans="1:19">
      <c r="A8" s="3354"/>
      <c r="B8" s="3354"/>
      <c r="C8" s="1712" t="s">
        <v>719</v>
      </c>
      <c r="D8" s="1712" t="s">
        <v>721</v>
      </c>
      <c r="E8" s="1712" t="s">
        <v>819</v>
      </c>
      <c r="F8" s="1712" t="s">
        <v>822</v>
      </c>
      <c r="G8" s="1712" t="s">
        <v>1914</v>
      </c>
      <c r="H8" s="1712" t="s">
        <v>2361</v>
      </c>
      <c r="I8" s="1712" t="s">
        <v>2702</v>
      </c>
      <c r="J8" s="1712" t="s">
        <v>2703</v>
      </c>
      <c r="K8" s="1712" t="s">
        <v>1077</v>
      </c>
      <c r="L8" s="1712" t="s">
        <v>2969</v>
      </c>
      <c r="M8" s="1712" t="s">
        <v>2970</v>
      </c>
      <c r="N8" s="1712" t="s">
        <v>2983</v>
      </c>
      <c r="O8" s="1712" t="s">
        <v>2984</v>
      </c>
      <c r="P8" s="1712" t="s">
        <v>2985</v>
      </c>
      <c r="Q8" s="1712" t="s">
        <v>2986</v>
      </c>
      <c r="R8" s="1712" t="s">
        <v>2987</v>
      </c>
      <c r="S8" s="1712" t="s">
        <v>2988</v>
      </c>
    </row>
    <row r="9" spans="1:19" ht="16.5">
      <c r="A9" s="1713">
        <v>1</v>
      </c>
      <c r="B9" s="1708" t="s">
        <v>2999</v>
      </c>
      <c r="C9" s="1707"/>
      <c r="D9" s="1707"/>
      <c r="E9" s="1707"/>
      <c r="F9" s="1707"/>
      <c r="G9" s="1707"/>
      <c r="H9" s="2347"/>
      <c r="I9" s="1707"/>
      <c r="J9" s="1707"/>
      <c r="K9" s="1707"/>
      <c r="L9" s="2347"/>
      <c r="M9" s="1707"/>
      <c r="N9" s="1707"/>
      <c r="O9" s="1707"/>
      <c r="P9" s="2347"/>
      <c r="Q9" s="1707"/>
      <c r="R9" s="1707"/>
      <c r="S9" s="1707"/>
    </row>
    <row r="10" spans="1:19" ht="16.5">
      <c r="A10" s="1713">
        <v>2</v>
      </c>
      <c r="B10" s="1708" t="s">
        <v>3000</v>
      </c>
      <c r="C10" s="1707"/>
      <c r="D10" s="1707"/>
      <c r="E10" s="1707"/>
      <c r="F10" s="1707"/>
      <c r="G10" s="1707"/>
      <c r="H10" s="2347"/>
      <c r="I10" s="1707"/>
      <c r="J10" s="1707"/>
      <c r="K10" s="1707"/>
      <c r="L10" s="2347"/>
      <c r="M10" s="1707"/>
      <c r="N10" s="1707"/>
      <c r="O10" s="1707"/>
      <c r="P10" s="2347"/>
      <c r="Q10" s="1707"/>
      <c r="R10" s="1707"/>
      <c r="S10" s="1707"/>
    </row>
    <row r="11" spans="1:19" ht="16.5">
      <c r="A11" s="1713">
        <v>3</v>
      </c>
      <c r="B11" s="1713" t="s">
        <v>4619</v>
      </c>
      <c r="C11" s="1707"/>
      <c r="D11" s="1707"/>
      <c r="E11" s="1707"/>
      <c r="F11" s="1707"/>
      <c r="G11" s="1707"/>
      <c r="H11" s="2347"/>
      <c r="I11" s="1707"/>
      <c r="J11" s="1707"/>
      <c r="K11" s="1707"/>
      <c r="L11" s="2347"/>
      <c r="M11" s="1707"/>
      <c r="N11" s="1707"/>
      <c r="O11" s="1707"/>
      <c r="P11" s="2347"/>
      <c r="Q11" s="1707"/>
      <c r="R11" s="1707"/>
      <c r="S11" s="1707"/>
    </row>
    <row r="12" spans="1:19" ht="16.5">
      <c r="A12" s="1713">
        <v>4</v>
      </c>
      <c r="B12" s="1776" t="s">
        <v>4628</v>
      </c>
      <c r="C12" s="1707"/>
      <c r="D12" s="1707"/>
      <c r="E12" s="1707"/>
      <c r="F12" s="1707"/>
      <c r="G12" s="1707"/>
      <c r="H12" s="2347"/>
      <c r="I12" s="1707"/>
      <c r="J12" s="1707"/>
      <c r="K12" s="1707"/>
      <c r="L12" s="2347"/>
      <c r="M12" s="1707"/>
      <c r="N12" s="1707"/>
      <c r="O12" s="1707"/>
      <c r="P12" s="2347"/>
      <c r="Q12" s="1707"/>
      <c r="R12" s="1707"/>
      <c r="S12" s="1707"/>
    </row>
    <row r="13" spans="1:19" ht="16.5">
      <c r="A13" s="1713">
        <v>5</v>
      </c>
      <c r="B13" s="1776" t="s">
        <v>4621</v>
      </c>
      <c r="C13" s="1707"/>
      <c r="D13" s="1707"/>
      <c r="E13" s="1707"/>
      <c r="F13" s="1707"/>
      <c r="G13" s="1707"/>
      <c r="H13" s="2347"/>
      <c r="I13" s="1707"/>
      <c r="J13" s="1707"/>
      <c r="K13" s="1707"/>
      <c r="L13" s="2347"/>
      <c r="M13" s="1707"/>
      <c r="N13" s="1707"/>
      <c r="O13" s="1707"/>
      <c r="P13" s="2347"/>
      <c r="Q13" s="1707"/>
      <c r="R13" s="1707"/>
      <c r="S13" s="1707"/>
    </row>
    <row r="14" spans="1:19" ht="16.5">
      <c r="A14" s="1713">
        <v>6</v>
      </c>
      <c r="B14" s="1777" t="s">
        <v>4622</v>
      </c>
      <c r="C14" s="1707"/>
      <c r="D14" s="1707"/>
      <c r="E14" s="1707"/>
      <c r="F14" s="1707"/>
      <c r="G14" s="1707"/>
      <c r="H14" s="2347"/>
      <c r="I14" s="1707"/>
      <c r="J14" s="1707"/>
      <c r="K14" s="1707"/>
      <c r="L14" s="2347"/>
      <c r="M14" s="1707"/>
      <c r="N14" s="1707"/>
      <c r="O14" s="1707"/>
      <c r="P14" s="2347"/>
      <c r="Q14" s="1707"/>
      <c r="R14" s="1707"/>
      <c r="S14" s="1707"/>
    </row>
    <row r="15" spans="1:19" ht="16.5">
      <c r="A15" s="1713">
        <v>7</v>
      </c>
      <c r="B15" s="1778" t="s">
        <v>4621</v>
      </c>
      <c r="C15" s="1707"/>
      <c r="D15" s="1707"/>
      <c r="E15" s="1707"/>
      <c r="F15" s="1707"/>
      <c r="G15" s="1707"/>
      <c r="H15" s="2347"/>
      <c r="I15" s="1707"/>
      <c r="J15" s="1707"/>
      <c r="K15" s="1707"/>
      <c r="L15" s="2347"/>
      <c r="M15" s="1707"/>
      <c r="N15" s="1707"/>
      <c r="O15" s="1707"/>
      <c r="P15" s="2347"/>
      <c r="Q15" s="1707"/>
      <c r="R15" s="1707"/>
      <c r="S15" s="1707"/>
    </row>
    <row r="16" spans="1:19" ht="16.5">
      <c r="A16" s="1713">
        <v>8</v>
      </c>
      <c r="B16" s="2343" t="s">
        <v>4623</v>
      </c>
      <c r="C16" s="1707"/>
      <c r="D16" s="1707"/>
      <c r="E16" s="1707"/>
      <c r="F16" s="1707"/>
      <c r="G16" s="1707"/>
      <c r="H16" s="2347"/>
      <c r="I16" s="1707"/>
      <c r="J16" s="1707"/>
      <c r="K16" s="1707"/>
      <c r="L16" s="2347"/>
      <c r="M16" s="1707"/>
      <c r="N16" s="1707"/>
      <c r="O16" s="1707"/>
      <c r="P16" s="2347"/>
      <c r="Q16" s="1707"/>
      <c r="R16" s="1707"/>
      <c r="S16" s="1707"/>
    </row>
    <row r="17" spans="1:19" ht="16.5">
      <c r="A17" s="1713">
        <v>9</v>
      </c>
      <c r="B17" s="1708" t="s">
        <v>3001</v>
      </c>
      <c r="C17" s="1707"/>
      <c r="D17" s="1707"/>
      <c r="E17" s="1707"/>
      <c r="F17" s="1707"/>
      <c r="G17" s="1707"/>
      <c r="H17" s="2347"/>
      <c r="I17" s="1707"/>
      <c r="J17" s="1707"/>
      <c r="K17" s="1707"/>
      <c r="L17" s="2347"/>
      <c r="M17" s="1707"/>
      <c r="N17" s="1707"/>
      <c r="O17" s="1707"/>
      <c r="P17" s="2347"/>
      <c r="Q17" s="1707"/>
      <c r="R17" s="1707"/>
      <c r="S17" s="1707"/>
    </row>
    <row r="18" spans="1:19" ht="16.5">
      <c r="A18" s="1713">
        <v>10</v>
      </c>
      <c r="B18" s="1713" t="s">
        <v>4619</v>
      </c>
      <c r="C18" s="1707"/>
      <c r="D18" s="1707"/>
      <c r="E18" s="1707"/>
      <c r="F18" s="1707"/>
      <c r="G18" s="1707"/>
      <c r="H18" s="2347"/>
      <c r="I18" s="1707"/>
      <c r="J18" s="1707"/>
      <c r="K18" s="1707"/>
      <c r="L18" s="2347"/>
      <c r="M18" s="1707"/>
      <c r="N18" s="1707"/>
      <c r="O18" s="1707"/>
      <c r="P18" s="2347"/>
      <c r="Q18" s="1707"/>
      <c r="R18" s="1707"/>
      <c r="S18" s="1707"/>
    </row>
    <row r="19" spans="1:19" ht="16.5">
      <c r="A19" s="1713">
        <v>11</v>
      </c>
      <c r="B19" s="1776" t="s">
        <v>4628</v>
      </c>
      <c r="C19" s="1707"/>
      <c r="D19" s="1707"/>
      <c r="E19" s="1707"/>
      <c r="F19" s="1707"/>
      <c r="G19" s="1707"/>
      <c r="H19" s="2347"/>
      <c r="I19" s="1707"/>
      <c r="J19" s="1707"/>
      <c r="K19" s="1707"/>
      <c r="L19" s="2347"/>
      <c r="M19" s="1707"/>
      <c r="N19" s="1707"/>
      <c r="O19" s="1707"/>
      <c r="P19" s="2347"/>
      <c r="Q19" s="1707"/>
      <c r="R19" s="1707"/>
      <c r="S19" s="1707"/>
    </row>
    <row r="20" spans="1:19" ht="16.5">
      <c r="A20" s="1713">
        <v>12</v>
      </c>
      <c r="B20" s="1777" t="s">
        <v>4622</v>
      </c>
      <c r="C20" s="1707"/>
      <c r="D20" s="1707"/>
      <c r="E20" s="1707"/>
      <c r="F20" s="1707"/>
      <c r="G20" s="1707"/>
      <c r="H20" s="2347"/>
      <c r="I20" s="1707"/>
      <c r="J20" s="1707"/>
      <c r="K20" s="1707"/>
      <c r="L20" s="2347"/>
      <c r="M20" s="1707"/>
      <c r="N20" s="1707"/>
      <c r="O20" s="1707"/>
      <c r="P20" s="2347"/>
      <c r="Q20" s="1707"/>
      <c r="R20" s="1707"/>
      <c r="S20" s="1707"/>
    </row>
    <row r="21" spans="1:19" ht="16.5">
      <c r="A21" s="1713">
        <v>13</v>
      </c>
      <c r="B21" s="2343" t="s">
        <v>4623</v>
      </c>
      <c r="C21" s="1707"/>
      <c r="D21" s="1707"/>
      <c r="E21" s="1707"/>
      <c r="F21" s="1707"/>
      <c r="G21" s="1707"/>
      <c r="H21" s="2347"/>
      <c r="I21" s="1707"/>
      <c r="J21" s="1707"/>
      <c r="K21" s="1707"/>
      <c r="L21" s="2347"/>
      <c r="M21" s="1707"/>
      <c r="N21" s="1707"/>
      <c r="O21" s="1707"/>
      <c r="P21" s="2347"/>
      <c r="Q21" s="1707"/>
      <c r="R21" s="1707"/>
      <c r="S21" s="1707"/>
    </row>
    <row r="22" spans="1:19">
      <c r="A22" s="3367" t="s">
        <v>3744</v>
      </c>
      <c r="B22" s="3367"/>
      <c r="C22" s="3367"/>
      <c r="D22" s="3367"/>
      <c r="E22" s="3367"/>
      <c r="F22" s="3367"/>
      <c r="G22" s="3367"/>
      <c r="H22" s="3367"/>
      <c r="I22" s="3367"/>
      <c r="J22" s="3367"/>
      <c r="K22" s="3367"/>
      <c r="L22" s="3367"/>
      <c r="M22" s="3367"/>
      <c r="N22" s="3367"/>
      <c r="O22" s="3367"/>
      <c r="P22" s="3367"/>
      <c r="Q22" s="3367"/>
      <c r="R22" s="3367"/>
      <c r="S22" s="3367"/>
    </row>
    <row r="23" spans="1:19">
      <c r="A23" s="3353"/>
      <c r="B23" s="3353"/>
      <c r="C23" s="3353"/>
      <c r="D23" s="3353"/>
      <c r="E23" s="3353"/>
      <c r="F23" s="3353"/>
      <c r="G23" s="3353"/>
      <c r="H23" s="3353"/>
      <c r="I23" s="3353"/>
      <c r="J23" s="3353"/>
      <c r="K23" s="3353"/>
      <c r="L23" s="3353"/>
      <c r="M23" s="3353"/>
      <c r="N23" s="3353"/>
      <c r="O23" s="3353"/>
      <c r="P23" s="3353"/>
      <c r="Q23" s="3353"/>
      <c r="R23" s="3353"/>
      <c r="S23" s="3353"/>
    </row>
    <row r="24" spans="1:19">
      <c r="C24" s="1722"/>
      <c r="D24" s="1722"/>
      <c r="E24" s="1722"/>
      <c r="F24" s="1722"/>
      <c r="G24" s="1722"/>
      <c r="H24" s="1722"/>
      <c r="I24" s="1722"/>
      <c r="J24" s="1722"/>
      <c r="K24" s="1722"/>
      <c r="L24" s="1722"/>
      <c r="M24" s="1722"/>
      <c r="N24" s="1722"/>
      <c r="O24" s="1722"/>
      <c r="P24" s="1722"/>
      <c r="Q24" s="1722"/>
      <c r="R24" s="1722"/>
      <c r="S24" s="1722"/>
    </row>
    <row r="26" spans="1:19">
      <c r="B26" s="1719" t="s">
        <v>2743</v>
      </c>
    </row>
    <row r="27" spans="1:19" ht="32" customHeight="1">
      <c r="B27" s="3384" t="s">
        <v>3631</v>
      </c>
      <c r="C27" s="3384"/>
      <c r="D27" s="3384"/>
      <c r="E27" s="3384"/>
      <c r="F27" s="3384"/>
      <c r="G27" s="3384"/>
      <c r="H27" s="3384"/>
      <c r="I27" s="3384"/>
      <c r="J27" s="3384"/>
    </row>
    <row r="28" spans="1:19" ht="30.5" customHeight="1">
      <c r="B28" s="3384" t="s">
        <v>4617</v>
      </c>
      <c r="C28" s="3384"/>
      <c r="D28" s="3384"/>
      <c r="E28" s="3384"/>
      <c r="F28" s="3384"/>
      <c r="G28" s="3384"/>
      <c r="H28" s="3384"/>
      <c r="I28" s="3384"/>
      <c r="J28" s="3384"/>
    </row>
    <row r="29" spans="1:19" ht="58" customHeight="1">
      <c r="B29" s="3385" t="s">
        <v>4626</v>
      </c>
      <c r="C29" s="3386"/>
      <c r="D29" s="3386"/>
      <c r="E29" s="3386"/>
      <c r="F29" s="3386"/>
      <c r="G29" s="3386"/>
      <c r="H29" s="3386"/>
      <c r="I29" s="3386"/>
      <c r="J29" s="3386"/>
    </row>
    <row r="30" spans="1:19" ht="32.5" customHeight="1">
      <c r="B30" s="3388" t="s">
        <v>4627</v>
      </c>
      <c r="C30" s="3389"/>
      <c r="D30" s="3389"/>
      <c r="E30" s="3389"/>
      <c r="F30" s="3389"/>
      <c r="G30" s="3389"/>
      <c r="H30" s="3389"/>
      <c r="I30" s="3389"/>
      <c r="J30" s="3390"/>
    </row>
    <row r="31" spans="1:19" ht="62.5" customHeight="1">
      <c r="B31" s="3384" t="s">
        <v>3632</v>
      </c>
      <c r="C31" s="3384"/>
      <c r="D31" s="3384"/>
      <c r="E31" s="3384"/>
      <c r="F31" s="3384"/>
      <c r="G31" s="3384"/>
      <c r="H31" s="3384"/>
      <c r="I31" s="3384"/>
      <c r="J31" s="3384"/>
    </row>
  </sheetData>
  <mergeCells count="13">
    <mergeCell ref="B31:J31"/>
    <mergeCell ref="C6:G6"/>
    <mergeCell ref="H6:K6"/>
    <mergeCell ref="L6:O6"/>
    <mergeCell ref="P6:S6"/>
    <mergeCell ref="B30:J30"/>
    <mergeCell ref="A6:B8"/>
    <mergeCell ref="A2:R2"/>
    <mergeCell ref="B27:J27"/>
    <mergeCell ref="B28:J28"/>
    <mergeCell ref="B29:J29"/>
    <mergeCell ref="A23:S23"/>
    <mergeCell ref="A22:S2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8">
    <tabColor theme="5" tint="0.39997558519241921"/>
  </sheetPr>
  <dimension ref="B2:E45"/>
  <sheetViews>
    <sheetView showGridLines="0" zoomScale="94" zoomScaleNormal="94" workbookViewId="0">
      <selection activeCell="B2" sqref="B2"/>
    </sheetView>
  </sheetViews>
  <sheetFormatPr defaultColWidth="9.1796875" defaultRowHeight="16.5"/>
  <cols>
    <col min="1" max="2" width="9.1796875" style="1763"/>
    <col min="3" max="3" width="37.90625" style="1763" bestFit="1" customWidth="1"/>
    <col min="4" max="4" width="20" style="1763" customWidth="1"/>
    <col min="5" max="5" width="22.26953125" style="1763" customWidth="1"/>
    <col min="6" max="16384" width="9.1796875" style="1763"/>
  </cols>
  <sheetData>
    <row r="2" spans="2:5">
      <c r="B2" s="1748"/>
    </row>
    <row r="3" spans="2:5">
      <c r="B3" s="1825" t="s">
        <v>3768</v>
      </c>
      <c r="C3" s="1824"/>
      <c r="D3" s="1824"/>
      <c r="E3" s="1824"/>
    </row>
    <row r="4" spans="2:5">
      <c r="B4" s="1824"/>
      <c r="C4" s="1824"/>
      <c r="D4" s="1824"/>
      <c r="E4" s="1824"/>
    </row>
    <row r="5" spans="2:5">
      <c r="B5" s="1824"/>
      <c r="C5" s="1824"/>
      <c r="D5" s="1824"/>
      <c r="E5" s="1824"/>
    </row>
    <row r="6" spans="2:5">
      <c r="B6" s="1824" t="s">
        <v>3769</v>
      </c>
      <c r="C6" s="1824"/>
      <c r="D6" s="1824"/>
      <c r="E6" s="1824"/>
    </row>
    <row r="7" spans="2:5">
      <c r="B7" s="1824"/>
      <c r="C7" s="1824"/>
      <c r="D7" s="1824"/>
      <c r="E7" s="1824"/>
    </row>
    <row r="8" spans="2:5" ht="93">
      <c r="B8" s="1834" t="s">
        <v>2010</v>
      </c>
      <c r="C8" s="1834" t="s">
        <v>1</v>
      </c>
      <c r="D8" s="1836" t="s">
        <v>3770</v>
      </c>
      <c r="E8" s="1836" t="s">
        <v>3771</v>
      </c>
    </row>
    <row r="9" spans="2:5">
      <c r="B9" s="1826">
        <v>1</v>
      </c>
      <c r="C9" s="1827" t="s">
        <v>3772</v>
      </c>
      <c r="D9" s="1827"/>
      <c r="E9" s="1827"/>
    </row>
    <row r="10" spans="2:5">
      <c r="B10" s="1826">
        <v>2</v>
      </c>
      <c r="C10" s="1827" t="s">
        <v>3773</v>
      </c>
      <c r="D10" s="1827"/>
      <c r="E10" s="1827"/>
    </row>
    <row r="11" spans="2:5">
      <c r="B11" s="1826">
        <v>3</v>
      </c>
      <c r="C11" s="1827" t="s">
        <v>3774</v>
      </c>
      <c r="D11" s="1827"/>
      <c r="E11" s="1827"/>
    </row>
    <row r="12" spans="2:5">
      <c r="B12" s="1826">
        <v>4</v>
      </c>
      <c r="C12" s="1827" t="s">
        <v>3775</v>
      </c>
      <c r="D12" s="1827"/>
      <c r="E12" s="1827"/>
    </row>
    <row r="13" spans="2:5">
      <c r="B13" s="1826">
        <v>5</v>
      </c>
      <c r="C13" s="1827" t="s">
        <v>3776</v>
      </c>
      <c r="D13" s="1827"/>
      <c r="E13" s="1827"/>
    </row>
    <row r="14" spans="2:5">
      <c r="B14" s="1826">
        <v>6</v>
      </c>
      <c r="C14" s="1827" t="s">
        <v>3777</v>
      </c>
      <c r="D14" s="1827"/>
      <c r="E14" s="1827"/>
    </row>
    <row r="15" spans="2:5">
      <c r="B15" s="1826">
        <v>7</v>
      </c>
      <c r="C15" s="1827" t="s">
        <v>3778</v>
      </c>
      <c r="D15" s="1827"/>
      <c r="E15" s="1827"/>
    </row>
    <row r="16" spans="2:5">
      <c r="B16" s="1826">
        <v>8</v>
      </c>
      <c r="C16" s="1827" t="s">
        <v>3779</v>
      </c>
      <c r="D16" s="1827"/>
      <c r="E16" s="1827"/>
    </row>
    <row r="17" spans="2:5">
      <c r="B17" s="1826">
        <v>9</v>
      </c>
      <c r="C17" s="1827" t="s">
        <v>3780</v>
      </c>
      <c r="D17" s="1827"/>
      <c r="E17" s="1827"/>
    </row>
    <row r="18" spans="2:5">
      <c r="B18" s="1826">
        <v>10</v>
      </c>
      <c r="C18" s="1827" t="s">
        <v>3781</v>
      </c>
      <c r="D18" s="1827"/>
      <c r="E18" s="1827"/>
    </row>
    <row r="19" spans="2:5">
      <c r="B19" s="1826">
        <v>11</v>
      </c>
      <c r="C19" s="1827" t="s">
        <v>3782</v>
      </c>
      <c r="D19" s="1827"/>
      <c r="E19" s="1827"/>
    </row>
    <row r="20" spans="2:5">
      <c r="B20" s="1837">
        <v>12</v>
      </c>
      <c r="C20" s="1838" t="s">
        <v>2290</v>
      </c>
      <c r="D20" s="1827"/>
      <c r="E20" s="1827"/>
    </row>
    <row r="21" spans="2:5">
      <c r="B21" s="1824"/>
      <c r="C21" s="1824"/>
      <c r="D21" s="1824"/>
      <c r="E21" s="1824"/>
    </row>
    <row r="22" spans="2:5">
      <c r="B22" s="1824" t="s">
        <v>3783</v>
      </c>
      <c r="C22" s="1824"/>
      <c r="D22" s="1824"/>
      <c r="E22" s="1824"/>
    </row>
    <row r="23" spans="2:5">
      <c r="B23" s="1824"/>
      <c r="C23" s="1824"/>
      <c r="D23" s="1824"/>
      <c r="E23" s="1824"/>
    </row>
    <row r="24" spans="2:5" ht="93">
      <c r="B24" s="1834" t="s">
        <v>2010</v>
      </c>
      <c r="C24" s="1834" t="s">
        <v>1</v>
      </c>
      <c r="D24" s="1836" t="s">
        <v>3770</v>
      </c>
      <c r="E24" s="1836" t="s">
        <v>3771</v>
      </c>
    </row>
    <row r="25" spans="2:5">
      <c r="B25" s="1826">
        <v>1</v>
      </c>
      <c r="C25" s="1827" t="s">
        <v>3772</v>
      </c>
      <c r="D25" s="1827"/>
      <c r="E25" s="1827"/>
    </row>
    <row r="26" spans="2:5">
      <c r="B26" s="1826">
        <v>2</v>
      </c>
      <c r="C26" s="1827" t="s">
        <v>3773</v>
      </c>
      <c r="D26" s="1827"/>
      <c r="E26" s="1827"/>
    </row>
    <row r="27" spans="2:5">
      <c r="B27" s="1826">
        <v>3</v>
      </c>
      <c r="C27" s="1827" t="s">
        <v>3774</v>
      </c>
      <c r="D27" s="1827"/>
      <c r="E27" s="1827"/>
    </row>
    <row r="28" spans="2:5">
      <c r="B28" s="1826">
        <v>4</v>
      </c>
      <c r="C28" s="1827" t="s">
        <v>3775</v>
      </c>
      <c r="D28" s="1827"/>
      <c r="E28" s="1827"/>
    </row>
    <row r="29" spans="2:5">
      <c r="B29" s="1826">
        <v>5</v>
      </c>
      <c r="C29" s="1827" t="s">
        <v>3776</v>
      </c>
      <c r="D29" s="1827"/>
      <c r="E29" s="1827"/>
    </row>
    <row r="30" spans="2:5">
      <c r="B30" s="1826">
        <v>6</v>
      </c>
      <c r="C30" s="1827" t="s">
        <v>3777</v>
      </c>
      <c r="D30" s="1827"/>
      <c r="E30" s="1827"/>
    </row>
    <row r="31" spans="2:5">
      <c r="B31" s="1826">
        <v>7</v>
      </c>
      <c r="C31" s="1827" t="s">
        <v>3778</v>
      </c>
      <c r="D31" s="1827"/>
      <c r="E31" s="1827"/>
    </row>
    <row r="32" spans="2:5">
      <c r="B32" s="1826">
        <v>8</v>
      </c>
      <c r="C32" s="1827" t="s">
        <v>3779</v>
      </c>
      <c r="D32" s="1827"/>
      <c r="E32" s="1827"/>
    </row>
    <row r="33" spans="2:5">
      <c r="B33" s="1826">
        <v>9</v>
      </c>
      <c r="C33" s="1827" t="s">
        <v>3780</v>
      </c>
      <c r="D33" s="1827"/>
      <c r="E33" s="1827"/>
    </row>
    <row r="34" spans="2:5">
      <c r="B34" s="1826">
        <v>10</v>
      </c>
      <c r="C34" s="1827" t="s">
        <v>3781</v>
      </c>
      <c r="D34" s="1827"/>
      <c r="E34" s="1827"/>
    </row>
    <row r="35" spans="2:5">
      <c r="B35" s="1826">
        <v>11</v>
      </c>
      <c r="C35" s="1827" t="s">
        <v>3782</v>
      </c>
      <c r="D35" s="1827"/>
      <c r="E35" s="1827"/>
    </row>
    <row r="36" spans="2:5">
      <c r="B36" s="1837">
        <v>12</v>
      </c>
      <c r="C36" s="1838" t="s">
        <v>2290</v>
      </c>
      <c r="D36" s="1827"/>
      <c r="E36" s="1827"/>
    </row>
    <row r="37" spans="2:5">
      <c r="B37" s="1824"/>
      <c r="C37" s="1824"/>
      <c r="D37" s="1824"/>
      <c r="E37" s="1824"/>
    </row>
    <row r="38" spans="2:5">
      <c r="B38" s="1824"/>
      <c r="C38" s="1824"/>
      <c r="D38" s="1824"/>
      <c r="E38" s="1824"/>
    </row>
    <row r="39" spans="2:5">
      <c r="B39" s="1824" t="s">
        <v>3784</v>
      </c>
      <c r="C39" s="1824"/>
      <c r="D39" s="1824"/>
      <c r="E39" s="1824"/>
    </row>
    <row r="40" spans="2:5">
      <c r="B40" s="1839"/>
      <c r="C40" s="1840"/>
      <c r="D40" s="1841"/>
      <c r="E40" s="1824"/>
    </row>
    <row r="41" spans="2:5">
      <c r="B41" s="1842"/>
      <c r="C41" s="1843"/>
      <c r="D41" s="1844"/>
      <c r="E41" s="1824"/>
    </row>
    <row r="42" spans="2:5">
      <c r="B42" s="1824"/>
      <c r="C42" s="1824"/>
      <c r="D42" s="1824"/>
      <c r="E42" s="1824"/>
    </row>
    <row r="43" spans="2:5">
      <c r="B43" s="1824"/>
      <c r="C43" s="1824"/>
      <c r="D43" s="1824"/>
      <c r="E43" s="1824"/>
    </row>
    <row r="44" spans="2:5" ht="74.5" customHeight="1">
      <c r="B44" s="3357" t="s">
        <v>3785</v>
      </c>
      <c r="C44" s="3357"/>
      <c r="D44" s="3357"/>
      <c r="E44" s="3357"/>
    </row>
    <row r="45" spans="2:5">
      <c r="B45" s="1824"/>
      <c r="C45" s="1824"/>
      <c r="D45" s="1824"/>
      <c r="E45" s="1824"/>
    </row>
  </sheetData>
  <mergeCells count="1">
    <mergeCell ref="B44:E44"/>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6">
    <tabColor theme="5" tint="0.39997558519241921"/>
  </sheetPr>
  <dimension ref="A2:H34"/>
  <sheetViews>
    <sheetView showGridLines="0" zoomScale="94" zoomScaleNormal="94" workbookViewId="0">
      <selection activeCell="B2" sqref="B2"/>
    </sheetView>
  </sheetViews>
  <sheetFormatPr defaultColWidth="9.1796875" defaultRowHeight="14.5"/>
  <cols>
    <col min="1" max="3" width="9.1796875" style="1204"/>
    <col min="4" max="8" width="23.1796875" style="1204" customWidth="1"/>
    <col min="9" max="16384" width="9.1796875" style="1204"/>
  </cols>
  <sheetData>
    <row r="2" spans="1:8" ht="16.5">
      <c r="B2" s="1748"/>
    </row>
    <row r="3" spans="1:8" ht="15.5">
      <c r="A3"/>
      <c r="B3" s="1825" t="s">
        <v>3753</v>
      </c>
      <c r="C3"/>
      <c r="D3"/>
      <c r="E3"/>
      <c r="F3"/>
      <c r="G3"/>
      <c r="H3"/>
    </row>
    <row r="4" spans="1:8">
      <c r="A4"/>
      <c r="B4"/>
      <c r="C4"/>
      <c r="D4"/>
      <c r="E4"/>
      <c r="F4"/>
      <c r="G4"/>
      <c r="H4"/>
    </row>
    <row r="5" spans="1:8">
      <c r="A5"/>
      <c r="B5"/>
      <c r="C5"/>
      <c r="D5"/>
      <c r="E5"/>
      <c r="F5"/>
      <c r="G5"/>
      <c r="H5"/>
    </row>
    <row r="6" spans="1:8" ht="15.5">
      <c r="A6"/>
      <c r="B6" s="1824" t="s">
        <v>3733</v>
      </c>
      <c r="C6" s="1824"/>
      <c r="D6" s="1824"/>
      <c r="E6" s="1824"/>
      <c r="F6" s="1824"/>
      <c r="G6" s="1824"/>
      <c r="H6"/>
    </row>
    <row r="7" spans="1:8" ht="15.5">
      <c r="A7"/>
      <c r="B7" s="3391" t="s">
        <v>2010</v>
      </c>
      <c r="C7" s="3391" t="s">
        <v>1</v>
      </c>
      <c r="D7" s="3391" t="s">
        <v>3754</v>
      </c>
      <c r="E7" s="3392" t="s">
        <v>3755</v>
      </c>
      <c r="F7" s="3392"/>
      <c r="G7" s="3392"/>
      <c r="H7"/>
    </row>
    <row r="8" spans="1:8" ht="62">
      <c r="A8"/>
      <c r="B8" s="3391"/>
      <c r="C8" s="3391"/>
      <c r="D8" s="3391"/>
      <c r="E8" s="1834" t="s">
        <v>3756</v>
      </c>
      <c r="F8" s="1834" t="s">
        <v>3757</v>
      </c>
      <c r="G8" s="1834" t="s">
        <v>3758</v>
      </c>
      <c r="H8" s="1"/>
    </row>
    <row r="9" spans="1:8" ht="15.5">
      <c r="A9"/>
      <c r="B9" s="3391"/>
      <c r="C9" s="3391"/>
      <c r="D9" s="1856" t="s">
        <v>719</v>
      </c>
      <c r="E9" s="1835" t="s">
        <v>721</v>
      </c>
      <c r="F9" s="1835" t="s">
        <v>819</v>
      </c>
      <c r="G9" s="1835" t="s">
        <v>822</v>
      </c>
      <c r="H9"/>
    </row>
    <row r="10" spans="1:8" ht="15.5">
      <c r="A10"/>
      <c r="B10" s="1826">
        <v>1</v>
      </c>
      <c r="C10" s="1827" t="s">
        <v>3759</v>
      </c>
      <c r="D10" s="1827"/>
      <c r="E10" s="1827"/>
      <c r="F10" s="1827"/>
      <c r="G10" s="1827"/>
      <c r="H10"/>
    </row>
    <row r="11" spans="1:8" ht="15.5">
      <c r="A11"/>
      <c r="B11" s="1826">
        <v>2</v>
      </c>
      <c r="C11" s="1827" t="s">
        <v>3760</v>
      </c>
      <c r="D11" s="1827"/>
      <c r="E11" s="1827"/>
      <c r="F11" s="1827"/>
      <c r="G11" s="1827"/>
      <c r="H11"/>
    </row>
    <row r="12" spans="1:8" ht="15.5">
      <c r="A12"/>
      <c r="B12" s="1826">
        <v>3</v>
      </c>
      <c r="C12" s="1827" t="s">
        <v>3761</v>
      </c>
      <c r="D12" s="1827"/>
      <c r="E12" s="1827"/>
      <c r="F12" s="1827"/>
      <c r="G12" s="1827"/>
      <c r="H12"/>
    </row>
    <row r="13" spans="1:8" ht="15.5">
      <c r="A13"/>
      <c r="B13" s="1837">
        <v>4</v>
      </c>
      <c r="C13" s="1838" t="s">
        <v>2290</v>
      </c>
      <c r="D13" s="1827"/>
      <c r="E13" s="1827"/>
      <c r="F13" s="1827"/>
      <c r="G13" s="1827"/>
      <c r="H13"/>
    </row>
    <row r="14" spans="1:8" ht="15.5">
      <c r="A14"/>
      <c r="B14" s="1824"/>
      <c r="C14" s="1824"/>
      <c r="D14" s="1824"/>
      <c r="E14" s="1824"/>
      <c r="F14" s="1824"/>
      <c r="G14" s="1824"/>
      <c r="H14"/>
    </row>
    <row r="15" spans="1:8" ht="15.5">
      <c r="A15"/>
      <c r="B15" s="1824"/>
      <c r="C15" s="1824"/>
      <c r="D15" s="1824"/>
      <c r="E15" s="1824"/>
      <c r="F15" s="1824"/>
      <c r="G15" s="1824"/>
      <c r="H15"/>
    </row>
    <row r="16" spans="1:8" ht="15.5">
      <c r="A16"/>
      <c r="B16" s="1824" t="s">
        <v>3736</v>
      </c>
      <c r="C16" s="1824"/>
      <c r="D16" s="1824"/>
      <c r="E16" s="1824"/>
      <c r="F16" s="1824"/>
      <c r="G16" s="1824"/>
      <c r="H16"/>
    </row>
    <row r="17" spans="1:8" ht="15.5">
      <c r="A17"/>
      <c r="B17" s="3391" t="s">
        <v>2010</v>
      </c>
      <c r="C17" s="3391" t="s">
        <v>1</v>
      </c>
      <c r="D17" s="3391" t="s">
        <v>3754</v>
      </c>
      <c r="E17" s="3392" t="s">
        <v>3755</v>
      </c>
      <c r="F17" s="3392"/>
      <c r="G17" s="3392"/>
      <c r="H17"/>
    </row>
    <row r="18" spans="1:8" ht="62">
      <c r="A18"/>
      <c r="B18" s="3391"/>
      <c r="C18" s="3391"/>
      <c r="D18" s="3391"/>
      <c r="E18" s="1834" t="s">
        <v>3756</v>
      </c>
      <c r="F18" s="1834" t="s">
        <v>3757</v>
      </c>
      <c r="G18" s="1834" t="s">
        <v>3758</v>
      </c>
      <c r="H18" s="1"/>
    </row>
    <row r="19" spans="1:8" ht="15.5">
      <c r="A19"/>
      <c r="B19" s="3391"/>
      <c r="C19" s="3391"/>
      <c r="D19" s="1856" t="s">
        <v>719</v>
      </c>
      <c r="E19" s="1835" t="s">
        <v>721</v>
      </c>
      <c r="F19" s="1835" t="s">
        <v>819</v>
      </c>
      <c r="G19" s="1835" t="s">
        <v>822</v>
      </c>
      <c r="H19"/>
    </row>
    <row r="20" spans="1:8" ht="15.5">
      <c r="A20"/>
      <c r="B20" s="1826">
        <v>1</v>
      </c>
      <c r="C20" s="1827" t="s">
        <v>3759</v>
      </c>
      <c r="D20" s="1827"/>
      <c r="E20" s="1827"/>
      <c r="F20" s="1827"/>
      <c r="G20" s="1827"/>
      <c r="H20"/>
    </row>
    <row r="21" spans="1:8" ht="15.5">
      <c r="A21"/>
      <c r="B21" s="1826">
        <v>2</v>
      </c>
      <c r="C21" s="1827" t="s">
        <v>3762</v>
      </c>
      <c r="D21" s="1827"/>
      <c r="E21" s="1827"/>
      <c r="F21" s="1827"/>
      <c r="G21" s="1827"/>
      <c r="H21"/>
    </row>
    <row r="22" spans="1:8" ht="15.5">
      <c r="A22"/>
      <c r="B22" s="1826">
        <v>3</v>
      </c>
      <c r="C22" s="1857" t="s">
        <v>3760</v>
      </c>
      <c r="D22" s="1827"/>
      <c r="E22" s="1827"/>
      <c r="F22" s="1827"/>
      <c r="G22" s="1827"/>
      <c r="H22"/>
    </row>
    <row r="23" spans="1:8" ht="15.5">
      <c r="A23"/>
      <c r="B23" s="1826">
        <v>4</v>
      </c>
      <c r="C23" s="1857" t="s">
        <v>3763</v>
      </c>
      <c r="D23" s="1827"/>
      <c r="E23" s="1827"/>
      <c r="F23" s="1827"/>
      <c r="G23" s="1827"/>
      <c r="H23"/>
    </row>
    <row r="24" spans="1:8" ht="15.5">
      <c r="A24"/>
      <c r="B24" s="1826">
        <v>5</v>
      </c>
      <c r="C24" s="1827" t="s">
        <v>3761</v>
      </c>
      <c r="D24" s="1827"/>
      <c r="E24" s="1827"/>
      <c r="F24" s="1827"/>
      <c r="G24" s="1827"/>
      <c r="H24"/>
    </row>
    <row r="25" spans="1:8" ht="15.5">
      <c r="A25"/>
      <c r="B25" s="1837">
        <v>6</v>
      </c>
      <c r="C25" s="1838" t="s">
        <v>2290</v>
      </c>
      <c r="D25" s="1827"/>
      <c r="E25" s="1827"/>
      <c r="F25" s="1827"/>
      <c r="G25" s="1827"/>
      <c r="H25"/>
    </row>
    <row r="26" spans="1:8" ht="15.5">
      <c r="A26"/>
      <c r="B26" s="1824"/>
      <c r="C26" s="1824"/>
      <c r="D26" s="1824"/>
      <c r="E26" s="1824"/>
      <c r="F26" s="1824"/>
      <c r="G26" s="1824"/>
      <c r="H26"/>
    </row>
    <row r="27" spans="1:8" ht="15.5">
      <c r="A27"/>
      <c r="B27" s="1824"/>
      <c r="C27" s="1824"/>
      <c r="D27" s="1824"/>
      <c r="E27" s="1824"/>
      <c r="F27" s="1824"/>
      <c r="G27" s="1824"/>
      <c r="H27"/>
    </row>
    <row r="28" spans="1:8" ht="15.5">
      <c r="A28"/>
      <c r="B28" s="1824"/>
      <c r="C28" s="1824"/>
      <c r="D28" s="1824"/>
      <c r="E28" s="1824"/>
      <c r="F28" s="1824"/>
      <c r="G28" s="1824"/>
      <c r="H28"/>
    </row>
    <row r="29" spans="1:8" ht="15.5">
      <c r="A29"/>
      <c r="B29" s="1824" t="s">
        <v>3737</v>
      </c>
      <c r="C29" s="1824"/>
      <c r="D29" s="1824"/>
      <c r="E29" s="1824"/>
      <c r="F29" s="1824"/>
      <c r="G29" s="1824"/>
      <c r="H29"/>
    </row>
    <row r="30" spans="1:8" ht="15.5">
      <c r="A30"/>
      <c r="B30" s="1839"/>
      <c r="C30" s="1840"/>
      <c r="D30" s="1840"/>
      <c r="E30" s="1840"/>
      <c r="F30" s="1840"/>
      <c r="G30" s="1841"/>
      <c r="H30"/>
    </row>
    <row r="31" spans="1:8" ht="15.5">
      <c r="A31"/>
      <c r="B31" s="1842"/>
      <c r="C31" s="1843"/>
      <c r="D31" s="1843"/>
      <c r="E31" s="1843"/>
      <c r="F31" s="1843"/>
      <c r="G31" s="1844"/>
      <c r="H31"/>
    </row>
    <row r="34" spans="2:7" ht="306" customHeight="1">
      <c r="B34" s="3357" t="s">
        <v>3786</v>
      </c>
      <c r="C34" s="3357"/>
      <c r="D34" s="3357"/>
      <c r="E34" s="3357"/>
      <c r="F34" s="3357"/>
      <c r="G34" s="3357"/>
    </row>
  </sheetData>
  <mergeCells count="9">
    <mergeCell ref="B34:G34"/>
    <mergeCell ref="B7:B9"/>
    <mergeCell ref="C7:C9"/>
    <mergeCell ref="D7:D8"/>
    <mergeCell ref="E7:G7"/>
    <mergeCell ref="B17:B19"/>
    <mergeCell ref="C17:C19"/>
    <mergeCell ref="D17:D18"/>
    <mergeCell ref="E17:G17"/>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6">
    <tabColor rgb="FFC00000"/>
  </sheetPr>
  <dimension ref="A1:C24"/>
  <sheetViews>
    <sheetView workbookViewId="0">
      <selection activeCell="B14" sqref="B14"/>
    </sheetView>
  </sheetViews>
  <sheetFormatPr defaultColWidth="9.1796875" defaultRowHeight="14.5"/>
  <cols>
    <col min="1" max="1" width="9.1796875" style="1204"/>
    <col min="2" max="2" width="54.453125" style="1204" customWidth="1"/>
    <col min="3" max="16384" width="9.1796875" style="1204"/>
  </cols>
  <sheetData>
    <row r="1" spans="1:3">
      <c r="A1" s="1203" t="s">
        <v>3007</v>
      </c>
    </row>
    <row r="2" spans="1:3">
      <c r="A2" s="1204" t="s">
        <v>3008</v>
      </c>
    </row>
    <row r="3" spans="1:3">
      <c r="A3" s="1204" t="s">
        <v>3009</v>
      </c>
    </row>
    <row r="4" spans="1:3">
      <c r="A4" s="1204" t="s">
        <v>2277</v>
      </c>
    </row>
    <row r="5" spans="1:3">
      <c r="A5" s="1204" t="s">
        <v>2363</v>
      </c>
    </row>
    <row r="6" spans="1:3">
      <c r="A6" s="1204" t="s">
        <v>3010</v>
      </c>
    </row>
    <row r="8" spans="1:3" ht="15" thickBot="1"/>
    <row r="9" spans="1:3" ht="15" thickBot="1">
      <c r="A9" s="3022"/>
      <c r="B9" s="3023"/>
      <c r="C9" s="1247" t="s">
        <v>719</v>
      </c>
    </row>
    <row r="10" spans="1:3" ht="46.5" thickBot="1">
      <c r="A10" s="3024"/>
      <c r="B10" s="3025"/>
      <c r="C10" s="1248" t="s">
        <v>3011</v>
      </c>
    </row>
    <row r="11" spans="1:3" ht="15" thickBot="1">
      <c r="A11" s="1260">
        <v>1</v>
      </c>
      <c r="B11" s="1249" t="s">
        <v>3012</v>
      </c>
      <c r="C11" s="1211"/>
    </row>
    <row r="12" spans="1:3" ht="15" thickBot="1">
      <c r="A12" s="1260">
        <v>2</v>
      </c>
      <c r="B12" s="1249" t="s">
        <v>3013</v>
      </c>
      <c r="C12" s="1211"/>
    </row>
    <row r="13" spans="1:3" ht="15" thickBot="1">
      <c r="A13" s="1260">
        <v>3</v>
      </c>
      <c r="B13" s="1250" t="s">
        <v>2290</v>
      </c>
      <c r="C13" s="1211"/>
    </row>
    <row r="15" spans="1:3">
      <c r="A15" s="1251" t="s">
        <v>2004</v>
      </c>
    </row>
    <row r="16" spans="1:3">
      <c r="A16" s="1251" t="s">
        <v>3014</v>
      </c>
    </row>
    <row r="17" spans="1:2" ht="15" thickBot="1">
      <c r="A17" s="1261"/>
    </row>
    <row r="18" spans="1:2">
      <c r="A18" s="3393" t="s">
        <v>2005</v>
      </c>
      <c r="B18" s="1252"/>
    </row>
    <row r="19" spans="1:2" ht="15" thickBot="1">
      <c r="A19" s="3394"/>
      <c r="B19" s="1253" t="s">
        <v>2006</v>
      </c>
    </row>
    <row r="20" spans="1:2" ht="15" thickBot="1">
      <c r="A20" s="1262">
        <v>1</v>
      </c>
      <c r="B20" s="1258" t="s">
        <v>3015</v>
      </c>
    </row>
    <row r="21" spans="1:2" ht="15" thickBot="1">
      <c r="A21" s="1262">
        <v>2</v>
      </c>
      <c r="B21" s="1258" t="s">
        <v>3016</v>
      </c>
    </row>
    <row r="22" spans="1:2" ht="15" thickBot="1">
      <c r="A22" s="1262">
        <v>3</v>
      </c>
      <c r="B22" s="1258" t="s">
        <v>3017</v>
      </c>
    </row>
    <row r="24" spans="1:2">
      <c r="A24" s="1251" t="s">
        <v>3018</v>
      </c>
    </row>
  </sheetData>
  <mergeCells count="2">
    <mergeCell ref="A9:B10"/>
    <mergeCell ref="A18:A1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9A41-8B10-48ED-848D-37F15F20E4F3}">
  <sheetPr>
    <tabColor theme="9" tint="0.59999389629810485"/>
  </sheetPr>
  <dimension ref="A1:N34"/>
  <sheetViews>
    <sheetView showGridLines="0" zoomScale="85" zoomScaleNormal="85" workbookViewId="0">
      <selection activeCell="A2" sqref="A2:E2"/>
    </sheetView>
  </sheetViews>
  <sheetFormatPr defaultRowHeight="14"/>
  <cols>
    <col min="1" max="1" width="56.6328125" style="1703" customWidth="1"/>
    <col min="2" max="2" width="22.1796875" style="1703" customWidth="1"/>
    <col min="3" max="3" width="38.1796875" style="1703" customWidth="1"/>
    <col min="4" max="4" width="20.6328125" style="1703" customWidth="1"/>
    <col min="5" max="5" width="27.453125" style="1703" customWidth="1"/>
    <col min="6" max="16384" width="8.7265625" style="1703"/>
  </cols>
  <sheetData>
    <row r="1" spans="1:10">
      <c r="A1" s="1703" t="s">
        <v>4688</v>
      </c>
    </row>
    <row r="2" spans="1:10" ht="97.5" customHeight="1">
      <c r="A2" s="3176" t="s">
        <v>4689</v>
      </c>
      <c r="B2" s="3176"/>
      <c r="C2" s="3176"/>
      <c r="D2" s="3176"/>
      <c r="E2" s="3176"/>
    </row>
    <row r="6" spans="1:10">
      <c r="A6" s="1719"/>
    </row>
    <row r="7" spans="1:10">
      <c r="A7" s="3395"/>
      <c r="B7" s="3395"/>
      <c r="C7" s="3395"/>
      <c r="D7" s="3395"/>
      <c r="E7" s="3395"/>
    </row>
    <row r="8" spans="1:10" ht="42.5">
      <c r="A8" s="3404"/>
      <c r="B8" s="2296" t="s">
        <v>4690</v>
      </c>
      <c r="C8" s="2296" t="s">
        <v>3705</v>
      </c>
      <c r="D8" s="2296" t="s">
        <v>4691</v>
      </c>
      <c r="E8" s="2379" t="s">
        <v>2290</v>
      </c>
    </row>
    <row r="9" spans="1:10">
      <c r="A9" s="3405"/>
      <c r="B9" s="2367" t="s">
        <v>719</v>
      </c>
      <c r="C9" s="2367" t="s">
        <v>721</v>
      </c>
      <c r="D9" s="2367" t="s">
        <v>819</v>
      </c>
      <c r="E9" s="2367" t="s">
        <v>3702</v>
      </c>
    </row>
    <row r="10" spans="1:10">
      <c r="A10" s="1715" t="s">
        <v>636</v>
      </c>
      <c r="B10" s="1713" t="s">
        <v>2017</v>
      </c>
      <c r="C10" s="1713"/>
      <c r="D10" s="1713"/>
      <c r="E10" s="1713"/>
      <c r="F10" s="3396"/>
      <c r="G10" s="3397"/>
      <c r="H10" s="3397"/>
      <c r="I10" s="3397"/>
      <c r="J10" s="3397"/>
    </row>
    <row r="11" spans="1:10">
      <c r="A11" s="1715" t="s">
        <v>3703</v>
      </c>
      <c r="B11" s="1713"/>
      <c r="C11" s="1713"/>
      <c r="D11" s="1713"/>
      <c r="E11" s="1713"/>
      <c r="F11" s="3396"/>
      <c r="G11" s="3397"/>
      <c r="H11" s="3397"/>
      <c r="I11" s="3397"/>
      <c r="J11" s="3397"/>
    </row>
    <row r="12" spans="1:10">
      <c r="A12" s="1715" t="s">
        <v>644</v>
      </c>
      <c r="B12" s="1713"/>
      <c r="C12" s="1713"/>
      <c r="D12" s="1713"/>
      <c r="E12" s="1713"/>
      <c r="F12" s="3396"/>
      <c r="G12" s="3397"/>
      <c r="H12" s="3397"/>
      <c r="I12" s="3397"/>
      <c r="J12" s="3397"/>
    </row>
    <row r="13" spans="1:10">
      <c r="A13" s="1715" t="s">
        <v>652</v>
      </c>
      <c r="B13" s="1713"/>
      <c r="C13" s="1713"/>
      <c r="D13" s="1713"/>
      <c r="E13" s="1713"/>
      <c r="F13" s="3396"/>
      <c r="G13" s="3397"/>
      <c r="H13" s="3397"/>
      <c r="I13" s="3397"/>
      <c r="J13" s="3397"/>
    </row>
    <row r="14" spans="1:10">
      <c r="A14" s="1715" t="s">
        <v>3704</v>
      </c>
      <c r="B14" s="1713"/>
      <c r="C14" s="1713"/>
      <c r="D14" s="1713"/>
      <c r="E14" s="1713"/>
      <c r="F14" s="3396"/>
      <c r="G14" s="3397"/>
      <c r="H14" s="3397"/>
      <c r="I14" s="3397"/>
      <c r="J14" s="3397"/>
    </row>
    <row r="15" spans="1:10" ht="42">
      <c r="A15" s="1715" t="s">
        <v>4692</v>
      </c>
      <c r="B15" s="1713"/>
      <c r="C15" s="1713"/>
      <c r="D15" s="1713"/>
      <c r="E15" s="1713"/>
      <c r="F15" s="3396"/>
      <c r="G15" s="3397"/>
      <c r="H15" s="3397"/>
      <c r="I15" s="3397"/>
      <c r="J15" s="3397"/>
    </row>
    <row r="16" spans="1:10">
      <c r="A16" s="1715" t="s">
        <v>658</v>
      </c>
      <c r="B16" s="1713"/>
      <c r="C16" s="1713"/>
      <c r="D16" s="1713"/>
      <c r="E16" s="1713"/>
      <c r="F16" s="3396"/>
      <c r="G16" s="3397"/>
      <c r="H16" s="3397"/>
      <c r="I16" s="3397"/>
      <c r="J16" s="3397"/>
    </row>
    <row r="17" spans="1:10">
      <c r="A17" s="1715" t="s">
        <v>688</v>
      </c>
      <c r="B17" s="1713"/>
      <c r="C17" s="1713"/>
      <c r="D17" s="1713"/>
      <c r="E17" s="1713"/>
      <c r="F17" s="3396"/>
      <c r="G17" s="3397"/>
      <c r="H17" s="3397"/>
      <c r="I17" s="3397"/>
      <c r="J17" s="3397"/>
    </row>
    <row r="18" spans="1:10">
      <c r="A18" s="1715" t="s">
        <v>3706</v>
      </c>
      <c r="B18" s="1713"/>
      <c r="C18" s="1713"/>
      <c r="D18" s="1713"/>
      <c r="E18" s="1713"/>
      <c r="F18" s="3396"/>
      <c r="G18" s="3397"/>
      <c r="H18" s="3397"/>
      <c r="I18" s="3397"/>
      <c r="J18" s="3397"/>
    </row>
    <row r="19" spans="1:10">
      <c r="A19" s="3398" t="s">
        <v>2003</v>
      </c>
      <c r="B19" s="3399"/>
      <c r="C19" s="3399"/>
      <c r="D19" s="3399"/>
      <c r="E19" s="3400"/>
    </row>
    <row r="20" spans="1:10">
      <c r="A20" s="3401"/>
      <c r="B20" s="3402"/>
      <c r="C20" s="3402"/>
      <c r="D20" s="3402"/>
      <c r="E20" s="3403"/>
    </row>
    <row r="21" spans="1:10">
      <c r="A21" s="2380"/>
    </row>
    <row r="22" spans="1:10">
      <c r="A22" s="2380"/>
    </row>
    <row r="23" spans="1:10">
      <c r="A23" s="2380"/>
    </row>
    <row r="24" spans="1:10">
      <c r="A24" s="2380"/>
    </row>
    <row r="25" spans="1:10">
      <c r="A25" s="2380"/>
    </row>
    <row r="26" spans="1:10">
      <c r="A26" s="2380"/>
    </row>
    <row r="27" spans="1:10">
      <c r="A27" s="2380"/>
    </row>
    <row r="28" spans="1:10">
      <c r="A28" s="2380"/>
    </row>
    <row r="30" spans="1:10">
      <c r="A30" s="3406" t="s">
        <v>2743</v>
      </c>
      <c r="B30" s="3407"/>
      <c r="C30" s="3407"/>
      <c r="D30" s="3407"/>
      <c r="E30" s="3408"/>
    </row>
    <row r="31" spans="1:10" s="1802" customFormat="1" ht="54" customHeight="1">
      <c r="A31" s="3409" t="s">
        <v>4693</v>
      </c>
      <c r="B31" s="3409"/>
      <c r="C31" s="3409"/>
      <c r="D31" s="3409"/>
      <c r="E31" s="3409"/>
    </row>
    <row r="32" spans="1:10" s="1802" customFormat="1">
      <c r="A32" s="3409" t="s">
        <v>3708</v>
      </c>
      <c r="B32" s="3409"/>
      <c r="C32" s="3409"/>
      <c r="D32" s="3409"/>
      <c r="E32" s="3409"/>
    </row>
    <row r="33" spans="1:14" s="1802" customFormat="1" ht="40" customHeight="1">
      <c r="A33" s="3409" t="s">
        <v>3709</v>
      </c>
      <c r="B33" s="3409"/>
      <c r="C33" s="3409"/>
      <c r="D33" s="3409"/>
      <c r="E33" s="3409"/>
    </row>
    <row r="34" spans="1:14">
      <c r="A34" s="3409" t="s">
        <v>3707</v>
      </c>
      <c r="B34" s="3409"/>
      <c r="C34" s="3409"/>
      <c r="D34" s="3409"/>
      <c r="E34" s="3409"/>
      <c r="K34" s="3410"/>
      <c r="L34" s="3411"/>
      <c r="M34" s="3411"/>
      <c r="N34" s="3411"/>
    </row>
  </sheetData>
  <mergeCells count="12">
    <mergeCell ref="A30:E30"/>
    <mergeCell ref="A31:E31"/>
    <mergeCell ref="A32:E32"/>
    <mergeCell ref="A33:E33"/>
    <mergeCell ref="K34:N34"/>
    <mergeCell ref="A34:E34"/>
    <mergeCell ref="A2:E2"/>
    <mergeCell ref="A7:E7"/>
    <mergeCell ref="F10:J18"/>
    <mergeCell ref="A19:E19"/>
    <mergeCell ref="A20:E20"/>
    <mergeCell ref="A8:A9"/>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7">
    <tabColor theme="5" tint="0.39997558519241921"/>
  </sheetPr>
  <dimension ref="B1:F27"/>
  <sheetViews>
    <sheetView showGridLines="0" workbookViewId="0">
      <selection sqref="A1:XFD1048576"/>
    </sheetView>
  </sheetViews>
  <sheetFormatPr defaultColWidth="9.1796875" defaultRowHeight="14"/>
  <cols>
    <col min="1" max="2" width="9.1796875" style="1855"/>
    <col min="3" max="3" width="52" style="1855" customWidth="1"/>
    <col min="4" max="5" width="18.7265625" style="1855" customWidth="1"/>
    <col min="6" max="16384" width="9.1796875" style="1855"/>
  </cols>
  <sheetData>
    <row r="1" spans="2:6">
      <c r="B1" s="2369"/>
    </row>
    <row r="2" spans="2:6">
      <c r="B2" s="1719" t="s">
        <v>3732</v>
      </c>
      <c r="C2" s="1703"/>
      <c r="D2" s="1703"/>
      <c r="E2" s="1703"/>
      <c r="F2" s="1703"/>
    </row>
    <row r="3" spans="2:6">
      <c r="B3" s="1703"/>
      <c r="C3" s="1703"/>
      <c r="D3" s="1703"/>
      <c r="E3" s="1703"/>
      <c r="F3" s="1703"/>
    </row>
    <row r="4" spans="2:6">
      <c r="B4" s="1703"/>
      <c r="C4" s="1703"/>
      <c r="D4" s="1703"/>
      <c r="E4" s="1703"/>
      <c r="F4" s="1703"/>
    </row>
    <row r="5" spans="2:6">
      <c r="B5" s="1703" t="s">
        <v>3733</v>
      </c>
      <c r="C5" s="1703"/>
      <c r="D5" s="1703"/>
      <c r="E5" s="1703"/>
      <c r="F5" s="1703"/>
    </row>
    <row r="6" spans="2:6">
      <c r="B6" s="3412" t="s">
        <v>2010</v>
      </c>
      <c r="C6" s="3412" t="s">
        <v>11</v>
      </c>
      <c r="D6" s="2370" t="s">
        <v>2011</v>
      </c>
      <c r="E6" s="2358" t="s">
        <v>3734</v>
      </c>
      <c r="F6" s="1703"/>
    </row>
    <row r="7" spans="2:6">
      <c r="B7" s="3413"/>
      <c r="C7" s="3413"/>
      <c r="D7" s="2371" t="s">
        <v>719</v>
      </c>
      <c r="E7" s="2358" t="s">
        <v>721</v>
      </c>
      <c r="F7" s="1703"/>
    </row>
    <row r="8" spans="2:6">
      <c r="B8" s="1707">
        <v>1</v>
      </c>
      <c r="C8" s="1713" t="s">
        <v>3735</v>
      </c>
      <c r="D8" s="1713"/>
      <c r="E8" s="2372"/>
      <c r="F8" s="1703"/>
    </row>
    <row r="9" spans="2:6">
      <c r="B9" s="1707">
        <v>2</v>
      </c>
      <c r="C9" s="1713" t="s">
        <v>4687</v>
      </c>
      <c r="D9" s="1713"/>
      <c r="E9" s="2372"/>
      <c r="F9" s="1703"/>
    </row>
    <row r="10" spans="2:6">
      <c r="B10" s="2339">
        <v>3</v>
      </c>
      <c r="C10" s="1708" t="s">
        <v>2290</v>
      </c>
      <c r="D10" s="2372"/>
      <c r="E10" s="1713"/>
      <c r="F10" s="1703"/>
    </row>
    <row r="11" spans="2:6">
      <c r="B11" s="1703"/>
      <c r="C11" s="1703"/>
      <c r="D11" s="1703"/>
      <c r="E11" s="1703"/>
      <c r="F11" s="1703"/>
    </row>
    <row r="12" spans="2:6">
      <c r="B12" s="1703"/>
      <c r="C12" s="1703"/>
      <c r="D12" s="1703"/>
      <c r="E12" s="1703"/>
      <c r="F12" s="1703"/>
    </row>
    <row r="13" spans="2:6">
      <c r="B13" s="1703" t="s">
        <v>3736</v>
      </c>
      <c r="C13" s="1703"/>
      <c r="D13" s="1703"/>
      <c r="E13" s="1703"/>
      <c r="F13" s="1703"/>
    </row>
    <row r="14" spans="2:6">
      <c r="B14" s="3412" t="s">
        <v>2010</v>
      </c>
      <c r="C14" s="3412" t="s">
        <v>11</v>
      </c>
      <c r="D14" s="2370" t="s">
        <v>2011</v>
      </c>
      <c r="E14" s="2358" t="s">
        <v>3734</v>
      </c>
      <c r="F14" s="1703"/>
    </row>
    <row r="15" spans="2:6">
      <c r="B15" s="3413"/>
      <c r="C15" s="3413"/>
      <c r="D15" s="2371" t="s">
        <v>719</v>
      </c>
      <c r="E15" s="2358" t="s">
        <v>721</v>
      </c>
      <c r="F15" s="1703"/>
    </row>
    <row r="16" spans="2:6">
      <c r="B16" s="1707">
        <v>1</v>
      </c>
      <c r="C16" s="1713" t="s">
        <v>3735</v>
      </c>
      <c r="D16" s="1713"/>
      <c r="E16" s="2372"/>
      <c r="F16" s="1703"/>
    </row>
    <row r="17" spans="2:6">
      <c r="B17" s="1707">
        <v>2</v>
      </c>
      <c r="C17" s="1713" t="s">
        <v>4687</v>
      </c>
      <c r="D17" s="1713"/>
      <c r="E17" s="2372"/>
      <c r="F17" s="1703"/>
    </row>
    <row r="18" spans="2:6">
      <c r="B18" s="2339">
        <v>3</v>
      </c>
      <c r="C18" s="1708" t="s">
        <v>2290</v>
      </c>
      <c r="D18" s="2372"/>
      <c r="E18" s="1713"/>
      <c r="F18" s="1703"/>
    </row>
    <row r="19" spans="2:6">
      <c r="B19" s="1703"/>
      <c r="C19" s="1703"/>
      <c r="D19" s="1703"/>
      <c r="E19" s="1703"/>
      <c r="F19" s="1703"/>
    </row>
    <row r="20" spans="2:6">
      <c r="B20" s="1703"/>
      <c r="C20" s="1703"/>
      <c r="D20" s="1703"/>
      <c r="E20" s="1703"/>
      <c r="F20" s="1703"/>
    </row>
    <row r="21" spans="2:6">
      <c r="B21" s="1703" t="s">
        <v>3737</v>
      </c>
      <c r="C21" s="1703"/>
      <c r="D21" s="1703"/>
      <c r="E21" s="1703"/>
      <c r="F21" s="1703"/>
    </row>
    <row r="22" spans="2:6">
      <c r="B22" s="2373"/>
      <c r="C22" s="2374"/>
      <c r="D22" s="2374"/>
      <c r="E22" s="2375"/>
      <c r="F22" s="1703"/>
    </row>
    <row r="23" spans="2:6">
      <c r="B23" s="2376"/>
      <c r="C23" s="2377"/>
      <c r="D23" s="2377"/>
      <c r="E23" s="2378"/>
      <c r="F23" s="1703"/>
    </row>
    <row r="24" spans="2:6">
      <c r="B24" s="1703"/>
      <c r="C24" s="1703"/>
      <c r="D24" s="1703"/>
      <c r="E24" s="1703"/>
      <c r="F24" s="1703"/>
    </row>
    <row r="25" spans="2:6" ht="189.5" customHeight="1">
      <c r="B25" s="3357" t="s">
        <v>3787</v>
      </c>
      <c r="C25" s="3357"/>
      <c r="D25" s="3357"/>
      <c r="E25" s="3357"/>
      <c r="F25" s="1703"/>
    </row>
    <row r="26" spans="2:6">
      <c r="B26" s="1703"/>
    </row>
    <row r="27" spans="2:6">
      <c r="B27" s="1739"/>
    </row>
  </sheetData>
  <mergeCells count="5">
    <mergeCell ref="B6:B7"/>
    <mergeCell ref="C6:C7"/>
    <mergeCell ref="B14:B15"/>
    <mergeCell ref="C14:C15"/>
    <mergeCell ref="B25:E25"/>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tabColor rgb="FFC00000"/>
  </sheetPr>
  <dimension ref="A1:D20"/>
  <sheetViews>
    <sheetView workbookViewId="0"/>
  </sheetViews>
  <sheetFormatPr defaultColWidth="9.1796875" defaultRowHeight="14.5"/>
  <cols>
    <col min="1" max="1" width="9.1796875" style="1204"/>
    <col min="2" max="2" width="27.26953125" style="1204" customWidth="1"/>
    <col min="3" max="16384" width="9.1796875" style="1204"/>
  </cols>
  <sheetData>
    <row r="1" spans="1:4">
      <c r="A1" s="1204" t="s">
        <v>3019</v>
      </c>
    </row>
    <row r="2" spans="1:4">
      <c r="A2" s="1204" t="s">
        <v>3020</v>
      </c>
    </row>
    <row r="3" spans="1:4">
      <c r="A3" s="1204" t="s">
        <v>3021</v>
      </c>
    </row>
    <row r="4" spans="1:4">
      <c r="A4" s="1204" t="s">
        <v>2277</v>
      </c>
    </row>
    <row r="5" spans="1:4">
      <c r="A5" s="1204" t="s">
        <v>2363</v>
      </c>
    </row>
    <row r="6" spans="1:4">
      <c r="A6" s="1204" t="s">
        <v>3010</v>
      </c>
    </row>
    <row r="7" spans="1:4" ht="15" thickBot="1"/>
    <row r="8" spans="1:4" ht="15" thickBot="1">
      <c r="A8" s="3022"/>
      <c r="B8" s="3023"/>
      <c r="C8" s="1263" t="s">
        <v>719</v>
      </c>
      <c r="D8" s="1244" t="s">
        <v>721</v>
      </c>
    </row>
    <row r="9" spans="1:4" ht="50.5" thickBot="1">
      <c r="A9" s="3024"/>
      <c r="B9" s="3025"/>
      <c r="C9" s="1420" t="s">
        <v>3022</v>
      </c>
      <c r="D9" s="1421" t="s">
        <v>3023</v>
      </c>
    </row>
    <row r="10" spans="1:4" ht="15" thickBot="1">
      <c r="A10" s="1394">
        <v>1</v>
      </c>
      <c r="B10" s="1278" t="s">
        <v>3024</v>
      </c>
      <c r="C10" s="1210"/>
      <c r="D10" s="1319"/>
    </row>
    <row r="11" spans="1:4" ht="15" thickBot="1">
      <c r="A11" s="1394">
        <v>2</v>
      </c>
      <c r="B11" s="1278" t="s">
        <v>3006</v>
      </c>
      <c r="C11" s="1210"/>
      <c r="D11" s="1319"/>
    </row>
    <row r="12" spans="1:4" ht="15" thickBot="1">
      <c r="A12" s="1394">
        <v>3</v>
      </c>
      <c r="B12" s="1278" t="s">
        <v>3025</v>
      </c>
      <c r="C12" s="1210"/>
      <c r="D12" s="1319"/>
    </row>
    <row r="13" spans="1:4" ht="15" thickBot="1">
      <c r="A13" s="1394">
        <v>4</v>
      </c>
      <c r="B13" s="1278" t="s">
        <v>3004</v>
      </c>
      <c r="C13" s="1210"/>
      <c r="D13" s="1319"/>
    </row>
    <row r="14" spans="1:4" ht="15" thickBot="1">
      <c r="A14" s="1394">
        <v>5</v>
      </c>
      <c r="B14" s="1278" t="s">
        <v>3005</v>
      </c>
      <c r="C14" s="1210"/>
      <c r="D14" s="1319"/>
    </row>
    <row r="15" spans="1:4" ht="15" thickBot="1">
      <c r="A15" s="1394">
        <v>6</v>
      </c>
      <c r="B15" s="1278" t="s">
        <v>3026</v>
      </c>
      <c r="C15" s="1210"/>
      <c r="D15" s="1319"/>
    </row>
    <row r="16" spans="1:4" ht="15" thickBot="1">
      <c r="A16" s="1394">
        <v>7</v>
      </c>
      <c r="B16" s="1279" t="s">
        <v>3027</v>
      </c>
      <c r="C16" s="1210"/>
      <c r="D16" s="1211"/>
    </row>
    <row r="19" spans="1:1">
      <c r="A19" s="1251" t="s">
        <v>2007</v>
      </c>
    </row>
    <row r="20" spans="1:1">
      <c r="A20" s="1259" t="s">
        <v>3028</v>
      </c>
    </row>
  </sheetData>
  <mergeCells count="1">
    <mergeCell ref="A8:B9"/>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9">
    <tabColor rgb="FFC00000"/>
  </sheetPr>
  <dimension ref="A1:F56"/>
  <sheetViews>
    <sheetView workbookViewId="0"/>
  </sheetViews>
  <sheetFormatPr defaultColWidth="9.1796875" defaultRowHeight="14.5"/>
  <cols>
    <col min="1" max="1" width="9.1796875" style="1204"/>
    <col min="2" max="2" width="49.81640625" style="1204" customWidth="1"/>
    <col min="3" max="16384" width="9.1796875" style="1204"/>
  </cols>
  <sheetData>
    <row r="1" spans="1:6">
      <c r="A1" s="1204" t="s">
        <v>3029</v>
      </c>
    </row>
    <row r="2" spans="1:6">
      <c r="A2" s="1204" t="s">
        <v>3030</v>
      </c>
    </row>
    <row r="3" spans="1:6">
      <c r="A3" s="1204" t="s">
        <v>3031</v>
      </c>
    </row>
    <row r="4" spans="1:6">
      <c r="A4" s="1204" t="s">
        <v>2277</v>
      </c>
    </row>
    <row r="5" spans="1:6">
      <c r="A5" s="1204" t="s">
        <v>2363</v>
      </c>
    </row>
    <row r="6" spans="1:6">
      <c r="A6" s="1204" t="s">
        <v>3032</v>
      </c>
    </row>
    <row r="7" spans="1:6">
      <c r="A7" s="1204" t="s">
        <v>3033</v>
      </c>
    </row>
    <row r="9" spans="1:6" ht="15" thickBot="1"/>
    <row r="10" spans="1:6" ht="15" thickBot="1">
      <c r="A10" s="3022"/>
      <c r="B10" s="3023"/>
      <c r="C10" s="1263" t="s">
        <v>719</v>
      </c>
      <c r="D10" s="1263" t="s">
        <v>721</v>
      </c>
      <c r="E10" s="1263" t="s">
        <v>819</v>
      </c>
      <c r="F10" s="1244" t="s">
        <v>822</v>
      </c>
    </row>
    <row r="11" spans="1:6">
      <c r="A11" s="3022"/>
      <c r="B11" s="3023"/>
      <c r="C11" s="3026"/>
      <c r="D11" s="3027"/>
      <c r="E11" s="3027"/>
      <c r="F11" s="3027"/>
    </row>
    <row r="12" spans="1:6">
      <c r="A12" s="3022"/>
      <c r="B12" s="3023"/>
      <c r="C12" s="3028"/>
      <c r="D12" s="3022"/>
      <c r="E12" s="3022"/>
      <c r="F12" s="3022"/>
    </row>
    <row r="13" spans="1:6" ht="15" thickBot="1">
      <c r="A13" s="3022"/>
      <c r="B13" s="3023"/>
      <c r="C13" s="3029" t="s">
        <v>2069</v>
      </c>
      <c r="D13" s="3030"/>
      <c r="E13" s="3030"/>
      <c r="F13" s="3030"/>
    </row>
    <row r="14" spans="1:6" ht="62.5">
      <c r="A14" s="3022"/>
      <c r="B14" s="3023"/>
      <c r="C14" s="3031" t="s">
        <v>3034</v>
      </c>
      <c r="D14" s="3031" t="s">
        <v>3035</v>
      </c>
      <c r="E14" s="1264" t="s">
        <v>2281</v>
      </c>
      <c r="F14" s="1265" t="s">
        <v>2282</v>
      </c>
    </row>
    <row r="15" spans="1:6" ht="62.5">
      <c r="A15" s="3022"/>
      <c r="B15" s="3023"/>
      <c r="C15" s="3032"/>
      <c r="D15" s="3032"/>
      <c r="E15" s="1218" t="s">
        <v>2069</v>
      </c>
      <c r="F15" s="1266" t="s">
        <v>2284</v>
      </c>
    </row>
    <row r="16" spans="1:6" ht="88" thickBot="1">
      <c r="A16" s="3024"/>
      <c r="B16" s="3025"/>
      <c r="C16" s="3033"/>
      <c r="D16" s="3033"/>
      <c r="E16" s="1268" t="s">
        <v>2286</v>
      </c>
      <c r="F16" s="1231"/>
    </row>
    <row r="17" spans="1:6" ht="15" thickBot="1">
      <c r="A17" s="1270">
        <v>1</v>
      </c>
      <c r="B17" s="1271" t="s">
        <v>3036</v>
      </c>
      <c r="C17" s="1272"/>
      <c r="D17" s="1272"/>
      <c r="E17" s="1272"/>
      <c r="F17" s="1273"/>
    </row>
    <row r="18" spans="1:6">
      <c r="A18" s="3414"/>
      <c r="B18" s="1280" t="s">
        <v>3037</v>
      </c>
      <c r="C18" s="3018"/>
      <c r="D18" s="3018"/>
      <c r="E18" s="3018"/>
      <c r="F18" s="3020"/>
    </row>
    <row r="19" spans="1:6" ht="15" thickBot="1">
      <c r="A19" s="3415"/>
      <c r="B19" s="1271" t="s">
        <v>3038</v>
      </c>
      <c r="C19" s="3019"/>
      <c r="D19" s="3019"/>
      <c r="E19" s="3019"/>
      <c r="F19" s="3021"/>
    </row>
    <row r="20" spans="1:6" ht="15" thickBot="1">
      <c r="A20" s="1270">
        <v>2</v>
      </c>
      <c r="B20" s="1271" t="s">
        <v>3039</v>
      </c>
      <c r="C20" s="1272"/>
      <c r="D20" s="1272"/>
      <c r="E20" s="1272"/>
      <c r="F20" s="1273"/>
    </row>
    <row r="21" spans="1:6" ht="15" thickBot="1">
      <c r="A21" s="1270">
        <v>3</v>
      </c>
      <c r="B21" s="1271" t="s">
        <v>3040</v>
      </c>
      <c r="C21" s="1272"/>
      <c r="D21" s="1272"/>
      <c r="E21" s="1272"/>
      <c r="F21" s="1273"/>
    </row>
    <row r="22" spans="1:6" ht="15" thickBot="1">
      <c r="A22" s="1270">
        <v>4</v>
      </c>
      <c r="B22" s="1271" t="s">
        <v>3041</v>
      </c>
      <c r="C22" s="1272"/>
      <c r="D22" s="1272"/>
      <c r="E22" s="1272"/>
      <c r="F22" s="1273"/>
    </row>
    <row r="23" spans="1:6" ht="15" thickBot="1">
      <c r="A23" s="1270">
        <v>5</v>
      </c>
      <c r="B23" s="1271" t="s">
        <v>2697</v>
      </c>
      <c r="C23" s="1272"/>
      <c r="D23" s="1272"/>
      <c r="E23" s="1272"/>
      <c r="F23" s="1273"/>
    </row>
    <row r="24" spans="1:6" ht="15" thickBot="1">
      <c r="A24" s="1233"/>
      <c r="B24" s="1281" t="s">
        <v>3042</v>
      </c>
      <c r="C24" s="1272"/>
      <c r="D24" s="1272"/>
      <c r="E24" s="1272"/>
      <c r="F24" s="1273"/>
    </row>
    <row r="25" spans="1:6" ht="15" thickBot="1">
      <c r="A25" s="1233"/>
      <c r="B25" s="1281" t="s">
        <v>3043</v>
      </c>
      <c r="C25" s="1272"/>
      <c r="D25" s="1272"/>
      <c r="E25" s="1272"/>
      <c r="F25" s="1273"/>
    </row>
    <row r="26" spans="1:6" ht="15" thickBot="1">
      <c r="A26" s="1270">
        <v>6</v>
      </c>
      <c r="B26" s="1271" t="s">
        <v>2698</v>
      </c>
      <c r="C26" s="1272"/>
      <c r="D26" s="1272"/>
      <c r="E26" s="1272"/>
      <c r="F26" s="1273"/>
    </row>
    <row r="27" spans="1:6" ht="15" thickBot="1">
      <c r="A27" s="1233"/>
      <c r="B27" s="1281" t="s">
        <v>3044</v>
      </c>
      <c r="C27" s="1272"/>
      <c r="D27" s="1272"/>
      <c r="E27" s="1272"/>
      <c r="F27" s="1273"/>
    </row>
    <row r="28" spans="1:6" ht="15" thickBot="1">
      <c r="A28" s="1233"/>
      <c r="B28" s="1281" t="s">
        <v>3045</v>
      </c>
      <c r="C28" s="1272"/>
      <c r="D28" s="1272"/>
      <c r="E28" s="1272"/>
      <c r="F28" s="1273"/>
    </row>
    <row r="29" spans="1:6" ht="15" thickBot="1">
      <c r="A29" s="1233"/>
      <c r="B29" s="1281" t="s">
        <v>3046</v>
      </c>
      <c r="C29" s="1272"/>
      <c r="D29" s="1272"/>
      <c r="E29" s="1272"/>
      <c r="F29" s="1273"/>
    </row>
    <row r="30" spans="1:6" ht="15" thickBot="1">
      <c r="A30" s="1282">
        <v>7</v>
      </c>
      <c r="B30" s="1283" t="s">
        <v>2711</v>
      </c>
      <c r="C30" s="1284"/>
      <c r="D30" s="1284"/>
      <c r="E30" s="1284"/>
      <c r="F30" s="1285"/>
    </row>
    <row r="31" spans="1:6" ht="25.5" thickBot="1">
      <c r="A31" s="1233"/>
      <c r="B31" s="1271" t="s">
        <v>3047</v>
      </c>
      <c r="C31" s="1272"/>
      <c r="D31" s="1272"/>
      <c r="E31" s="1272"/>
      <c r="F31" s="1273"/>
    </row>
    <row r="32" spans="1:6" ht="15" thickBot="1">
      <c r="A32" s="1270">
        <v>8</v>
      </c>
      <c r="B32" s="1271" t="s">
        <v>3048</v>
      </c>
      <c r="C32" s="1272"/>
      <c r="D32" s="1272"/>
      <c r="E32" s="1272"/>
      <c r="F32" s="1273"/>
    </row>
    <row r="33" spans="1:6" ht="15" thickBot="1">
      <c r="A33" s="1270">
        <v>9</v>
      </c>
      <c r="B33" s="1271" t="s">
        <v>2290</v>
      </c>
      <c r="C33" s="1272"/>
      <c r="D33" s="1272"/>
      <c r="E33" s="1272"/>
      <c r="F33" s="1273"/>
    </row>
    <row r="34" spans="1:6">
      <c r="A34" s="1286"/>
      <c r="B34" s="1287"/>
      <c r="C34" s="1286"/>
      <c r="D34" s="1286"/>
      <c r="E34" s="1286"/>
      <c r="F34" s="1286"/>
    </row>
    <row r="35" spans="1:6">
      <c r="A35" s="1286"/>
      <c r="B35" s="1287"/>
      <c r="C35" s="1286"/>
      <c r="D35" s="1286"/>
      <c r="E35" s="1286"/>
      <c r="F35" s="1286"/>
    </row>
    <row r="36" spans="1:6">
      <c r="A36" s="1286"/>
      <c r="B36" s="1287"/>
      <c r="C36" s="1286"/>
      <c r="D36" s="1286"/>
      <c r="E36" s="1286"/>
      <c r="F36" s="1286"/>
    </row>
    <row r="37" spans="1:6">
      <c r="A37" s="1286"/>
      <c r="B37" s="1287"/>
      <c r="C37" s="1286"/>
      <c r="D37" s="1286"/>
      <c r="E37" s="1286"/>
      <c r="F37" s="1286"/>
    </row>
    <row r="38" spans="1:6">
      <c r="A38" s="1286"/>
      <c r="B38" s="1287"/>
      <c r="C38" s="1286"/>
      <c r="D38" s="1286"/>
      <c r="E38" s="1286"/>
      <c r="F38" s="1286"/>
    </row>
    <row r="39" spans="1:6">
      <c r="A39" s="1286"/>
      <c r="B39" s="1287"/>
      <c r="C39" s="1286"/>
      <c r="D39" s="1286"/>
      <c r="E39" s="1286"/>
      <c r="F39" s="1286"/>
    </row>
    <row r="40" spans="1:6">
      <c r="A40" s="1286"/>
      <c r="B40" s="1287"/>
      <c r="C40" s="1286"/>
      <c r="D40" s="1286"/>
      <c r="E40" s="1286"/>
      <c r="F40" s="1286"/>
    </row>
    <row r="41" spans="1:6">
      <c r="A41" s="1286"/>
      <c r="B41" s="1287"/>
      <c r="C41" s="1286"/>
      <c r="D41" s="1286"/>
      <c r="E41" s="1286"/>
      <c r="F41" s="1286"/>
    </row>
    <row r="42" spans="1:6">
      <c r="A42" s="1286"/>
      <c r="B42" s="1287"/>
      <c r="C42" s="1286"/>
      <c r="D42" s="1286"/>
      <c r="E42" s="1286"/>
      <c r="F42" s="1286"/>
    </row>
    <row r="43" spans="1:6">
      <c r="A43" s="1286"/>
      <c r="B43" s="1287"/>
      <c r="C43" s="1286"/>
      <c r="D43" s="1286"/>
      <c r="E43" s="1286"/>
      <c r="F43" s="1286"/>
    </row>
    <row r="45" spans="1:6" ht="115">
      <c r="A45" s="1204">
        <v>27</v>
      </c>
      <c r="B45" s="1288" t="s">
        <v>3049</v>
      </c>
    </row>
    <row r="47" spans="1:6">
      <c r="A47" s="1204" t="s">
        <v>2004</v>
      </c>
    </row>
    <row r="48" spans="1:6">
      <c r="A48" s="1204" t="s">
        <v>2699</v>
      </c>
    </row>
    <row r="49" spans="1:1">
      <c r="A49" s="1204" t="s">
        <v>3050</v>
      </c>
    </row>
    <row r="50" spans="1:1">
      <c r="A50" s="1204" t="s">
        <v>3051</v>
      </c>
    </row>
    <row r="51" spans="1:1">
      <c r="A51" s="1204" t="s">
        <v>3052</v>
      </c>
    </row>
    <row r="52" spans="1:1">
      <c r="A52" s="1204" t="s">
        <v>3053</v>
      </c>
    </row>
    <row r="53" spans="1:1">
      <c r="A53" s="1204" t="s">
        <v>2007</v>
      </c>
    </row>
    <row r="54" spans="1:1">
      <c r="A54" s="1204" t="s">
        <v>3054</v>
      </c>
    </row>
    <row r="55" spans="1:1">
      <c r="A55" s="1204" t="s">
        <v>3055</v>
      </c>
    </row>
    <row r="56" spans="1:1">
      <c r="A56" s="1204" t="s">
        <v>3056</v>
      </c>
    </row>
  </sheetData>
  <mergeCells count="11">
    <mergeCell ref="A10:B16"/>
    <mergeCell ref="C11:F11"/>
    <mergeCell ref="C12:F12"/>
    <mergeCell ref="C13:F13"/>
    <mergeCell ref="C14:C16"/>
    <mergeCell ref="D14:D16"/>
    <mergeCell ref="A18:A19"/>
    <mergeCell ref="C18:C19"/>
    <mergeCell ref="D18:D19"/>
    <mergeCell ref="E18:E19"/>
    <mergeCell ref="F18:F19"/>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0">
    <tabColor rgb="FFC00000"/>
  </sheetPr>
  <dimension ref="A1:C137"/>
  <sheetViews>
    <sheetView workbookViewId="0"/>
  </sheetViews>
  <sheetFormatPr defaultColWidth="9.1796875" defaultRowHeight="14.5"/>
  <cols>
    <col min="1" max="1" width="9.1796875" style="1204"/>
    <col min="2" max="2" width="30.1796875" style="1204" customWidth="1"/>
    <col min="3" max="16384" width="9.1796875" style="1204"/>
  </cols>
  <sheetData>
    <row r="1" spans="1:3">
      <c r="A1" s="1204" t="s">
        <v>3057</v>
      </c>
    </row>
    <row r="2" spans="1:3">
      <c r="A2" s="1204" t="s">
        <v>3058</v>
      </c>
    </row>
    <row r="3" spans="1:3">
      <c r="A3" s="1204" t="s">
        <v>3059</v>
      </c>
    </row>
    <row r="4" spans="1:3">
      <c r="A4" s="1204" t="s">
        <v>3060</v>
      </c>
    </row>
    <row r="5" spans="1:3">
      <c r="A5" s="1204" t="s">
        <v>2363</v>
      </c>
    </row>
    <row r="6" spans="1:3">
      <c r="A6" s="1204" t="s">
        <v>2009</v>
      </c>
    </row>
    <row r="7" spans="1:3">
      <c r="A7" s="1204" t="s">
        <v>3061</v>
      </c>
    </row>
    <row r="8" spans="1:3" ht="15" thickBot="1"/>
    <row r="9" spans="1:3" ht="15" thickBot="1">
      <c r="A9" s="3022"/>
      <c r="B9" s="3023"/>
      <c r="C9" s="1315" t="s">
        <v>719</v>
      </c>
    </row>
    <row r="10" spans="1:3" ht="22.5" thickBot="1">
      <c r="A10" s="3024"/>
      <c r="B10" s="3025"/>
      <c r="C10" s="1316" t="s">
        <v>2343</v>
      </c>
    </row>
    <row r="11" spans="1:3" ht="22.5" thickBot="1">
      <c r="A11" s="1317"/>
      <c r="B11" s="1318" t="s">
        <v>3062</v>
      </c>
      <c r="C11" s="1319"/>
    </row>
    <row r="12" spans="1:3" ht="15" thickBot="1">
      <c r="A12" s="1320">
        <v>1</v>
      </c>
      <c r="B12" s="1257" t="s">
        <v>3063</v>
      </c>
      <c r="C12" s="1211"/>
    </row>
    <row r="13" spans="1:3" ht="22.5" thickBot="1">
      <c r="A13" s="1320">
        <v>2</v>
      </c>
      <c r="B13" s="1257" t="s">
        <v>3064</v>
      </c>
      <c r="C13" s="1211"/>
    </row>
    <row r="14" spans="1:3" ht="22.5" thickBot="1">
      <c r="A14" s="1320">
        <v>3</v>
      </c>
      <c r="B14" s="1321" t="s">
        <v>3065</v>
      </c>
      <c r="C14" s="1211"/>
    </row>
    <row r="15" spans="1:3" ht="15" thickBot="1">
      <c r="A15" s="1320">
        <v>4</v>
      </c>
      <c r="B15" s="1321" t="s">
        <v>2002</v>
      </c>
      <c r="C15" s="1211"/>
    </row>
    <row r="16" spans="1:3" ht="22.5" thickBot="1">
      <c r="A16" s="1320">
        <v>5</v>
      </c>
      <c r="B16" s="1322" t="s">
        <v>3066</v>
      </c>
      <c r="C16" s="1323"/>
    </row>
    <row r="17" spans="1:3" ht="15" thickBot="1">
      <c r="A17" s="1320">
        <v>6</v>
      </c>
      <c r="B17" s="1257" t="s">
        <v>3067</v>
      </c>
      <c r="C17" s="1211"/>
    </row>
    <row r="18" spans="1:3" ht="22.5" thickBot="1">
      <c r="A18" s="1320">
        <v>7</v>
      </c>
      <c r="B18" s="1321" t="s">
        <v>3068</v>
      </c>
      <c r="C18" s="1211"/>
    </row>
    <row r="19" spans="1:3" ht="22.5" thickBot="1">
      <c r="A19" s="1320">
        <v>8</v>
      </c>
      <c r="B19" s="1321" t="s">
        <v>3069</v>
      </c>
      <c r="C19" s="1211"/>
    </row>
    <row r="20" spans="1:3" ht="15" thickBot="1">
      <c r="A20" s="1320">
        <v>9</v>
      </c>
      <c r="B20" s="1321" t="s">
        <v>2002</v>
      </c>
      <c r="C20" s="1211"/>
    </row>
    <row r="21" spans="1:3" ht="22.5" thickBot="1">
      <c r="A21" s="1324">
        <v>10</v>
      </c>
      <c r="B21" s="1325" t="s">
        <v>3070</v>
      </c>
      <c r="C21" s="1326"/>
    </row>
    <row r="22" spans="1:3" ht="15.5" thickTop="1" thickBot="1">
      <c r="A22" s="1327">
        <v>11</v>
      </c>
      <c r="B22" s="1328" t="s">
        <v>3071</v>
      </c>
      <c r="C22" s="1326"/>
    </row>
    <row r="23" spans="1:3" ht="15" thickBot="1">
      <c r="A23" s="1317"/>
      <c r="B23" s="1318" t="s">
        <v>3072</v>
      </c>
      <c r="C23" s="1319"/>
    </row>
    <row r="24" spans="1:3" ht="22.5" thickBot="1">
      <c r="A24" s="1320">
        <v>12</v>
      </c>
      <c r="B24" s="1257" t="s">
        <v>3073</v>
      </c>
      <c r="C24" s="1211"/>
    </row>
    <row r="25" spans="1:3" ht="33">
      <c r="A25" s="1256"/>
      <c r="B25" s="1329" t="s">
        <v>3074</v>
      </c>
      <c r="C25" s="3036"/>
    </row>
    <row r="26" spans="1:3" ht="15" thickBot="1">
      <c r="A26" s="1320">
        <v>13</v>
      </c>
      <c r="B26" s="1257" t="s">
        <v>3075</v>
      </c>
      <c r="C26" s="3427"/>
    </row>
    <row r="27" spans="1:3" ht="22.5" thickBot="1">
      <c r="A27" s="1320">
        <v>14</v>
      </c>
      <c r="B27" s="1321" t="s">
        <v>3076</v>
      </c>
      <c r="C27" s="1211"/>
    </row>
    <row r="28" spans="1:3" ht="22.5" thickBot="1">
      <c r="A28" s="1320">
        <v>15</v>
      </c>
      <c r="B28" s="1257" t="s">
        <v>3077</v>
      </c>
      <c r="C28" s="1211"/>
    </row>
    <row r="29" spans="1:3" ht="22.5" thickBot="1">
      <c r="A29" s="1324">
        <v>16</v>
      </c>
      <c r="B29" s="1330" t="s">
        <v>3078</v>
      </c>
      <c r="C29" s="1331"/>
    </row>
    <row r="30" spans="1:3" ht="23" thickTop="1" thickBot="1">
      <c r="A30" s="1327">
        <v>17</v>
      </c>
      <c r="B30" s="1328" t="s">
        <v>3079</v>
      </c>
      <c r="C30" s="1326"/>
    </row>
    <row r="31" spans="1:3" ht="22.5" thickBot="1">
      <c r="A31" s="1317"/>
      <c r="B31" s="1332" t="s">
        <v>3080</v>
      </c>
      <c r="C31" s="1333"/>
    </row>
    <row r="32" spans="1:3" ht="15" thickBot="1">
      <c r="A32" s="1334">
        <v>18</v>
      </c>
      <c r="B32" s="1335" t="s">
        <v>3081</v>
      </c>
      <c r="C32" s="1326"/>
    </row>
    <row r="33" spans="1:3" ht="15" thickTop="1">
      <c r="A33" s="1222"/>
      <c r="B33" s="3428" t="s">
        <v>3082</v>
      </c>
      <c r="C33" s="3430"/>
    </row>
    <row r="34" spans="1:3" ht="15" thickBot="1">
      <c r="A34" s="1320">
        <v>19</v>
      </c>
      <c r="B34" s="3429"/>
      <c r="C34" s="3427"/>
    </row>
    <row r="35" spans="1:3" ht="22.5" thickBot="1">
      <c r="A35" s="1320">
        <v>20</v>
      </c>
      <c r="B35" s="1257" t="s">
        <v>3083</v>
      </c>
      <c r="C35" s="1211"/>
    </row>
    <row r="36" spans="1:3">
      <c r="A36" s="1286"/>
      <c r="B36" s="1336"/>
      <c r="C36" s="3036"/>
    </row>
    <row r="37" spans="1:3">
      <c r="A37" s="1286"/>
      <c r="B37" s="1337"/>
      <c r="C37" s="3028"/>
    </row>
    <row r="38" spans="1:3" ht="15" thickBot="1">
      <c r="A38" s="1324">
        <v>21</v>
      </c>
      <c r="B38" s="1330" t="s">
        <v>3084</v>
      </c>
      <c r="C38" s="3431"/>
    </row>
    <row r="39" spans="1:3" ht="15.5" thickTop="1" thickBot="1">
      <c r="A39" s="1327">
        <v>22</v>
      </c>
      <c r="B39" s="1328" t="s">
        <v>3085</v>
      </c>
      <c r="C39" s="1326"/>
    </row>
    <row r="40" spans="1:3" ht="22.5" thickBot="1">
      <c r="A40" s="1317"/>
      <c r="B40" s="1318" t="s">
        <v>3086</v>
      </c>
      <c r="C40" s="1319"/>
    </row>
    <row r="41" spans="1:3" ht="22.5" thickBot="1">
      <c r="A41" s="1320">
        <v>23</v>
      </c>
      <c r="B41" s="1257" t="s">
        <v>3087</v>
      </c>
      <c r="C41" s="1211"/>
    </row>
    <row r="42" spans="1:3" ht="15" thickBot="1">
      <c r="A42" s="1320">
        <v>24</v>
      </c>
      <c r="B42" s="1257" t="s">
        <v>3088</v>
      </c>
      <c r="C42" s="1211"/>
    </row>
    <row r="43" spans="1:3" ht="15" thickBot="1">
      <c r="A43" s="1317"/>
      <c r="B43" s="1332" t="s">
        <v>3089</v>
      </c>
      <c r="C43" s="1333"/>
    </row>
    <row r="44" spans="1:3" ht="15" thickTop="1">
      <c r="A44" s="1324">
        <v>25</v>
      </c>
      <c r="B44" s="3423" t="s">
        <v>3090</v>
      </c>
      <c r="C44" s="3425"/>
    </row>
    <row r="45" spans="1:3" ht="15" thickBot="1">
      <c r="A45" s="1324">
        <v>26</v>
      </c>
      <c r="B45" s="3424"/>
      <c r="C45" s="3426"/>
    </row>
    <row r="46" spans="1:3" ht="15.5" thickTop="1" thickBot="1">
      <c r="A46" s="1338">
        <v>27</v>
      </c>
      <c r="B46" s="1328" t="s">
        <v>3091</v>
      </c>
      <c r="C46" s="1326"/>
    </row>
    <row r="47" spans="1:3" ht="34" thickTop="1" thickBot="1">
      <c r="A47" s="1339" t="s">
        <v>1698</v>
      </c>
      <c r="B47" s="1328" t="s">
        <v>3092</v>
      </c>
      <c r="C47" s="1326"/>
    </row>
    <row r="48" spans="1:3" ht="56" thickTop="1" thickBot="1">
      <c r="A48" s="1340">
        <v>28</v>
      </c>
      <c r="B48" s="1341" t="s">
        <v>3093</v>
      </c>
      <c r="C48" s="1211"/>
    </row>
    <row r="49" spans="1:3" ht="22.5" thickBot="1">
      <c r="A49" s="1320">
        <v>29</v>
      </c>
      <c r="B49" s="1321" t="s">
        <v>3094</v>
      </c>
      <c r="C49" s="1211"/>
    </row>
    <row r="50" spans="1:3" ht="22.5" thickBot="1">
      <c r="A50" s="1320">
        <v>30</v>
      </c>
      <c r="B50" s="1321" t="s">
        <v>3095</v>
      </c>
      <c r="C50" s="1211"/>
    </row>
    <row r="51" spans="1:3" ht="22.5" thickBot="1">
      <c r="A51" s="1320">
        <v>31</v>
      </c>
      <c r="B51" s="1321" t="s">
        <v>2786</v>
      </c>
      <c r="C51" s="1211"/>
    </row>
    <row r="55" spans="1:3">
      <c r="A55" s="1251" t="s">
        <v>2176</v>
      </c>
    </row>
    <row r="56" spans="1:3">
      <c r="A56" s="1351" t="s">
        <v>3096</v>
      </c>
    </row>
    <row r="57" spans="1:3">
      <c r="A57" s="1205"/>
    </row>
    <row r="58" spans="1:3" ht="18">
      <c r="A58" s="1352"/>
    </row>
    <row r="59" spans="1:3">
      <c r="A59" s="1353" t="s">
        <v>3097</v>
      </c>
    </row>
    <row r="61" spans="1:3" ht="409.5">
      <c r="A61" s="1217" t="s">
        <v>3098</v>
      </c>
    </row>
    <row r="62" spans="1:3" ht="374">
      <c r="A62" s="1217" t="s">
        <v>3099</v>
      </c>
    </row>
    <row r="63" spans="1:3">
      <c r="A63" s="1354" t="s">
        <v>3100</v>
      </c>
    </row>
    <row r="64" spans="1:3">
      <c r="A64" s="1354" t="s">
        <v>3101</v>
      </c>
    </row>
    <row r="65" spans="1:2">
      <c r="A65" s="1354" t="s">
        <v>3102</v>
      </c>
    </row>
    <row r="66" spans="1:2" ht="409.5">
      <c r="A66" s="1217" t="s">
        <v>3103</v>
      </c>
    </row>
    <row r="67" spans="1:2" ht="15" thickBot="1">
      <c r="A67" s="1355"/>
    </row>
    <row r="68" spans="1:2" ht="15" thickBot="1">
      <c r="A68" s="1356" t="s">
        <v>2005</v>
      </c>
      <c r="B68" s="1357" t="s">
        <v>2006</v>
      </c>
    </row>
    <row r="69" spans="1:2" ht="66.5" thickBot="1">
      <c r="A69" s="1257">
        <v>1</v>
      </c>
      <c r="B69" s="1255" t="s">
        <v>3104</v>
      </c>
    </row>
    <row r="70" spans="1:2" ht="33">
      <c r="A70" s="3419">
        <v>2</v>
      </c>
      <c r="B70" s="1358" t="s">
        <v>3105</v>
      </c>
    </row>
    <row r="71" spans="1:2" ht="15" thickBot="1">
      <c r="A71" s="3420"/>
      <c r="B71" s="1255" t="s">
        <v>3106</v>
      </c>
    </row>
    <row r="72" spans="1:2" ht="33">
      <c r="A72" s="1359"/>
      <c r="B72" s="1358" t="s">
        <v>3107</v>
      </c>
    </row>
    <row r="73" spans="1:2" ht="55.5" thickBot="1">
      <c r="A73" s="1257">
        <v>3</v>
      </c>
      <c r="B73" s="1255" t="s">
        <v>3108</v>
      </c>
    </row>
    <row r="74" spans="1:2" ht="52.5" customHeight="1">
      <c r="A74" s="1359"/>
      <c r="B74" s="3421" t="s">
        <v>3109</v>
      </c>
    </row>
    <row r="75" spans="1:2" ht="15" thickBot="1">
      <c r="A75" s="1257">
        <v>4</v>
      </c>
      <c r="B75" s="3422"/>
    </row>
    <row r="76" spans="1:2" ht="33.5" thickBot="1">
      <c r="A76" s="1257">
        <v>5</v>
      </c>
      <c r="B76" s="1255" t="s">
        <v>3110</v>
      </c>
    </row>
    <row r="77" spans="1:2" ht="22.5" thickBot="1">
      <c r="A77" s="1257">
        <v>6</v>
      </c>
      <c r="B77" s="1255" t="s">
        <v>3111</v>
      </c>
    </row>
    <row r="78" spans="1:2" ht="88">
      <c r="A78" s="1359"/>
      <c r="B78" s="1314" t="s">
        <v>3112</v>
      </c>
    </row>
    <row r="79" spans="1:2" ht="55">
      <c r="A79" s="1224"/>
      <c r="B79" s="1314" t="s">
        <v>3113</v>
      </c>
    </row>
    <row r="80" spans="1:2" ht="15" thickBot="1">
      <c r="A80" s="1257">
        <v>7</v>
      </c>
      <c r="B80" s="1231"/>
    </row>
    <row r="81" spans="1:2" ht="72" customHeight="1">
      <c r="A81" s="1359"/>
      <c r="B81" s="3421" t="s">
        <v>3114</v>
      </c>
    </row>
    <row r="82" spans="1:2" ht="15" thickBot="1">
      <c r="A82" s="1257">
        <v>8</v>
      </c>
      <c r="B82" s="3422"/>
    </row>
    <row r="83" spans="1:2" ht="99">
      <c r="A83" s="1359"/>
      <c r="B83" s="1314" t="s">
        <v>3115</v>
      </c>
    </row>
    <row r="84" spans="1:2" ht="44">
      <c r="A84" s="1224"/>
      <c r="B84" s="1314" t="s">
        <v>3116</v>
      </c>
    </row>
    <row r="85" spans="1:2" ht="15" thickBot="1">
      <c r="A85" s="1257">
        <v>9</v>
      </c>
      <c r="B85" s="1231"/>
    </row>
    <row r="86" spans="1:2" ht="33.5" thickBot="1">
      <c r="A86" s="1257">
        <v>10</v>
      </c>
      <c r="B86" s="1255" t="s">
        <v>3117</v>
      </c>
    </row>
    <row r="87" spans="1:2" ht="22.5" thickBot="1">
      <c r="A87" s="1257">
        <v>11</v>
      </c>
      <c r="B87" s="1255" t="s">
        <v>3118</v>
      </c>
    </row>
    <row r="88" spans="1:2" ht="72" customHeight="1">
      <c r="A88" s="1359"/>
      <c r="B88" s="3421" t="s">
        <v>3119</v>
      </c>
    </row>
    <row r="89" spans="1:2" ht="15" thickBot="1">
      <c r="A89" s="1257">
        <v>12</v>
      </c>
      <c r="B89" s="3422"/>
    </row>
    <row r="90" spans="1:2" ht="99">
      <c r="A90" s="1360"/>
      <c r="B90" s="1314" t="s">
        <v>3120</v>
      </c>
    </row>
    <row r="91" spans="1:2" ht="33.5" thickBot="1">
      <c r="A91" s="1257">
        <v>13</v>
      </c>
      <c r="B91" s="1361" t="s">
        <v>3121</v>
      </c>
    </row>
    <row r="92" spans="1:2" ht="33">
      <c r="A92" s="3419">
        <v>14</v>
      </c>
      <c r="B92" s="1358" t="s">
        <v>3122</v>
      </c>
    </row>
    <row r="93" spans="1:2" ht="15" thickBot="1">
      <c r="A93" s="3420"/>
      <c r="B93" s="1255" t="s">
        <v>3123</v>
      </c>
    </row>
    <row r="94" spans="1:2" ht="44.5" thickBot="1">
      <c r="A94" s="1257">
        <v>15</v>
      </c>
      <c r="B94" s="1255" t="s">
        <v>3124</v>
      </c>
    </row>
    <row r="95" spans="1:2" ht="44.5" thickBot="1">
      <c r="A95" s="1257">
        <v>16</v>
      </c>
      <c r="B95" s="1255" t="s">
        <v>3125</v>
      </c>
    </row>
    <row r="96" spans="1:2" ht="33.5" thickBot="1">
      <c r="A96" s="1257">
        <v>17</v>
      </c>
      <c r="B96" s="1255" t="s">
        <v>3126</v>
      </c>
    </row>
    <row r="97" spans="1:2" ht="33.5" thickBot="1">
      <c r="A97" s="1257">
        <v>18</v>
      </c>
      <c r="B97" s="1255" t="s">
        <v>3127</v>
      </c>
    </row>
    <row r="98" spans="1:2" ht="99">
      <c r="A98" s="1224"/>
      <c r="B98" s="1314" t="s">
        <v>3128</v>
      </c>
    </row>
    <row r="99" spans="1:2" ht="77">
      <c r="A99" s="1360"/>
      <c r="B99" s="1314" t="s">
        <v>3129</v>
      </c>
    </row>
    <row r="100" spans="1:2" ht="15" thickBot="1">
      <c r="A100" s="1257">
        <v>19</v>
      </c>
      <c r="B100" s="1231"/>
    </row>
    <row r="101" spans="1:2" ht="55.5" thickBot="1">
      <c r="A101" s="1257">
        <v>20</v>
      </c>
      <c r="B101" s="1255" t="s">
        <v>3130</v>
      </c>
    </row>
    <row r="102" spans="1:2" ht="15" thickBot="1">
      <c r="A102" s="1257">
        <v>21</v>
      </c>
      <c r="B102" s="1255" t="s">
        <v>3131</v>
      </c>
    </row>
    <row r="103" spans="1:2" ht="33.5" thickBot="1">
      <c r="A103" s="1257">
        <v>22</v>
      </c>
      <c r="B103" s="1255" t="s">
        <v>3132</v>
      </c>
    </row>
    <row r="105" spans="1:2" ht="15" thickBot="1">
      <c r="A105" s="1362"/>
    </row>
    <row r="106" spans="1:2" ht="33">
      <c r="A106" s="3419">
        <v>23</v>
      </c>
      <c r="B106" s="1363" t="s">
        <v>3133</v>
      </c>
    </row>
    <row r="107" spans="1:2" ht="33.5" thickBot="1">
      <c r="A107" s="3420"/>
      <c r="B107" s="1257" t="s">
        <v>3134</v>
      </c>
    </row>
    <row r="108" spans="1:2" ht="22.5" thickBot="1">
      <c r="A108" s="1257">
        <v>24</v>
      </c>
      <c r="B108" s="1257" t="s">
        <v>3135</v>
      </c>
    </row>
    <row r="109" spans="1:2" ht="33.5" thickBot="1">
      <c r="A109" s="1257">
        <v>25</v>
      </c>
      <c r="B109" s="1257" t="s">
        <v>3136</v>
      </c>
    </row>
    <row r="110" spans="1:2" ht="33.5" thickBot="1">
      <c r="A110" s="1257">
        <v>26</v>
      </c>
      <c r="B110" s="1257" t="s">
        <v>3137</v>
      </c>
    </row>
    <row r="111" spans="1:2" ht="139.5" customHeight="1">
      <c r="A111" s="1224"/>
      <c r="B111" s="3416" t="s">
        <v>3138</v>
      </c>
    </row>
    <row r="112" spans="1:2">
      <c r="A112" s="1224"/>
      <c r="B112" s="3417"/>
    </row>
    <row r="113" spans="1:2">
      <c r="A113" s="1224"/>
      <c r="B113" s="3417"/>
    </row>
    <row r="114" spans="1:2" ht="15" thickBot="1">
      <c r="A114" s="1257">
        <v>27</v>
      </c>
      <c r="B114" s="3418"/>
    </row>
    <row r="115" spans="1:2" ht="66">
      <c r="A115" s="1359"/>
      <c r="B115" s="1364" t="s">
        <v>3139</v>
      </c>
    </row>
    <row r="116" spans="1:2" ht="77">
      <c r="A116" s="1224"/>
      <c r="B116" s="1364" t="s">
        <v>3140</v>
      </c>
    </row>
    <row r="117" spans="1:2" ht="44">
      <c r="A117" s="1224"/>
      <c r="B117" s="1364" t="s">
        <v>3141</v>
      </c>
    </row>
    <row r="118" spans="1:2" ht="15" thickBot="1">
      <c r="A118" s="1257">
        <v>28</v>
      </c>
      <c r="B118" s="1216"/>
    </row>
    <row r="119" spans="1:2" ht="44">
      <c r="A119" s="1359"/>
      <c r="B119" s="1329" t="s">
        <v>3142</v>
      </c>
    </row>
    <row r="120" spans="1:2" ht="33.5" thickBot="1">
      <c r="A120" s="1257">
        <v>29</v>
      </c>
      <c r="B120" s="1257" t="s">
        <v>3143</v>
      </c>
    </row>
    <row r="121" spans="1:2" ht="44">
      <c r="A121" s="1359"/>
      <c r="B121" s="1329" t="s">
        <v>3144</v>
      </c>
    </row>
    <row r="122" spans="1:2" ht="33.5" thickBot="1">
      <c r="A122" s="1257">
        <v>30</v>
      </c>
      <c r="B122" s="1257" t="s">
        <v>3143</v>
      </c>
    </row>
    <row r="123" spans="1:2" ht="33">
      <c r="A123" s="1359"/>
      <c r="B123" s="1329" t="s">
        <v>3145</v>
      </c>
    </row>
    <row r="124" spans="1:2" ht="33.5" thickBot="1">
      <c r="A124" s="1257">
        <v>31</v>
      </c>
      <c r="B124" s="1257" t="s">
        <v>3143</v>
      </c>
    </row>
    <row r="125" spans="1:2">
      <c r="A125" s="1365"/>
    </row>
    <row r="126" spans="1:2" ht="409.5">
      <c r="A126" s="1313" t="s">
        <v>3146</v>
      </c>
    </row>
    <row r="127" spans="1:2" ht="319">
      <c r="A127" s="1217" t="s">
        <v>3147</v>
      </c>
    </row>
    <row r="128" spans="1:2" ht="77">
      <c r="A128" s="1366" t="s">
        <v>3148</v>
      </c>
      <c r="B128" s="1217" t="s">
        <v>3149</v>
      </c>
    </row>
    <row r="129" spans="1:2" ht="142">
      <c r="A129" s="1366" t="s">
        <v>3150</v>
      </c>
    </row>
    <row r="130" spans="1:2">
      <c r="A130" s="1354" t="s">
        <v>3151</v>
      </c>
    </row>
    <row r="131" spans="1:2" ht="154">
      <c r="A131" s="1366" t="s">
        <v>3148</v>
      </c>
      <c r="B131" s="1217" t="s">
        <v>3152</v>
      </c>
    </row>
    <row r="132" spans="1:2" ht="66">
      <c r="A132" s="1366" t="s">
        <v>3148</v>
      </c>
      <c r="B132" s="1217" t="s">
        <v>3153</v>
      </c>
    </row>
    <row r="133" spans="1:2">
      <c r="A133" s="1354" t="s">
        <v>3154</v>
      </c>
    </row>
    <row r="134" spans="1:2" ht="55">
      <c r="A134" s="1366" t="s">
        <v>3148</v>
      </c>
      <c r="B134" s="1217" t="s">
        <v>3155</v>
      </c>
    </row>
    <row r="135" spans="1:2" ht="66">
      <c r="A135" s="1217" t="s">
        <v>3156</v>
      </c>
      <c r="B135" s="1217" t="s">
        <v>3157</v>
      </c>
    </row>
    <row r="136" spans="1:2" ht="77">
      <c r="A136" s="1217" t="s">
        <v>3156</v>
      </c>
      <c r="B136" s="1217" t="s">
        <v>3158</v>
      </c>
    </row>
    <row r="137" spans="1:2">
      <c r="A137" s="1367" t="s">
        <v>3159</v>
      </c>
    </row>
  </sheetData>
  <mergeCells count="14">
    <mergeCell ref="B44:B45"/>
    <mergeCell ref="C44:C45"/>
    <mergeCell ref="A9:B10"/>
    <mergeCell ref="C25:C26"/>
    <mergeCell ref="B33:B34"/>
    <mergeCell ref="C33:C34"/>
    <mergeCell ref="C36:C38"/>
    <mergeCell ref="B111:B114"/>
    <mergeCell ref="A70:A71"/>
    <mergeCell ref="B74:B75"/>
    <mergeCell ref="B81:B82"/>
    <mergeCell ref="B88:B89"/>
    <mergeCell ref="A92:A93"/>
    <mergeCell ref="A106:A107"/>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01">
    <tabColor rgb="FFC00000"/>
  </sheetPr>
  <dimension ref="A1:J33"/>
  <sheetViews>
    <sheetView showGridLines="0" workbookViewId="0"/>
  </sheetViews>
  <sheetFormatPr defaultColWidth="9.1796875" defaultRowHeight="14.5"/>
  <cols>
    <col min="1" max="1" width="9.1796875" style="1204"/>
    <col min="2" max="2" width="22.26953125" style="1204" customWidth="1"/>
    <col min="3" max="16384" width="9.1796875" style="1204"/>
  </cols>
  <sheetData>
    <row r="1" spans="1:10">
      <c r="A1" s="1204" t="s">
        <v>3160</v>
      </c>
    </row>
    <row r="2" spans="1:10">
      <c r="A2" s="1204" t="s">
        <v>3161</v>
      </c>
    </row>
    <row r="3" spans="1:10">
      <c r="A3" s="1204" t="s">
        <v>3162</v>
      </c>
    </row>
    <row r="4" spans="1:10">
      <c r="A4" s="1204" t="s">
        <v>3163</v>
      </c>
    </row>
    <row r="5" spans="1:10">
      <c r="A5" s="1204" t="s">
        <v>2363</v>
      </c>
    </row>
    <row r="6" spans="1:10">
      <c r="A6" s="1204" t="s">
        <v>3164</v>
      </c>
    </row>
    <row r="7" spans="1:10">
      <c r="A7" s="1204" t="s">
        <v>3165</v>
      </c>
    </row>
    <row r="8" spans="1:10" ht="15" thickBot="1"/>
    <row r="9" spans="1:10">
      <c r="A9" s="3022"/>
      <c r="B9" s="3023"/>
      <c r="C9" s="3439" t="s">
        <v>3166</v>
      </c>
      <c r="D9" s="3440"/>
      <c r="E9" s="3440"/>
      <c r="F9" s="3440"/>
      <c r="G9" s="3440"/>
      <c r="H9" s="3440"/>
      <c r="I9" s="3441"/>
      <c r="J9" s="1460" t="s">
        <v>3167</v>
      </c>
    </row>
    <row r="10" spans="1:10" ht="15" thickBot="1">
      <c r="A10" s="3022"/>
      <c r="B10" s="3023"/>
      <c r="C10" s="3442"/>
      <c r="D10" s="3443"/>
      <c r="E10" s="3443"/>
      <c r="F10" s="3443"/>
      <c r="G10" s="3443"/>
      <c r="H10" s="3443"/>
      <c r="I10" s="3444"/>
      <c r="J10" s="1461" t="s">
        <v>3168</v>
      </c>
    </row>
    <row r="11" spans="1:10" ht="15" thickBot="1">
      <c r="A11" s="3022"/>
      <c r="B11" s="3023"/>
      <c r="C11" s="1462">
        <v>1</v>
      </c>
      <c r="D11" s="1462">
        <v>1</v>
      </c>
      <c r="E11" s="3445">
        <v>2</v>
      </c>
      <c r="F11" s="3445">
        <v>2</v>
      </c>
      <c r="G11" s="3445" t="s">
        <v>2824</v>
      </c>
      <c r="H11" s="1463" t="s">
        <v>2985</v>
      </c>
      <c r="I11" s="1464" t="s">
        <v>2985</v>
      </c>
      <c r="J11" s="3432"/>
    </row>
    <row r="12" spans="1:10" ht="15" thickBot="1">
      <c r="A12" s="3024"/>
      <c r="B12" s="3025"/>
      <c r="C12" s="1465" t="s">
        <v>3169</v>
      </c>
      <c r="D12" s="1465" t="s">
        <v>3169</v>
      </c>
      <c r="E12" s="3446"/>
      <c r="F12" s="3446"/>
      <c r="G12" s="3446"/>
      <c r="H12" s="1465" t="s">
        <v>3170</v>
      </c>
      <c r="I12" s="1466" t="s">
        <v>3170</v>
      </c>
      <c r="J12" s="3433"/>
    </row>
    <row r="13" spans="1:10" ht="23.5" thickBot="1">
      <c r="A13" s="1465">
        <v>1</v>
      </c>
      <c r="B13" s="1466" t="s">
        <v>3171</v>
      </c>
      <c r="C13" s="1467"/>
      <c r="D13" s="1467"/>
      <c r="E13" s="1467"/>
      <c r="F13" s="1467"/>
      <c r="G13" s="1465" t="s">
        <v>2824</v>
      </c>
      <c r="H13" s="1467"/>
      <c r="I13" s="1468"/>
      <c r="J13" s="1469"/>
    </row>
    <row r="14" spans="1:10" ht="23.5" thickBot="1">
      <c r="A14" s="1465">
        <v>2</v>
      </c>
      <c r="B14" s="1466" t="s">
        <v>3172</v>
      </c>
      <c r="C14" s="3432"/>
      <c r="D14" s="3434"/>
      <c r="E14" s="3435"/>
      <c r="F14" s="3436"/>
      <c r="G14" s="1467"/>
      <c r="H14" s="3437"/>
      <c r="I14" s="3438"/>
      <c r="J14" s="1469"/>
    </row>
    <row r="15" spans="1:10" ht="23.5" thickBot="1">
      <c r="A15" s="1465">
        <v>3</v>
      </c>
      <c r="B15" s="1466" t="s">
        <v>3173</v>
      </c>
      <c r="C15" s="1470"/>
      <c r="D15" s="1467"/>
      <c r="E15" s="1470"/>
      <c r="F15" s="1470"/>
      <c r="G15" s="1465" t="s">
        <v>2824</v>
      </c>
      <c r="H15" s="1470"/>
      <c r="I15" s="1468"/>
      <c r="J15" s="1469"/>
    </row>
    <row r="16" spans="1:10" ht="23.5" thickBot="1">
      <c r="A16" s="1465">
        <v>4</v>
      </c>
      <c r="B16" s="1466" t="s">
        <v>3174</v>
      </c>
      <c r="C16" s="1467"/>
      <c r="D16" s="1467"/>
      <c r="E16" s="1467"/>
      <c r="F16" s="1467"/>
      <c r="G16" s="1465" t="s">
        <v>2824</v>
      </c>
      <c r="H16" s="1467"/>
      <c r="I16" s="1468"/>
      <c r="J16" s="1469"/>
    </row>
    <row r="17" spans="1:10" ht="35" thickBot="1">
      <c r="A17" s="1465">
        <v>5</v>
      </c>
      <c r="B17" s="1466" t="s">
        <v>3175</v>
      </c>
      <c r="C17" s="1467"/>
      <c r="D17" s="1467"/>
      <c r="E17" s="1467"/>
      <c r="F17" s="1467"/>
      <c r="G17" s="1465" t="s">
        <v>2824</v>
      </c>
      <c r="H17" s="1467"/>
      <c r="I17" s="1468"/>
      <c r="J17" s="1469"/>
    </row>
    <row r="18" spans="1:10" ht="23.5" thickBot="1">
      <c r="A18" s="1465">
        <v>6</v>
      </c>
      <c r="B18" s="1466" t="s">
        <v>3176</v>
      </c>
      <c r="C18" s="1467"/>
      <c r="D18" s="1467"/>
      <c r="E18" s="1467"/>
      <c r="F18" s="1467"/>
      <c r="G18" s="1465" t="s">
        <v>2824</v>
      </c>
      <c r="H18" s="1467"/>
      <c r="I18" s="1468"/>
      <c r="J18" s="1469"/>
    </row>
    <row r="19" spans="1:10" ht="23.5" thickBot="1">
      <c r="A19" s="1465">
        <v>7</v>
      </c>
      <c r="B19" s="1466" t="s">
        <v>3177</v>
      </c>
      <c r="C19" s="1467"/>
      <c r="D19" s="1467"/>
      <c r="E19" s="1467"/>
      <c r="F19" s="1467"/>
      <c r="G19" s="1465" t="s">
        <v>2824</v>
      </c>
      <c r="H19" s="1467"/>
      <c r="I19" s="1468"/>
      <c r="J19" s="1469"/>
    </row>
    <row r="20" spans="1:10" ht="23.5" thickBot="1">
      <c r="A20" s="1465">
        <v>8</v>
      </c>
      <c r="B20" s="1466" t="s">
        <v>3178</v>
      </c>
      <c r="C20" s="1467"/>
      <c r="D20" s="1467"/>
      <c r="E20" s="1467"/>
      <c r="F20" s="1467"/>
      <c r="G20" s="1465" t="s">
        <v>2824</v>
      </c>
      <c r="H20" s="1467"/>
      <c r="I20" s="1468"/>
      <c r="J20" s="1469"/>
    </row>
    <row r="21" spans="1:10" ht="23.5" thickBot="1">
      <c r="A21" s="1465">
        <v>9</v>
      </c>
      <c r="B21" s="1466" t="s">
        <v>3179</v>
      </c>
      <c r="C21" s="1467"/>
      <c r="D21" s="1467"/>
      <c r="E21" s="1467"/>
      <c r="F21" s="1467"/>
      <c r="G21" s="1465" t="s">
        <v>2824</v>
      </c>
      <c r="H21" s="1467"/>
      <c r="I21" s="1468"/>
      <c r="J21" s="1469"/>
    </row>
    <row r="22" spans="1:10" ht="35" thickBot="1">
      <c r="A22" s="1465">
        <v>10</v>
      </c>
      <c r="B22" s="1466" t="s">
        <v>3180</v>
      </c>
      <c r="C22" s="1467"/>
      <c r="D22" s="1467"/>
      <c r="E22" s="1467"/>
      <c r="F22" s="1467"/>
      <c r="G22" s="1465" t="s">
        <v>2824</v>
      </c>
      <c r="H22" s="1467"/>
      <c r="I22" s="1468"/>
      <c r="J22" s="1469"/>
    </row>
    <row r="23" spans="1:10" ht="23.5" thickBot="1">
      <c r="A23" s="1471">
        <v>11</v>
      </c>
      <c r="B23" s="1249" t="s">
        <v>3181</v>
      </c>
      <c r="C23" s="1472"/>
      <c r="D23" s="1472"/>
      <c r="E23" s="1472"/>
      <c r="F23" s="1472"/>
      <c r="G23" s="1472"/>
      <c r="H23" s="1472"/>
      <c r="I23" s="1210"/>
      <c r="J23" s="1211"/>
    </row>
    <row r="25" spans="1:10">
      <c r="A25" s="1204" t="s">
        <v>3182</v>
      </c>
    </row>
    <row r="26" spans="1:10">
      <c r="A26" s="1204" t="s">
        <v>3183</v>
      </c>
    </row>
    <row r="27" spans="1:10">
      <c r="A27" s="1204" t="s">
        <v>3184</v>
      </c>
    </row>
    <row r="28" spans="1:10">
      <c r="A28" s="1204" t="s">
        <v>3185</v>
      </c>
    </row>
    <row r="29" spans="1:10">
      <c r="A29" s="1204" t="s">
        <v>3186</v>
      </c>
    </row>
    <row r="30" spans="1:10">
      <c r="A30" s="1204" t="s">
        <v>3187</v>
      </c>
    </row>
    <row r="31" spans="1:10">
      <c r="A31" s="1204" t="s">
        <v>3188</v>
      </c>
    </row>
    <row r="32" spans="1:10">
      <c r="A32" s="1204" t="s">
        <v>3189</v>
      </c>
    </row>
    <row r="33" spans="1:1">
      <c r="A33" s="1204" t="s">
        <v>3190</v>
      </c>
    </row>
  </sheetData>
  <mergeCells count="9">
    <mergeCell ref="J11:J12"/>
    <mergeCell ref="C14:D14"/>
    <mergeCell ref="E14:F14"/>
    <mergeCell ref="H14:I14"/>
    <mergeCell ref="A9:B12"/>
    <mergeCell ref="C9:I10"/>
    <mergeCell ref="E11:E12"/>
    <mergeCell ref="F11:F12"/>
    <mergeCell ref="G11:G1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2">
    <tabColor rgb="FFC00000"/>
  </sheetPr>
  <dimension ref="A1:G25"/>
  <sheetViews>
    <sheetView workbookViewId="0"/>
  </sheetViews>
  <sheetFormatPr defaultColWidth="8.81640625" defaultRowHeight="14.5"/>
  <cols>
    <col min="2" max="2" width="24.1796875" customWidth="1"/>
  </cols>
  <sheetData>
    <row r="1" spans="1:7">
      <c r="A1" t="s">
        <v>3191</v>
      </c>
    </row>
    <row r="2" spans="1:7">
      <c r="A2" t="s">
        <v>3192</v>
      </c>
    </row>
    <row r="3" spans="1:7">
      <c r="A3" t="s">
        <v>3193</v>
      </c>
    </row>
    <row r="4" spans="1:7">
      <c r="A4" t="s">
        <v>3163</v>
      </c>
    </row>
    <row r="5" spans="1:7">
      <c r="A5" t="s">
        <v>2363</v>
      </c>
    </row>
    <row r="6" spans="1:7">
      <c r="A6" t="s">
        <v>3194</v>
      </c>
    </row>
    <row r="7" spans="1:7">
      <c r="A7" t="s">
        <v>3165</v>
      </c>
    </row>
    <row r="9" spans="1:7" ht="15" thickBot="1"/>
    <row r="10" spans="1:7" ht="23.5" thickBot="1">
      <c r="A10" s="3455"/>
      <c r="B10" s="3456"/>
      <c r="C10" s="3459" t="s">
        <v>3166</v>
      </c>
      <c r="D10" s="3460"/>
      <c r="E10" s="3460"/>
      <c r="F10" s="3461"/>
      <c r="G10" s="1368" t="s">
        <v>3195</v>
      </c>
    </row>
    <row r="11" spans="1:7" ht="15" thickBot="1">
      <c r="A11" s="3455"/>
      <c r="B11" s="3456"/>
      <c r="C11" s="1342">
        <v>1</v>
      </c>
      <c r="D11" s="3462">
        <v>2</v>
      </c>
      <c r="E11" s="3462" t="s">
        <v>2824</v>
      </c>
      <c r="F11" s="1343" t="s">
        <v>2985</v>
      </c>
      <c r="G11" s="3453"/>
    </row>
    <row r="12" spans="1:7">
      <c r="A12" s="3455"/>
      <c r="B12" s="3456"/>
      <c r="C12" s="1369" t="s">
        <v>3196</v>
      </c>
      <c r="D12" s="3463"/>
      <c r="E12" s="3463"/>
      <c r="F12" s="1370" t="s">
        <v>3196</v>
      </c>
      <c r="G12" s="3465"/>
    </row>
    <row r="13" spans="1:7" ht="15" thickBot="1">
      <c r="A13" s="3457"/>
      <c r="B13" s="3458"/>
      <c r="C13" s="1344" t="s">
        <v>3197</v>
      </c>
      <c r="D13" s="3464"/>
      <c r="E13" s="3464"/>
      <c r="F13" s="1345" t="s">
        <v>3198</v>
      </c>
      <c r="G13" s="3466"/>
    </row>
    <row r="14" spans="1:7" ht="23.5" thickBot="1">
      <c r="A14" s="1345">
        <v>1</v>
      </c>
      <c r="B14" s="1345" t="s">
        <v>3172</v>
      </c>
      <c r="C14" s="1346"/>
      <c r="D14" s="1346"/>
      <c r="E14" s="1346"/>
      <c r="F14" s="1347"/>
      <c r="G14" s="1348"/>
    </row>
    <row r="15" spans="1:7" ht="23.5" thickBot="1">
      <c r="A15" s="1345">
        <v>2</v>
      </c>
      <c r="B15" s="1345" t="s">
        <v>3173</v>
      </c>
      <c r="C15" s="1346"/>
      <c r="D15" s="1346"/>
      <c r="E15" s="1344" t="s">
        <v>2824</v>
      </c>
      <c r="F15" s="1347"/>
      <c r="G15" s="1348"/>
    </row>
    <row r="16" spans="1:7" ht="23.5" thickBot="1">
      <c r="A16" s="1345">
        <v>3</v>
      </c>
      <c r="B16" s="1345" t="s">
        <v>3199</v>
      </c>
      <c r="C16" s="1346"/>
      <c r="D16" s="1346"/>
      <c r="E16" s="1344" t="s">
        <v>2824</v>
      </c>
      <c r="F16" s="1347"/>
      <c r="G16" s="1348"/>
    </row>
    <row r="17" spans="1:7" ht="23">
      <c r="A17" s="1246"/>
      <c r="B17" s="1370" t="s">
        <v>3200</v>
      </c>
      <c r="C17" s="3447"/>
      <c r="D17" s="3449"/>
      <c r="E17" s="1371"/>
      <c r="F17" s="3451"/>
      <c r="G17" s="3453"/>
    </row>
    <row r="18" spans="1:7" ht="15" thickBot="1">
      <c r="A18" s="1345">
        <v>4</v>
      </c>
      <c r="B18" s="1345" t="s">
        <v>3201</v>
      </c>
      <c r="C18" s="3467"/>
      <c r="D18" s="3468"/>
      <c r="E18" s="1344" t="s">
        <v>2824</v>
      </c>
      <c r="F18" s="3469"/>
      <c r="G18" s="3466"/>
    </row>
    <row r="19" spans="1:7" ht="23.5" thickBot="1">
      <c r="A19" s="1345">
        <v>5</v>
      </c>
      <c r="B19" s="1345" t="s">
        <v>3202</v>
      </c>
      <c r="C19" s="1346"/>
      <c r="D19" s="1346"/>
      <c r="E19" s="1344" t="s">
        <v>2824</v>
      </c>
      <c r="F19" s="1347"/>
      <c r="G19" s="1348"/>
    </row>
    <row r="20" spans="1:7" ht="23.5" thickBot="1">
      <c r="A20" s="1345">
        <v>6</v>
      </c>
      <c r="B20" s="1345" t="s">
        <v>3203</v>
      </c>
      <c r="C20" s="1346"/>
      <c r="D20" s="1346"/>
      <c r="E20" s="1344" t="s">
        <v>2824</v>
      </c>
      <c r="F20" s="1347"/>
      <c r="G20" s="1348"/>
    </row>
    <row r="21" spans="1:7" ht="23.5" thickBot="1">
      <c r="A21" s="1345">
        <v>7</v>
      </c>
      <c r="B21" s="1345" t="s">
        <v>3204</v>
      </c>
      <c r="C21" s="1346"/>
      <c r="D21" s="1346"/>
      <c r="E21" s="1344" t="s">
        <v>2824</v>
      </c>
      <c r="F21" s="1347"/>
      <c r="G21" s="1348"/>
    </row>
    <row r="22" spans="1:7" ht="23.5" thickBot="1">
      <c r="A22" s="1345">
        <v>8</v>
      </c>
      <c r="B22" s="1345" t="s">
        <v>3205</v>
      </c>
      <c r="C22" s="1346"/>
      <c r="D22" s="1346"/>
      <c r="E22" s="1344" t="s">
        <v>2824</v>
      </c>
      <c r="F22" s="1347"/>
      <c r="G22" s="1348"/>
    </row>
    <row r="23" spans="1:7" ht="23">
      <c r="A23" s="1246"/>
      <c r="B23" s="1370" t="s">
        <v>3206</v>
      </c>
      <c r="C23" s="3447"/>
      <c r="D23" s="3449"/>
      <c r="E23" s="1371"/>
      <c r="F23" s="3451"/>
      <c r="G23" s="3453"/>
    </row>
    <row r="24" spans="1:7" ht="15" thickBot="1">
      <c r="A24" s="1372">
        <v>9</v>
      </c>
      <c r="B24" s="1372" t="s">
        <v>3207</v>
      </c>
      <c r="C24" s="3448"/>
      <c r="D24" s="3450"/>
      <c r="E24" s="1373" t="s">
        <v>2824</v>
      </c>
      <c r="F24" s="3452"/>
      <c r="G24" s="3454"/>
    </row>
    <row r="25" spans="1:7" ht="23.5" thickBot="1">
      <c r="A25" s="1245">
        <v>10</v>
      </c>
      <c r="B25" s="1245" t="s">
        <v>3208</v>
      </c>
      <c r="C25" s="1350"/>
      <c r="D25" s="1350"/>
      <c r="E25" s="1349" t="s">
        <v>2824</v>
      </c>
      <c r="F25" s="1206"/>
      <c r="G25" s="1207"/>
    </row>
  </sheetData>
  <mergeCells count="13">
    <mergeCell ref="C23:C24"/>
    <mergeCell ref="D23:D24"/>
    <mergeCell ref="F23:F24"/>
    <mergeCell ref="G23:G24"/>
    <mergeCell ref="A10:B13"/>
    <mergeCell ref="C10:F10"/>
    <mergeCell ref="D11:D13"/>
    <mergeCell ref="E11:E13"/>
    <mergeCell ref="G11:G13"/>
    <mergeCell ref="C17:C18"/>
    <mergeCell ref="D17:D18"/>
    <mergeCell ref="F17:F18"/>
    <mergeCell ref="G17:G18"/>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3">
    <tabColor theme="9" tint="0.59999389629810485"/>
  </sheetPr>
  <dimension ref="A1:I37"/>
  <sheetViews>
    <sheetView showGridLines="0" zoomScale="55" zoomScaleNormal="55" workbookViewId="0">
      <selection activeCell="A5" sqref="A5"/>
    </sheetView>
  </sheetViews>
  <sheetFormatPr defaultColWidth="9.81640625" defaultRowHeight="14"/>
  <cols>
    <col min="1" max="1" width="9.81640625" style="1779"/>
    <col min="2" max="2" width="20.453125" style="1779" customWidth="1"/>
    <col min="3" max="3" width="15.6328125" style="1779" customWidth="1"/>
    <col min="4" max="4" width="16.54296875" style="1779" customWidth="1"/>
    <col min="5" max="5" width="17.54296875" style="1779" customWidth="1"/>
    <col min="6" max="6" width="29.7265625" style="1779" customWidth="1"/>
    <col min="7" max="7" width="22.7265625" style="1779" customWidth="1"/>
    <col min="8" max="8" width="60" style="1779" customWidth="1"/>
    <col min="9" max="16384" width="9.81640625" style="1779"/>
  </cols>
  <sheetData>
    <row r="1" spans="1:8" ht="16.5" customHeight="1">
      <c r="A1" s="1791" t="s">
        <v>3752</v>
      </c>
    </row>
    <row r="2" spans="1:8" ht="13" customHeight="1"/>
    <row r="3" spans="1:8" ht="13" customHeight="1"/>
    <row r="4" spans="1:8" ht="13" customHeight="1" thickBot="1">
      <c r="B4" s="2368"/>
      <c r="C4" s="2368"/>
      <c r="D4" s="2368"/>
      <c r="E4" s="2368"/>
      <c r="F4" s="2368"/>
      <c r="G4" s="2368"/>
    </row>
    <row r="5" spans="1:8" ht="86.5" customHeight="1" thickTop="1">
      <c r="B5" s="3475" t="s">
        <v>3657</v>
      </c>
      <c r="C5" s="3476"/>
      <c r="D5" s="3471" t="s">
        <v>3738</v>
      </c>
      <c r="E5" s="3473" t="s">
        <v>3658</v>
      </c>
      <c r="F5" s="3474"/>
      <c r="G5" s="3471" t="s">
        <v>3745</v>
      </c>
      <c r="H5" s="3471" t="s">
        <v>3659</v>
      </c>
    </row>
    <row r="6" spans="1:8" ht="26" customHeight="1">
      <c r="B6" s="3477"/>
      <c r="C6" s="3478"/>
      <c r="D6" s="3472"/>
      <c r="E6" s="1847" t="s">
        <v>3743</v>
      </c>
      <c r="F6" s="1847" t="s">
        <v>2020</v>
      </c>
      <c r="G6" s="3472"/>
      <c r="H6" s="3472"/>
    </row>
    <row r="7" spans="1:8">
      <c r="B7" s="1845"/>
      <c r="C7" s="1846"/>
      <c r="D7" s="1848" t="s">
        <v>719</v>
      </c>
      <c r="E7" s="1848" t="s">
        <v>721</v>
      </c>
      <c r="F7" s="1848" t="s">
        <v>819</v>
      </c>
      <c r="G7" s="1848" t="s">
        <v>822</v>
      </c>
      <c r="H7" s="1850" t="s">
        <v>3741</v>
      </c>
    </row>
    <row r="8" spans="1:8" ht="28">
      <c r="B8" s="1793" t="s">
        <v>3209</v>
      </c>
      <c r="C8" s="1793" t="s">
        <v>3739</v>
      </c>
      <c r="D8" s="1792"/>
      <c r="E8" s="1785"/>
      <c r="F8" s="1785"/>
      <c r="G8" s="1794"/>
      <c r="H8" s="1849"/>
    </row>
    <row r="9" spans="1:8" ht="28">
      <c r="B9" s="1793" t="s">
        <v>3210</v>
      </c>
      <c r="C9" s="1793" t="s">
        <v>3656</v>
      </c>
      <c r="D9" s="1785"/>
      <c r="E9" s="1785"/>
      <c r="F9" s="1785"/>
      <c r="G9" s="1794"/>
      <c r="H9" s="1794"/>
    </row>
    <row r="10" spans="1:8" ht="28">
      <c r="B10" s="1793" t="s">
        <v>3211</v>
      </c>
      <c r="C10" s="1793" t="s">
        <v>3656</v>
      </c>
      <c r="D10" s="1785"/>
      <c r="E10" s="1785"/>
      <c r="F10" s="1785"/>
      <c r="G10" s="1794"/>
      <c r="H10" s="1794"/>
    </row>
    <row r="11" spans="1:8" ht="16.5">
      <c r="B11" s="1795" t="s">
        <v>3655</v>
      </c>
      <c r="C11" s="1795" t="s">
        <v>2824</v>
      </c>
      <c r="D11" s="1785"/>
      <c r="E11" s="1785"/>
      <c r="F11" s="1785"/>
      <c r="G11" s="1794"/>
      <c r="H11" s="1794"/>
    </row>
    <row r="12" spans="1:8" ht="28">
      <c r="B12" s="1793" t="s">
        <v>3212</v>
      </c>
      <c r="C12" s="1793" t="s">
        <v>3656</v>
      </c>
      <c r="D12" s="1785"/>
      <c r="E12" s="1785"/>
      <c r="F12" s="1785"/>
      <c r="G12" s="1794"/>
      <c r="H12" s="1794"/>
    </row>
    <row r="13" spans="1:8" ht="112">
      <c r="B13" s="1796" t="s">
        <v>3213</v>
      </c>
      <c r="C13" s="1796" t="s">
        <v>3742</v>
      </c>
      <c r="D13" s="1794"/>
      <c r="E13" s="1797"/>
      <c r="F13" s="1797"/>
      <c r="G13" s="1794" t="s">
        <v>20</v>
      </c>
      <c r="H13" s="1794" t="s">
        <v>20</v>
      </c>
    </row>
    <row r="14" spans="1:8" ht="126">
      <c r="B14" s="1796" t="s">
        <v>2290</v>
      </c>
      <c r="C14" s="1796" t="s">
        <v>3750</v>
      </c>
      <c r="D14" s="1794"/>
      <c r="E14" s="1797"/>
      <c r="F14" s="1797"/>
      <c r="G14" s="1797"/>
      <c r="H14" s="1797"/>
    </row>
    <row r="15" spans="1:8" ht="14" customHeight="1">
      <c r="B15" s="3480" t="s">
        <v>3744</v>
      </c>
      <c r="C15" s="3480"/>
      <c r="D15" s="3480"/>
      <c r="E15" s="3480"/>
      <c r="F15" s="3480"/>
      <c r="G15" s="3480"/>
      <c r="H15" s="3480"/>
    </row>
    <row r="16" spans="1:8" ht="14" customHeight="1">
      <c r="B16" s="3481"/>
      <c r="C16" s="3481"/>
      <c r="D16" s="3481"/>
      <c r="E16" s="3481"/>
      <c r="F16" s="3481"/>
      <c r="G16" s="3481"/>
      <c r="H16" s="3481"/>
    </row>
    <row r="17" spans="2:9" ht="35" customHeight="1">
      <c r="B17" s="3483" t="s">
        <v>3749</v>
      </c>
      <c r="C17" s="3483"/>
      <c r="D17" s="3483"/>
      <c r="E17" s="3483"/>
      <c r="F17" s="3483"/>
      <c r="G17" s="3483"/>
      <c r="H17" s="3483"/>
    </row>
    <row r="18" spans="2:9" ht="25" customHeight="1">
      <c r="B18" s="3470" t="s">
        <v>3740</v>
      </c>
      <c r="C18" s="3470"/>
      <c r="D18" s="3470"/>
      <c r="E18" s="3470"/>
      <c r="F18" s="3470"/>
      <c r="G18" s="3470"/>
      <c r="H18" s="3470"/>
    </row>
    <row r="19" spans="2:9" ht="36" customHeight="1">
      <c r="B19" s="3470" t="s">
        <v>3748</v>
      </c>
      <c r="C19" s="3470"/>
      <c r="D19" s="3470"/>
      <c r="E19" s="3470"/>
      <c r="F19" s="3470"/>
      <c r="G19" s="3470"/>
      <c r="H19" s="3470"/>
    </row>
    <row r="20" spans="2:9" ht="46" customHeight="1">
      <c r="B20" s="3470" t="s">
        <v>3746</v>
      </c>
      <c r="C20" s="3470"/>
      <c r="D20" s="3470"/>
      <c r="E20" s="3470"/>
      <c r="F20" s="3470"/>
      <c r="G20" s="3470"/>
      <c r="H20" s="3470"/>
    </row>
    <row r="21" spans="2:9">
      <c r="B21" s="1851"/>
      <c r="C21" s="1852"/>
      <c r="D21" s="1853"/>
      <c r="E21" s="1853"/>
      <c r="F21" s="1853"/>
      <c r="G21" s="1853"/>
      <c r="H21" s="1853"/>
    </row>
    <row r="22" spans="2:9" ht="119" customHeight="1">
      <c r="B22" s="3470" t="s">
        <v>3747</v>
      </c>
      <c r="C22" s="3470"/>
      <c r="D22" s="3470"/>
      <c r="E22" s="3470"/>
      <c r="F22" s="3470"/>
      <c r="G22" s="3470"/>
      <c r="H22" s="3470"/>
      <c r="I22" s="3470"/>
    </row>
    <row r="23" spans="2:9">
      <c r="B23" s="3470" t="s">
        <v>3751</v>
      </c>
      <c r="C23" s="3470"/>
      <c r="D23" s="3470"/>
      <c r="E23" s="3470"/>
      <c r="F23" s="3470"/>
      <c r="G23" s="3470"/>
      <c r="H23" s="3470"/>
      <c r="I23" s="3470"/>
    </row>
    <row r="24" spans="2:9">
      <c r="B24" s="1854"/>
      <c r="C24" s="1854"/>
      <c r="D24" s="1854"/>
      <c r="E24" s="1854"/>
      <c r="F24" s="1854"/>
      <c r="G24" s="1854"/>
      <c r="H24" s="1854"/>
      <c r="I24" s="1854"/>
    </row>
    <row r="25" spans="2:9">
      <c r="B25" s="1854"/>
      <c r="C25" s="1854"/>
      <c r="D25" s="1854"/>
      <c r="E25" s="1854"/>
      <c r="F25" s="1854"/>
      <c r="G25" s="1854"/>
      <c r="H25" s="1854"/>
      <c r="I25" s="1854"/>
    </row>
    <row r="26" spans="2:9">
      <c r="B26" s="3479" t="s">
        <v>2004</v>
      </c>
      <c r="C26" s="3479"/>
      <c r="D26" s="3479"/>
      <c r="E26" s="3479"/>
      <c r="F26" s="3479"/>
      <c r="G26" s="3479"/>
    </row>
    <row r="27" spans="2:9" ht="41.5" customHeight="1">
      <c r="B27" s="3482" t="s">
        <v>3652</v>
      </c>
      <c r="C27" s="3482"/>
      <c r="D27" s="3482"/>
      <c r="E27" s="3482"/>
      <c r="F27" s="3482"/>
      <c r="G27" s="3482"/>
      <c r="H27" s="3482"/>
    </row>
    <row r="28" spans="2:9">
      <c r="B28" s="3482" t="s">
        <v>3653</v>
      </c>
      <c r="C28" s="3482"/>
      <c r="D28" s="3482"/>
      <c r="E28" s="3482"/>
      <c r="F28" s="3482"/>
      <c r="G28" s="3482"/>
      <c r="H28" s="3482"/>
    </row>
    <row r="29" spans="2:9">
      <c r="B29" s="3482" t="s">
        <v>3654</v>
      </c>
      <c r="C29" s="3482"/>
      <c r="D29" s="3482"/>
      <c r="E29" s="3482"/>
      <c r="F29" s="3482"/>
      <c r="G29" s="3482"/>
      <c r="H29" s="3482"/>
    </row>
    <row r="30" spans="2:9" ht="110" customHeight="1"/>
    <row r="31" spans="2:9" ht="138" customHeight="1"/>
    <row r="32" spans="2:9" ht="75" customHeight="1"/>
    <row r="33" ht="82" customHeight="1"/>
    <row r="34" ht="203" customHeight="1"/>
    <row r="35" ht="78.5" customHeight="1"/>
    <row r="37" ht="19.5" customHeight="1"/>
  </sheetData>
  <mergeCells count="17">
    <mergeCell ref="B27:H27"/>
    <mergeCell ref="B28:H28"/>
    <mergeCell ref="B29:H29"/>
    <mergeCell ref="B17:H17"/>
    <mergeCell ref="B26:G26"/>
    <mergeCell ref="B15:H15"/>
    <mergeCell ref="B16:H16"/>
    <mergeCell ref="B22:I22"/>
    <mergeCell ref="B23:I23"/>
    <mergeCell ref="H5:H6"/>
    <mergeCell ref="B18:H18"/>
    <mergeCell ref="B19:H19"/>
    <mergeCell ref="B20:H20"/>
    <mergeCell ref="D5:D6"/>
    <mergeCell ref="E5:F5"/>
    <mergeCell ref="B5:C6"/>
    <mergeCell ref="G5:G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5">
    <tabColor rgb="FFC00000"/>
  </sheetPr>
  <dimension ref="A1:H42"/>
  <sheetViews>
    <sheetView workbookViewId="0"/>
  </sheetViews>
  <sheetFormatPr defaultColWidth="9.1796875" defaultRowHeight="14.5"/>
  <cols>
    <col min="1" max="16384" width="9.1796875" style="1204"/>
  </cols>
  <sheetData>
    <row r="1" spans="1:8">
      <c r="A1" s="1204" t="s">
        <v>3214</v>
      </c>
    </row>
    <row r="2" spans="1:8">
      <c r="A2" s="1204" t="s">
        <v>3215</v>
      </c>
    </row>
    <row r="3" spans="1:8">
      <c r="A3" s="1204" t="s">
        <v>3216</v>
      </c>
    </row>
    <row r="4" spans="1:8">
      <c r="A4" s="1204" t="s">
        <v>3217</v>
      </c>
    </row>
    <row r="5" spans="1:8">
      <c r="A5" s="1204" t="s">
        <v>3218</v>
      </c>
    </row>
    <row r="6" spans="1:8">
      <c r="A6" s="1204" t="s">
        <v>2009</v>
      </c>
    </row>
    <row r="7" spans="1:8">
      <c r="A7" s="1204" t="s">
        <v>3219</v>
      </c>
    </row>
    <row r="9" spans="1:8" ht="15" thickBot="1"/>
    <row r="10" spans="1:8" ht="15" thickBot="1">
      <c r="A10" s="3022"/>
      <c r="B10" s="3022"/>
      <c r="C10" s="3023"/>
      <c r="D10" s="1263" t="s">
        <v>719</v>
      </c>
      <c r="E10" s="1263" t="s">
        <v>721</v>
      </c>
      <c r="F10" s="1263" t="s">
        <v>819</v>
      </c>
      <c r="G10" s="1263" t="s">
        <v>822</v>
      </c>
      <c r="H10" s="1244" t="s">
        <v>1914</v>
      </c>
    </row>
    <row r="11" spans="1:8" ht="25">
      <c r="A11" s="3022"/>
      <c r="B11" s="3022"/>
      <c r="C11" s="3023"/>
      <c r="D11" s="3500"/>
      <c r="E11" s="3501"/>
      <c r="F11" s="3501"/>
      <c r="G11" s="3502"/>
      <c r="H11" s="1219" t="s">
        <v>3220</v>
      </c>
    </row>
    <row r="12" spans="1:8" ht="25">
      <c r="A12" s="3022"/>
      <c r="B12" s="3022"/>
      <c r="C12" s="3023"/>
      <c r="D12" s="3503" t="s">
        <v>3221</v>
      </c>
      <c r="E12" s="3504"/>
      <c r="F12" s="3504"/>
      <c r="G12" s="3505"/>
      <c r="H12" s="1388" t="s">
        <v>3222</v>
      </c>
    </row>
    <row r="13" spans="1:8" ht="15" thickBot="1">
      <c r="A13" s="3022"/>
      <c r="B13" s="3022"/>
      <c r="C13" s="3023"/>
      <c r="D13" s="3029" t="s">
        <v>3223</v>
      </c>
      <c r="E13" s="3030"/>
      <c r="F13" s="3030"/>
      <c r="G13" s="3506"/>
      <c r="H13" s="1231"/>
    </row>
    <row r="14" spans="1:8" ht="25.5" thickBot="1">
      <c r="A14" s="3024"/>
      <c r="B14" s="3024"/>
      <c r="C14" s="3025"/>
      <c r="D14" s="1389" t="s">
        <v>3224</v>
      </c>
      <c r="E14" s="1390" t="s">
        <v>3225</v>
      </c>
      <c r="F14" s="1389" t="s">
        <v>3226</v>
      </c>
      <c r="G14" s="1389" t="s">
        <v>3227</v>
      </c>
      <c r="H14" s="1391">
        <v>0.99</v>
      </c>
    </row>
    <row r="15" spans="1:8" ht="21" customHeight="1" thickBot="1">
      <c r="A15" s="1268">
        <v>1</v>
      </c>
      <c r="B15" s="3495" t="s">
        <v>3228</v>
      </c>
      <c r="C15" s="3496"/>
      <c r="D15" s="1210"/>
      <c r="E15" s="1210"/>
      <c r="F15" s="1210"/>
      <c r="G15" s="1210"/>
      <c r="H15" s="1210"/>
    </row>
    <row r="16" spans="1:8" ht="38" thickBot="1">
      <c r="A16" s="1268">
        <v>2</v>
      </c>
      <c r="B16" s="1392"/>
      <c r="C16" s="1278" t="s">
        <v>3003</v>
      </c>
      <c r="D16" s="1210"/>
      <c r="E16" s="1210"/>
      <c r="F16" s="1210"/>
      <c r="G16" s="1210"/>
      <c r="H16" s="1317"/>
    </row>
    <row r="17" spans="1:8" ht="15" thickBot="1">
      <c r="A17" s="1268">
        <v>3</v>
      </c>
      <c r="B17" s="1224"/>
      <c r="C17" s="1278" t="s">
        <v>3004</v>
      </c>
      <c r="D17" s="1210"/>
      <c r="E17" s="1210"/>
      <c r="F17" s="1210"/>
      <c r="G17" s="1210"/>
      <c r="H17" s="1317"/>
    </row>
    <row r="18" spans="1:8" ht="38" thickBot="1">
      <c r="A18" s="1268">
        <v>4</v>
      </c>
      <c r="B18" s="1393" t="s">
        <v>3229</v>
      </c>
      <c r="C18" s="1278" t="s">
        <v>3005</v>
      </c>
      <c r="D18" s="1210"/>
      <c r="E18" s="1210"/>
      <c r="F18" s="1210"/>
      <c r="G18" s="1210"/>
      <c r="H18" s="1317"/>
    </row>
    <row r="19" spans="1:8" ht="38" thickBot="1">
      <c r="A19" s="1268">
        <v>5</v>
      </c>
      <c r="B19" s="1267"/>
      <c r="C19" s="1278" t="s">
        <v>3006</v>
      </c>
      <c r="D19" s="1210"/>
      <c r="E19" s="1210"/>
      <c r="F19" s="1210"/>
      <c r="G19" s="1210"/>
      <c r="H19" s="1317"/>
    </row>
    <row r="20" spans="1:8" ht="25.5" thickBot="1">
      <c r="A20" s="1268">
        <v>6</v>
      </c>
      <c r="B20" s="1216"/>
      <c r="C20" s="1278" t="s">
        <v>3230</v>
      </c>
      <c r="D20" s="1210"/>
      <c r="E20" s="1210"/>
      <c r="F20" s="1210"/>
      <c r="G20" s="1210"/>
      <c r="H20" s="1317"/>
    </row>
    <row r="21" spans="1:8" ht="47.25" customHeight="1">
      <c r="A21" s="1221"/>
      <c r="B21" s="3495" t="s">
        <v>3231</v>
      </c>
      <c r="C21" s="3496"/>
      <c r="D21" s="3035"/>
      <c r="E21" s="3035"/>
      <c r="F21" s="3486"/>
      <c r="G21" s="3486"/>
      <c r="H21" s="3486"/>
    </row>
    <row r="22" spans="1:8" ht="15" thickBot="1">
      <c r="A22" s="1268">
        <v>7</v>
      </c>
      <c r="B22" s="3497"/>
      <c r="C22" s="3498"/>
      <c r="D22" s="3499"/>
      <c r="E22" s="3499"/>
      <c r="F22" s="3487"/>
      <c r="G22" s="3487"/>
      <c r="H22" s="3487"/>
    </row>
    <row r="23" spans="1:8" ht="21" customHeight="1" thickBot="1">
      <c r="A23" s="1268">
        <v>8</v>
      </c>
      <c r="B23" s="3488" t="s">
        <v>3232</v>
      </c>
      <c r="C23" s="3489"/>
      <c r="D23" s="1210"/>
      <c r="E23" s="1210"/>
      <c r="F23" s="1317"/>
      <c r="G23" s="1317"/>
      <c r="H23" s="1317"/>
    </row>
    <row r="24" spans="1:8" ht="15" thickBot="1">
      <c r="A24" s="1268">
        <v>9</v>
      </c>
      <c r="B24" s="3488" t="s">
        <v>3233</v>
      </c>
      <c r="C24" s="3489"/>
      <c r="D24" s="1210"/>
      <c r="E24" s="1210"/>
      <c r="F24" s="1317"/>
      <c r="G24" s="1317"/>
      <c r="H24" s="1317"/>
    </row>
    <row r="25" spans="1:8" ht="21" customHeight="1" thickBot="1">
      <c r="A25" s="1394">
        <v>10</v>
      </c>
      <c r="B25" s="3488" t="s">
        <v>3234</v>
      </c>
      <c r="C25" s="3489"/>
      <c r="D25" s="1210"/>
      <c r="E25" s="1210"/>
      <c r="F25" s="1317"/>
      <c r="G25" s="1317"/>
      <c r="H25" s="1317"/>
    </row>
    <row r="26" spans="1:8" ht="15" thickBot="1">
      <c r="A26" s="1279">
        <v>11</v>
      </c>
      <c r="B26" s="3490" t="s">
        <v>3235</v>
      </c>
      <c r="C26" s="3491"/>
      <c r="D26" s="3492"/>
      <c r="E26" s="3493"/>
      <c r="F26" s="3494"/>
      <c r="G26" s="3494"/>
      <c r="H26" s="3494"/>
    </row>
    <row r="27" spans="1:8" ht="52.5" customHeight="1">
      <c r="A27" s="1221"/>
      <c r="B27" s="3495" t="s">
        <v>3236</v>
      </c>
      <c r="C27" s="3496"/>
      <c r="D27" s="3036"/>
      <c r="E27" s="3037"/>
      <c r="F27" s="3507"/>
      <c r="G27" s="3507"/>
      <c r="H27" s="3507"/>
    </row>
    <row r="28" spans="1:8" ht="15" thickBot="1">
      <c r="A28" s="1394">
        <v>12</v>
      </c>
      <c r="B28" s="3497" t="s">
        <v>3237</v>
      </c>
      <c r="C28" s="3498"/>
      <c r="D28" s="3427"/>
      <c r="E28" s="3024"/>
      <c r="F28" s="3507"/>
      <c r="G28" s="3507"/>
      <c r="H28" s="3507"/>
    </row>
    <row r="32" spans="1:8">
      <c r="A32" s="1386" t="s">
        <v>2004</v>
      </c>
    </row>
    <row r="34" spans="1:2" ht="15" thickBot="1">
      <c r="A34" s="1362"/>
    </row>
    <row r="35" spans="1:2">
      <c r="A35" s="3393" t="s">
        <v>2005</v>
      </c>
      <c r="B35" s="1252"/>
    </row>
    <row r="36" spans="1:2" ht="15" thickBot="1">
      <c r="A36" s="3394"/>
      <c r="B36" s="1253" t="s">
        <v>2006</v>
      </c>
    </row>
    <row r="37" spans="1:2" ht="88.5" thickBot="1">
      <c r="A37" s="1257">
        <v>11</v>
      </c>
      <c r="B37" s="1258" t="s">
        <v>3238</v>
      </c>
    </row>
    <row r="38" spans="1:2" ht="354.75" customHeight="1">
      <c r="A38" s="1221"/>
      <c r="B38" s="3484" t="s">
        <v>3239</v>
      </c>
    </row>
    <row r="39" spans="1:2" ht="15" thickBot="1">
      <c r="A39" s="1257">
        <v>12</v>
      </c>
      <c r="B39" s="3485"/>
    </row>
    <row r="40" spans="1:2">
      <c r="A40" s="1243"/>
    </row>
    <row r="41" spans="1:2">
      <c r="A41" s="1386" t="s">
        <v>2007</v>
      </c>
    </row>
    <row r="42" spans="1:2">
      <c r="A42" s="1395" t="s">
        <v>3240</v>
      </c>
    </row>
  </sheetData>
  <mergeCells count="23">
    <mergeCell ref="D27:E28"/>
    <mergeCell ref="A10:C14"/>
    <mergeCell ref="D11:G11"/>
    <mergeCell ref="D12:G12"/>
    <mergeCell ref="D13:G13"/>
    <mergeCell ref="B15:C15"/>
    <mergeCell ref="F27:H28"/>
    <mergeCell ref="A35:A36"/>
    <mergeCell ref="B38:B39"/>
    <mergeCell ref="H21:H22"/>
    <mergeCell ref="B23:C23"/>
    <mergeCell ref="B24:C24"/>
    <mergeCell ref="B25:C25"/>
    <mergeCell ref="B26:C26"/>
    <mergeCell ref="D26:E26"/>
    <mergeCell ref="F26:H26"/>
    <mergeCell ref="B21:C22"/>
    <mergeCell ref="D21:D22"/>
    <mergeCell ref="E21:E22"/>
    <mergeCell ref="F21:F22"/>
    <mergeCell ref="G21:G22"/>
    <mergeCell ref="B27:C27"/>
    <mergeCell ref="B28:C28"/>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7">
    <tabColor rgb="FFC00000"/>
  </sheetPr>
  <dimension ref="A1:N50"/>
  <sheetViews>
    <sheetView workbookViewId="0"/>
  </sheetViews>
  <sheetFormatPr defaultColWidth="9.1796875" defaultRowHeight="14.5"/>
  <cols>
    <col min="1" max="16384" width="9.1796875" style="1204"/>
  </cols>
  <sheetData>
    <row r="1" spans="1:14">
      <c r="A1" s="1204" t="s">
        <v>3241</v>
      </c>
    </row>
    <row r="2" spans="1:14">
      <c r="A2" s="1204" t="s">
        <v>3242</v>
      </c>
    </row>
    <row r="3" spans="1:14">
      <c r="A3" s="1204" t="s">
        <v>3243</v>
      </c>
    </row>
    <row r="4" spans="1:14">
      <c r="A4" s="1204" t="s">
        <v>3244</v>
      </c>
    </row>
    <row r="5" spans="1:14">
      <c r="A5" s="1204" t="s">
        <v>2363</v>
      </c>
    </row>
    <row r="6" spans="1:14">
      <c r="A6" s="1204" t="s">
        <v>3245</v>
      </c>
    </row>
    <row r="7" spans="1:14">
      <c r="A7" s="1204" t="s">
        <v>3246</v>
      </c>
    </row>
    <row r="9" spans="1:14" ht="15" thickBot="1"/>
    <row r="10" spans="1:14">
      <c r="A10" s="3023"/>
      <c r="B10" s="1220"/>
      <c r="C10" s="3513" t="s">
        <v>719</v>
      </c>
      <c r="D10" s="3513" t="s">
        <v>721</v>
      </c>
      <c r="E10" s="3513" t="s">
        <v>819</v>
      </c>
      <c r="F10" s="3513" t="s">
        <v>822</v>
      </c>
      <c r="G10" s="3513" t="s">
        <v>1914</v>
      </c>
      <c r="H10" s="3513" t="s">
        <v>2361</v>
      </c>
      <c r="I10" s="3513" t="s">
        <v>2702</v>
      </c>
      <c r="J10" s="3513" t="s">
        <v>2703</v>
      </c>
      <c r="K10" s="3513" t="s">
        <v>1077</v>
      </c>
      <c r="L10" s="3513" t="s">
        <v>2969</v>
      </c>
      <c r="M10" s="3513" t="s">
        <v>2970</v>
      </c>
      <c r="N10" s="3508" t="s">
        <v>2983</v>
      </c>
    </row>
    <row r="11" spans="1:14">
      <c r="A11" s="3023"/>
      <c r="B11" s="1224"/>
      <c r="C11" s="3514"/>
      <c r="D11" s="3514"/>
      <c r="E11" s="3514"/>
      <c r="F11" s="3514"/>
      <c r="G11" s="3514"/>
      <c r="H11" s="3514"/>
      <c r="I11" s="3514"/>
      <c r="J11" s="3514"/>
      <c r="K11" s="3514"/>
      <c r="L11" s="3514"/>
      <c r="M11" s="3514"/>
      <c r="N11" s="3509"/>
    </row>
    <row r="12" spans="1:14">
      <c r="A12" s="3023"/>
      <c r="B12" s="1224"/>
      <c r="C12" s="3514"/>
      <c r="D12" s="3514"/>
      <c r="E12" s="3514"/>
      <c r="F12" s="3514"/>
      <c r="G12" s="3514"/>
      <c r="H12" s="3514"/>
      <c r="I12" s="3514"/>
      <c r="J12" s="3514"/>
      <c r="K12" s="3514"/>
      <c r="L12" s="3514"/>
      <c r="M12" s="3514"/>
      <c r="N12" s="3509"/>
    </row>
    <row r="13" spans="1:14" ht="16" thickBot="1">
      <c r="A13" s="3023"/>
      <c r="B13" s="1423"/>
      <c r="C13" s="3515"/>
      <c r="D13" s="3515"/>
      <c r="E13" s="3515"/>
      <c r="F13" s="3515"/>
      <c r="G13" s="3515"/>
      <c r="H13" s="3515"/>
      <c r="I13" s="3515"/>
      <c r="J13" s="3515"/>
      <c r="K13" s="3515"/>
      <c r="L13" s="3515"/>
      <c r="M13" s="3515"/>
      <c r="N13" s="3510"/>
    </row>
    <row r="14" spans="1:14" ht="23">
      <c r="A14" s="3023"/>
      <c r="B14" s="1424" t="s">
        <v>3247</v>
      </c>
      <c r="C14" s="1425" t="s">
        <v>3248</v>
      </c>
      <c r="D14" s="1256"/>
      <c r="E14" s="1275"/>
      <c r="F14" s="1222"/>
      <c r="G14" s="1275"/>
      <c r="H14" s="1269"/>
      <c r="I14" s="1275"/>
      <c r="J14" s="1269"/>
      <c r="K14" s="1224"/>
      <c r="L14" s="1275"/>
      <c r="M14" s="1224"/>
      <c r="N14" s="1286"/>
    </row>
    <row r="15" spans="1:14" ht="46">
      <c r="A15" s="3023"/>
      <c r="B15" s="1267"/>
      <c r="C15" s="1425" t="s">
        <v>3249</v>
      </c>
      <c r="D15" s="1425" t="s">
        <v>3250</v>
      </c>
      <c r="E15" s="1224"/>
      <c r="F15" s="1224"/>
      <c r="G15" s="1224"/>
      <c r="H15" s="1224"/>
      <c r="I15" s="1224"/>
      <c r="J15" s="1224"/>
      <c r="K15" s="1224"/>
      <c r="L15" s="1224"/>
      <c r="M15" s="1224"/>
      <c r="N15" s="1286"/>
    </row>
    <row r="16" spans="1:14" ht="34.5">
      <c r="A16" s="3023"/>
      <c r="B16" s="1267"/>
      <c r="C16" s="1267"/>
      <c r="D16" s="1267"/>
      <c r="E16" s="1224"/>
      <c r="F16" s="1425" t="s">
        <v>3251</v>
      </c>
      <c r="G16" s="1224"/>
      <c r="H16" s="1224"/>
      <c r="I16" s="1224"/>
      <c r="J16" s="1224"/>
      <c r="K16" s="1221"/>
      <c r="L16" s="1224"/>
      <c r="M16" s="1221"/>
      <c r="N16" s="1418"/>
    </row>
    <row r="17" spans="1:14" ht="23">
      <c r="A17" s="3023"/>
      <c r="B17" s="1267"/>
      <c r="C17" s="1267"/>
      <c r="D17" s="1267"/>
      <c r="E17" s="1425" t="s">
        <v>3225</v>
      </c>
      <c r="F17" s="1267"/>
      <c r="G17" s="1425" t="s">
        <v>3225</v>
      </c>
      <c r="H17" s="1426" t="s">
        <v>3252</v>
      </c>
      <c r="I17" s="1425" t="s">
        <v>3225</v>
      </c>
      <c r="J17" s="1427" t="s">
        <v>3253</v>
      </c>
      <c r="K17" s="1428" t="s">
        <v>2069</v>
      </c>
      <c r="L17" s="1428" t="s">
        <v>2069</v>
      </c>
      <c r="M17" s="1425" t="s">
        <v>3254</v>
      </c>
      <c r="N17" s="1429" t="s">
        <v>2816</v>
      </c>
    </row>
    <row r="18" spans="1:14" ht="15" thickBot="1">
      <c r="A18" s="3025"/>
      <c r="B18" s="1216"/>
      <c r="C18" s="1216"/>
      <c r="D18" s="1216"/>
      <c r="E18" s="1430" t="s">
        <v>3255</v>
      </c>
      <c r="F18" s="1216"/>
      <c r="G18" s="1430" t="s">
        <v>3256</v>
      </c>
      <c r="H18" s="1216"/>
      <c r="I18" s="1430" t="s">
        <v>3257</v>
      </c>
      <c r="J18" s="1216"/>
      <c r="K18" s="1216"/>
      <c r="L18" s="1260" t="s">
        <v>3258</v>
      </c>
      <c r="M18" s="1216"/>
      <c r="N18" s="1231"/>
    </row>
    <row r="19" spans="1:14" ht="15" thickBot="1">
      <c r="A19" s="1431" t="s">
        <v>3259</v>
      </c>
      <c r="B19" s="1233"/>
      <c r="C19" s="1233"/>
      <c r="D19" s="1233"/>
      <c r="E19" s="1233"/>
      <c r="F19" s="1233"/>
      <c r="G19" s="1233"/>
      <c r="H19" s="1233"/>
      <c r="I19" s="1233"/>
      <c r="J19" s="1233"/>
      <c r="K19" s="1233"/>
      <c r="L19" s="1233"/>
      <c r="M19" s="1233"/>
      <c r="N19" s="1411"/>
    </row>
    <row r="20" spans="1:14" ht="23.5" thickBot="1">
      <c r="A20" s="1233"/>
      <c r="B20" s="1432" t="s">
        <v>3260</v>
      </c>
      <c r="C20" s="1233"/>
      <c r="D20" s="1233"/>
      <c r="E20" s="1233"/>
      <c r="F20" s="1233"/>
      <c r="G20" s="1233"/>
      <c r="H20" s="1233"/>
      <c r="I20" s="1233"/>
      <c r="J20" s="1233"/>
      <c r="K20" s="1233"/>
      <c r="L20" s="1233"/>
      <c r="M20" s="1233"/>
      <c r="N20" s="1411"/>
    </row>
    <row r="21" spans="1:14" ht="23.5" thickBot="1">
      <c r="A21" s="1233"/>
      <c r="B21" s="1432" t="s">
        <v>3261</v>
      </c>
      <c r="C21" s="1233"/>
      <c r="D21" s="1233"/>
      <c r="E21" s="1233"/>
      <c r="F21" s="1233"/>
      <c r="G21" s="1233"/>
      <c r="H21" s="1233"/>
      <c r="I21" s="1233"/>
      <c r="J21" s="1233"/>
      <c r="K21" s="1233"/>
      <c r="L21" s="1233"/>
      <c r="M21" s="1233"/>
      <c r="N21" s="1411"/>
    </row>
    <row r="22" spans="1:14" ht="23.5" thickBot="1">
      <c r="A22" s="1233"/>
      <c r="B22" s="1432" t="s">
        <v>3262</v>
      </c>
      <c r="C22" s="1233"/>
      <c r="D22" s="1233"/>
      <c r="E22" s="1233"/>
      <c r="F22" s="1233"/>
      <c r="G22" s="1233"/>
      <c r="H22" s="1233"/>
      <c r="I22" s="1233"/>
      <c r="J22" s="1233"/>
      <c r="K22" s="1233"/>
      <c r="L22" s="1233"/>
      <c r="M22" s="1233"/>
      <c r="N22" s="1411"/>
    </row>
    <row r="23" spans="1:14" ht="23.5" thickBot="1">
      <c r="A23" s="1233"/>
      <c r="B23" s="1432" t="s">
        <v>3263</v>
      </c>
      <c r="C23" s="1233"/>
      <c r="D23" s="1233"/>
      <c r="E23" s="1233"/>
      <c r="F23" s="1233"/>
      <c r="G23" s="1233"/>
      <c r="H23" s="1233"/>
      <c r="I23" s="1233"/>
      <c r="J23" s="1233"/>
      <c r="K23" s="1233"/>
      <c r="L23" s="1233"/>
      <c r="M23" s="1233"/>
      <c r="N23" s="1411"/>
    </row>
    <row r="24" spans="1:14" ht="23.5" thickBot="1">
      <c r="A24" s="1233"/>
      <c r="B24" s="1432" t="s">
        <v>3264</v>
      </c>
      <c r="C24" s="1233"/>
      <c r="D24" s="1233"/>
      <c r="E24" s="1233"/>
      <c r="F24" s="1233"/>
      <c r="G24" s="1233"/>
      <c r="H24" s="1233"/>
      <c r="I24" s="1233"/>
      <c r="J24" s="1233"/>
      <c r="K24" s="1233"/>
      <c r="L24" s="1233"/>
      <c r="M24" s="1233"/>
      <c r="N24" s="1411"/>
    </row>
    <row r="25" spans="1:14" ht="23.5" thickBot="1">
      <c r="A25" s="1233"/>
      <c r="B25" s="1432" t="s">
        <v>3265</v>
      </c>
      <c r="C25" s="1233"/>
      <c r="D25" s="1233"/>
      <c r="E25" s="1233"/>
      <c r="F25" s="1233"/>
      <c r="G25" s="1233"/>
      <c r="H25" s="1233"/>
      <c r="I25" s="1233"/>
      <c r="J25" s="1233"/>
      <c r="K25" s="1233"/>
      <c r="L25" s="1233"/>
      <c r="M25" s="1233"/>
      <c r="N25" s="1411"/>
    </row>
    <row r="26" spans="1:14" ht="23.5" thickBot="1">
      <c r="A26" s="1233"/>
      <c r="B26" s="1433" t="s">
        <v>3266</v>
      </c>
      <c r="C26" s="1233"/>
      <c r="D26" s="1233"/>
      <c r="E26" s="1233"/>
      <c r="F26" s="1233"/>
      <c r="G26" s="1233"/>
      <c r="H26" s="1233"/>
      <c r="I26" s="1233"/>
      <c r="J26" s="1233"/>
      <c r="K26" s="1233"/>
      <c r="L26" s="1233"/>
      <c r="M26" s="1233"/>
      <c r="N26" s="1411"/>
    </row>
    <row r="27" spans="1:14" ht="23.5" thickBot="1">
      <c r="A27" s="1233"/>
      <c r="B27" s="1433" t="s">
        <v>3267</v>
      </c>
      <c r="C27" s="1233"/>
      <c r="D27" s="1233"/>
      <c r="E27" s="1233"/>
      <c r="F27" s="1233"/>
      <c r="G27" s="1233"/>
      <c r="H27" s="1233"/>
      <c r="I27" s="1233"/>
      <c r="J27" s="1233"/>
      <c r="K27" s="1233"/>
      <c r="L27" s="1233"/>
      <c r="M27" s="1233"/>
      <c r="N27" s="1411"/>
    </row>
    <row r="28" spans="1:14" ht="23.5" thickBot="1">
      <c r="A28" s="1233"/>
      <c r="B28" s="1434" t="s">
        <v>2977</v>
      </c>
      <c r="C28" s="1233"/>
      <c r="D28" s="1233"/>
      <c r="E28" s="1233"/>
      <c r="F28" s="1233"/>
      <c r="G28" s="1233"/>
      <c r="H28" s="1233"/>
      <c r="I28" s="1233"/>
      <c r="J28" s="1233"/>
      <c r="K28" s="1233"/>
      <c r="L28" s="1233"/>
      <c r="M28" s="1233"/>
      <c r="N28" s="1235"/>
    </row>
    <row r="29" spans="1:14" ht="15" thickBot="1">
      <c r="A29" s="3511" t="s">
        <v>3268</v>
      </c>
      <c r="B29" s="3512"/>
      <c r="C29" s="1210"/>
      <c r="D29" s="1210"/>
      <c r="E29" s="1210"/>
      <c r="F29" s="1210"/>
      <c r="G29" s="1210"/>
      <c r="H29" s="1210"/>
      <c r="I29" s="1210"/>
      <c r="J29" s="1210"/>
      <c r="K29" s="1210"/>
      <c r="L29" s="1210"/>
      <c r="M29" s="1210"/>
      <c r="N29" s="1211"/>
    </row>
    <row r="32" spans="1:14">
      <c r="A32" s="1204" t="s">
        <v>2071</v>
      </c>
    </row>
    <row r="33" spans="1:1">
      <c r="A33" s="1204" t="s">
        <v>2019</v>
      </c>
    </row>
    <row r="34" spans="1:1">
      <c r="A34" s="1204" t="s">
        <v>3269</v>
      </c>
    </row>
    <row r="35" spans="1:1">
      <c r="A35" s="1204" t="s">
        <v>3270</v>
      </c>
    </row>
    <row r="36" spans="1:1">
      <c r="A36" s="1204" t="s">
        <v>3271</v>
      </c>
    </row>
    <row r="37" spans="1:1">
      <c r="A37" s="1204" t="s">
        <v>3272</v>
      </c>
    </row>
    <row r="38" spans="1:1">
      <c r="A38" s="1204" t="s">
        <v>2018</v>
      </c>
    </row>
    <row r="39" spans="1:1">
      <c r="A39" s="1204" t="s">
        <v>3273</v>
      </c>
    </row>
    <row r="40" spans="1:1">
      <c r="A40" s="1204" t="s">
        <v>3274</v>
      </c>
    </row>
    <row r="41" spans="1:1">
      <c r="A41" s="1204" t="s">
        <v>3275</v>
      </c>
    </row>
    <row r="42" spans="1:1">
      <c r="A42" s="1204" t="s">
        <v>3276</v>
      </c>
    </row>
    <row r="43" spans="1:1">
      <c r="A43" s="1204" t="s">
        <v>3277</v>
      </c>
    </row>
    <row r="44" spans="1:1">
      <c r="A44" s="1204" t="s">
        <v>3278</v>
      </c>
    </row>
    <row r="45" spans="1:1">
      <c r="A45" s="1204" t="s">
        <v>3279</v>
      </c>
    </row>
    <row r="46" spans="1:1">
      <c r="A46" s="1204" t="s">
        <v>3280</v>
      </c>
    </row>
    <row r="47" spans="1:1">
      <c r="A47" s="1204" t="s">
        <v>3281</v>
      </c>
    </row>
    <row r="48" spans="1:1">
      <c r="A48" s="1204" t="s">
        <v>3282</v>
      </c>
    </row>
    <row r="49" spans="1:1">
      <c r="A49" s="1204" t="s">
        <v>3283</v>
      </c>
    </row>
    <row r="50" spans="1:1">
      <c r="A50" s="1204" t="s">
        <v>3284</v>
      </c>
    </row>
  </sheetData>
  <mergeCells count="14">
    <mergeCell ref="N10:N13"/>
    <mergeCell ref="A29:B29"/>
    <mergeCell ref="H10:H13"/>
    <mergeCell ref="I10:I13"/>
    <mergeCell ref="J10:J13"/>
    <mergeCell ref="K10:K13"/>
    <mergeCell ref="L10:L13"/>
    <mergeCell ref="M10:M13"/>
    <mergeCell ref="A10:A18"/>
    <mergeCell ref="C10:C13"/>
    <mergeCell ref="D10:D13"/>
    <mergeCell ref="E10:E13"/>
    <mergeCell ref="F10:F13"/>
    <mergeCell ref="G10:G13"/>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8">
    <tabColor rgb="FFC00000"/>
  </sheetPr>
  <dimension ref="A1:D32"/>
  <sheetViews>
    <sheetView workbookViewId="0"/>
  </sheetViews>
  <sheetFormatPr defaultColWidth="9.1796875" defaultRowHeight="14.5"/>
  <cols>
    <col min="1" max="1" width="9.1796875" style="1204"/>
    <col min="2" max="2" width="28.26953125" style="1204" customWidth="1"/>
    <col min="3" max="16384" width="9.1796875" style="1204"/>
  </cols>
  <sheetData>
    <row r="1" spans="1:4">
      <c r="A1" s="1204" t="s">
        <v>3285</v>
      </c>
    </row>
    <row r="2" spans="1:4">
      <c r="A2" s="1204" t="s">
        <v>3286</v>
      </c>
    </row>
    <row r="3" spans="1:4">
      <c r="A3" s="1204" t="s">
        <v>3287</v>
      </c>
    </row>
    <row r="4" spans="1:4">
      <c r="A4" s="1204" t="s">
        <v>3288</v>
      </c>
    </row>
    <row r="5" spans="1:4">
      <c r="A5" s="1204" t="s">
        <v>2363</v>
      </c>
    </row>
    <row r="6" spans="1:4">
      <c r="A6" s="1204" t="s">
        <v>2009</v>
      </c>
    </row>
    <row r="7" spans="1:4">
      <c r="A7" s="1204" t="s">
        <v>3289</v>
      </c>
    </row>
    <row r="8" spans="1:4">
      <c r="A8" s="1204" t="s">
        <v>3290</v>
      </c>
    </row>
    <row r="9" spans="1:4" ht="15" thickBot="1"/>
    <row r="10" spans="1:4" ht="15" thickBot="1">
      <c r="A10" s="3022"/>
      <c r="B10" s="3023"/>
      <c r="C10" s="1263" t="s">
        <v>719</v>
      </c>
      <c r="D10" s="1244" t="s">
        <v>721</v>
      </c>
    </row>
    <row r="11" spans="1:4">
      <c r="A11" s="3022"/>
      <c r="B11" s="3023"/>
      <c r="C11" s="1416"/>
      <c r="D11" s="1417"/>
    </row>
    <row r="12" spans="1:4" ht="63" thickBot="1">
      <c r="A12" s="3024"/>
      <c r="B12" s="3025"/>
      <c r="C12" s="1422" t="s">
        <v>3291</v>
      </c>
      <c r="D12" s="1277" t="s">
        <v>3292</v>
      </c>
    </row>
    <row r="13" spans="1:4" ht="15" thickBot="1">
      <c r="A13" s="1431">
        <v>1</v>
      </c>
      <c r="B13" s="1431" t="s">
        <v>3293</v>
      </c>
      <c r="C13" s="1233"/>
      <c r="D13" s="1235"/>
    </row>
    <row r="14" spans="1:4" ht="15" thickBot="1">
      <c r="A14" s="1431">
        <v>2</v>
      </c>
      <c r="B14" s="1431" t="s">
        <v>3294</v>
      </c>
      <c r="C14" s="1233"/>
      <c r="D14" s="1235"/>
    </row>
    <row r="15" spans="1:4" ht="15" thickBot="1">
      <c r="A15" s="1431">
        <v>3</v>
      </c>
      <c r="B15" s="1431" t="s">
        <v>3295</v>
      </c>
      <c r="C15" s="1233"/>
      <c r="D15" s="1235"/>
    </row>
    <row r="16" spans="1:4" ht="15" thickBot="1">
      <c r="A16" s="1431">
        <v>4</v>
      </c>
      <c r="B16" s="1431" t="s">
        <v>3296</v>
      </c>
      <c r="C16" s="1233"/>
      <c r="D16" s="1235"/>
    </row>
    <row r="17" spans="1:4" ht="15" thickBot="1">
      <c r="A17" s="1431">
        <v>5</v>
      </c>
      <c r="B17" s="1431" t="s">
        <v>3297</v>
      </c>
      <c r="C17" s="1233"/>
      <c r="D17" s="1235"/>
    </row>
    <row r="18" spans="1:4" ht="15" thickBot="1">
      <c r="A18" s="1431">
        <v>6</v>
      </c>
      <c r="B18" s="1431" t="s">
        <v>3298</v>
      </c>
      <c r="C18" s="1233"/>
      <c r="D18" s="1235"/>
    </row>
    <row r="19" spans="1:4" ht="15" thickBot="1">
      <c r="A19" s="1431">
        <v>7</v>
      </c>
      <c r="B19" s="1431" t="s">
        <v>3299</v>
      </c>
      <c r="C19" s="1233"/>
      <c r="D19" s="1235"/>
    </row>
    <row r="20" spans="1:4" ht="15" thickBot="1">
      <c r="A20" s="1431">
        <v>8</v>
      </c>
      <c r="B20" s="1431" t="s">
        <v>3300</v>
      </c>
      <c r="C20" s="1233"/>
      <c r="D20" s="1235"/>
    </row>
    <row r="21" spans="1:4" ht="15" thickBot="1">
      <c r="A21" s="1431">
        <v>9</v>
      </c>
      <c r="B21" s="1431" t="s">
        <v>3301</v>
      </c>
      <c r="C21" s="1233"/>
      <c r="D21" s="1235"/>
    </row>
    <row r="22" spans="1:4" ht="15" thickBot="1">
      <c r="A22" s="1431">
        <v>10</v>
      </c>
      <c r="B22" s="1431" t="s">
        <v>3302</v>
      </c>
      <c r="C22" s="1233"/>
      <c r="D22" s="1235"/>
    </row>
    <row r="23" spans="1:4" ht="15" thickBot="1">
      <c r="A23" s="1431">
        <v>11</v>
      </c>
      <c r="B23" s="1431" t="s">
        <v>3303</v>
      </c>
      <c r="C23" s="1233"/>
      <c r="D23" s="1235"/>
    </row>
    <row r="24" spans="1:4" ht="15" thickBot="1">
      <c r="A24" s="1431">
        <v>12</v>
      </c>
      <c r="B24" s="1431" t="s">
        <v>3304</v>
      </c>
      <c r="C24" s="1233"/>
      <c r="D24" s="1235"/>
    </row>
    <row r="25" spans="1:4" ht="15" thickBot="1">
      <c r="A25" s="1431">
        <v>13</v>
      </c>
      <c r="B25" s="1431" t="s">
        <v>3305</v>
      </c>
      <c r="C25" s="1233"/>
      <c r="D25" s="1235"/>
    </row>
    <row r="26" spans="1:4" ht="15" thickBot="1">
      <c r="A26" s="1431">
        <v>14</v>
      </c>
      <c r="B26" s="1431" t="s">
        <v>3306</v>
      </c>
      <c r="C26" s="1233"/>
      <c r="D26" s="1235"/>
    </row>
    <row r="27" spans="1:4" ht="15" thickBot="1">
      <c r="A27" s="1431">
        <v>15</v>
      </c>
      <c r="B27" s="1431" t="s">
        <v>3307</v>
      </c>
      <c r="C27" s="1233"/>
      <c r="D27" s="1235"/>
    </row>
    <row r="28" spans="1:4" ht="15" thickBot="1">
      <c r="A28" s="1431">
        <v>16</v>
      </c>
      <c r="B28" s="1431" t="s">
        <v>3308</v>
      </c>
      <c r="C28" s="1233"/>
      <c r="D28" s="1235"/>
    </row>
    <row r="29" spans="1:4" ht="15" thickBot="1">
      <c r="A29" s="1279">
        <v>17</v>
      </c>
      <c r="B29" s="1279" t="s">
        <v>2290</v>
      </c>
      <c r="C29" s="1210"/>
      <c r="D29" s="1211"/>
    </row>
    <row r="31" spans="1:4">
      <c r="A31" s="1204" t="s">
        <v>3309</v>
      </c>
    </row>
    <row r="32" spans="1:4">
      <c r="A32" s="1204" t="s">
        <v>3310</v>
      </c>
    </row>
  </sheetData>
  <mergeCells count="1">
    <mergeCell ref="A10:B12"/>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9">
    <tabColor rgb="FFC00000"/>
  </sheetPr>
  <dimension ref="A1:C32"/>
  <sheetViews>
    <sheetView workbookViewId="0"/>
  </sheetViews>
  <sheetFormatPr defaultColWidth="9.1796875" defaultRowHeight="14.5"/>
  <cols>
    <col min="1" max="16384" width="9.1796875" style="1204"/>
  </cols>
  <sheetData>
    <row r="1" spans="1:3">
      <c r="A1" s="1204" t="s">
        <v>3311</v>
      </c>
    </row>
    <row r="2" spans="1:3">
      <c r="A2" s="1204" t="s">
        <v>3312</v>
      </c>
    </row>
    <row r="3" spans="1:3">
      <c r="A3" s="1204" t="s">
        <v>3313</v>
      </c>
    </row>
    <row r="4" spans="1:3">
      <c r="A4" s="1204" t="s">
        <v>3314</v>
      </c>
    </row>
    <row r="5" spans="1:3">
      <c r="A5" s="1204" t="s">
        <v>2008</v>
      </c>
    </row>
    <row r="6" spans="1:3">
      <c r="A6" s="1204" t="s">
        <v>3315</v>
      </c>
    </row>
    <row r="7" spans="1:3">
      <c r="A7" s="1204" t="s">
        <v>2240</v>
      </c>
    </row>
    <row r="8" spans="1:3" ht="15" thickBot="1"/>
    <row r="9" spans="1:3" ht="15" thickBot="1">
      <c r="A9" s="3022"/>
      <c r="B9" s="3023"/>
      <c r="C9" s="1244" t="s">
        <v>719</v>
      </c>
    </row>
    <row r="10" spans="1:3">
      <c r="A10" s="3022"/>
      <c r="B10" s="3023"/>
      <c r="C10" s="1435" t="s">
        <v>2069</v>
      </c>
    </row>
    <row r="11" spans="1:3" ht="15" thickBot="1">
      <c r="A11" s="3024"/>
      <c r="B11" s="3025"/>
      <c r="C11" s="1436" t="s">
        <v>3316</v>
      </c>
    </row>
    <row r="12" spans="1:3" ht="63" thickBot="1">
      <c r="A12" s="1437">
        <v>1</v>
      </c>
      <c r="B12" s="1437" t="s">
        <v>2344</v>
      </c>
      <c r="C12" s="1235"/>
    </row>
    <row r="13" spans="1:3" ht="15" thickBot="1">
      <c r="A13" s="1271">
        <v>2</v>
      </c>
      <c r="B13" s="1271" t="s">
        <v>2345</v>
      </c>
      <c r="C13" s="1235"/>
    </row>
    <row r="14" spans="1:3" ht="25.5" thickBot="1">
      <c r="A14" s="1271">
        <v>3</v>
      </c>
      <c r="B14" s="1271" t="s">
        <v>3317</v>
      </c>
      <c r="C14" s="1235"/>
    </row>
    <row r="15" spans="1:3" ht="25.5" thickBot="1">
      <c r="A15" s="1271">
        <v>4</v>
      </c>
      <c r="B15" s="1271" t="s">
        <v>3318</v>
      </c>
      <c r="C15" s="1235"/>
    </row>
    <row r="16" spans="1:3" ht="38" thickBot="1">
      <c r="A16" s="1271">
        <v>5</v>
      </c>
      <c r="B16" s="1271" t="s">
        <v>2362</v>
      </c>
      <c r="C16" s="1235"/>
    </row>
    <row r="17" spans="1:3" ht="38" thickBot="1">
      <c r="A17" s="1271">
        <v>6</v>
      </c>
      <c r="B17" s="1271" t="s">
        <v>2349</v>
      </c>
      <c r="C17" s="1235"/>
    </row>
    <row r="18" spans="1:3" ht="38" thickBot="1">
      <c r="A18" s="1271">
        <v>7</v>
      </c>
      <c r="B18" s="1271" t="s">
        <v>2350</v>
      </c>
      <c r="C18" s="1235"/>
    </row>
    <row r="19" spans="1:3" ht="15" thickBot="1">
      <c r="A19" s="1271">
        <v>8</v>
      </c>
      <c r="B19" s="1271" t="s">
        <v>2351</v>
      </c>
      <c r="C19" s="1235"/>
    </row>
    <row r="20" spans="1:3" ht="50.5" thickBot="1">
      <c r="A20" s="1279">
        <v>9</v>
      </c>
      <c r="B20" s="1279" t="s">
        <v>3319</v>
      </c>
      <c r="C20" s="1211"/>
    </row>
    <row r="26" spans="1:3">
      <c r="A26" s="1204" t="s">
        <v>3320</v>
      </c>
    </row>
    <row r="27" spans="1:3">
      <c r="A27" s="1204" t="s">
        <v>3321</v>
      </c>
    </row>
    <row r="28" spans="1:3">
      <c r="A28" s="1204" t="s">
        <v>3322</v>
      </c>
    </row>
    <row r="29" spans="1:3">
      <c r="A29" s="1204" t="s">
        <v>3323</v>
      </c>
    </row>
    <row r="30" spans="1:3">
      <c r="A30" s="1204" t="s">
        <v>2357</v>
      </c>
    </row>
    <row r="31" spans="1:3">
      <c r="A31" s="1204" t="s">
        <v>3324</v>
      </c>
    </row>
    <row r="32" spans="1:3">
      <c r="A32" s="1204" t="s">
        <v>3325</v>
      </c>
    </row>
  </sheetData>
  <mergeCells count="1">
    <mergeCell ref="A9:B1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0">
    <tabColor rgb="FFC00000"/>
  </sheetPr>
  <dimension ref="A1:J32"/>
  <sheetViews>
    <sheetView workbookViewId="0"/>
  </sheetViews>
  <sheetFormatPr defaultColWidth="9.1796875" defaultRowHeight="14.5"/>
  <cols>
    <col min="1" max="16384" width="9.1796875" style="1204"/>
  </cols>
  <sheetData>
    <row r="1" spans="1:10">
      <c r="A1" s="1204" t="s">
        <v>3326</v>
      </c>
    </row>
    <row r="2" spans="1:10">
      <c r="A2" s="1204" t="s">
        <v>3327</v>
      </c>
    </row>
    <row r="3" spans="1:10">
      <c r="A3" s="1204" t="s">
        <v>3328</v>
      </c>
    </row>
    <row r="4" spans="1:10">
      <c r="A4" s="1204" t="s">
        <v>3329</v>
      </c>
    </row>
    <row r="5" spans="1:10">
      <c r="A5" s="1204" t="s">
        <v>3330</v>
      </c>
    </row>
    <row r="6" spans="1:10">
      <c r="A6" s="1204" t="s">
        <v>3331</v>
      </c>
    </row>
    <row r="7" spans="1:10">
      <c r="A7" s="1204" t="s">
        <v>2710</v>
      </c>
    </row>
    <row r="8" spans="1:10">
      <c r="A8" s="1204" t="s">
        <v>3332</v>
      </c>
    </row>
    <row r="9" spans="1:10">
      <c r="A9" s="1204" t="s">
        <v>3333</v>
      </c>
    </row>
    <row r="10" spans="1:10" ht="15" thickBot="1"/>
    <row r="11" spans="1:10" ht="15" thickBot="1">
      <c r="A11" s="1263" t="s">
        <v>719</v>
      </c>
      <c r="B11" s="1263" t="s">
        <v>721</v>
      </c>
      <c r="C11" s="1263" t="s">
        <v>819</v>
      </c>
      <c r="D11" s="1263" t="s">
        <v>822</v>
      </c>
      <c r="E11" s="1263" t="s">
        <v>1914</v>
      </c>
      <c r="F11" s="3516" t="s">
        <v>2361</v>
      </c>
      <c r="G11" s="3517"/>
      <c r="H11" s="1263" t="s">
        <v>2702</v>
      </c>
      <c r="I11" s="1263" t="s">
        <v>2703</v>
      </c>
      <c r="J11" s="1244" t="s">
        <v>1077</v>
      </c>
    </row>
    <row r="12" spans="1:10" ht="18">
      <c r="A12" s="1256"/>
      <c r="B12" s="1256"/>
      <c r="C12" s="1360"/>
      <c r="D12" s="1359"/>
      <c r="E12" s="1360"/>
      <c r="F12" s="3518"/>
      <c r="G12" s="3519"/>
      <c r="H12" s="1438"/>
      <c r="I12" s="1438"/>
      <c r="J12" s="1439"/>
    </row>
    <row r="13" spans="1:10" ht="57.5">
      <c r="A13" s="1224"/>
      <c r="B13" s="1224"/>
      <c r="C13" s="1425" t="s">
        <v>3334</v>
      </c>
      <c r="D13" s="1224"/>
      <c r="E13" s="1440" t="s">
        <v>3335</v>
      </c>
      <c r="F13" s="3520" t="s">
        <v>3252</v>
      </c>
      <c r="G13" s="3521"/>
      <c r="H13" s="1425" t="s">
        <v>3336</v>
      </c>
      <c r="I13" s="1425" t="s">
        <v>3337</v>
      </c>
      <c r="J13" s="1441" t="s">
        <v>3338</v>
      </c>
    </row>
    <row r="14" spans="1:10" ht="23.5" thickBot="1">
      <c r="A14" s="1224"/>
      <c r="B14" s="1224"/>
      <c r="C14" s="1267"/>
      <c r="D14" s="1426" t="s">
        <v>3339</v>
      </c>
      <c r="E14" s="1267"/>
      <c r="F14" s="3522"/>
      <c r="G14" s="3523"/>
      <c r="H14" s="1267"/>
      <c r="I14" s="1267"/>
      <c r="J14" s="1230"/>
    </row>
    <row r="15" spans="1:10">
      <c r="A15" s="1426" t="s">
        <v>3340</v>
      </c>
      <c r="B15" s="1427" t="s">
        <v>3341</v>
      </c>
      <c r="C15" s="1267"/>
      <c r="D15" s="1267"/>
      <c r="E15" s="1267"/>
      <c r="F15" s="3513" t="s">
        <v>3342</v>
      </c>
      <c r="G15" s="1212"/>
      <c r="H15" s="1267"/>
      <c r="I15" s="1267"/>
      <c r="J15" s="1230"/>
    </row>
    <row r="16" spans="1:10" ht="23.5" thickBot="1">
      <c r="A16" s="1216"/>
      <c r="B16" s="1216"/>
      <c r="C16" s="1216"/>
      <c r="D16" s="1216"/>
      <c r="E16" s="1216"/>
      <c r="F16" s="3515"/>
      <c r="G16" s="1442" t="s">
        <v>3343</v>
      </c>
      <c r="H16" s="1216"/>
      <c r="I16" s="1216"/>
      <c r="J16" s="1231"/>
    </row>
    <row r="17" spans="1:10" ht="15" thickBot="1">
      <c r="A17" s="1233"/>
      <c r="B17" s="1233"/>
      <c r="C17" s="1233"/>
      <c r="D17" s="1233"/>
      <c r="E17" s="1233"/>
      <c r="F17" s="1233"/>
      <c r="G17" s="1233"/>
      <c r="H17" s="1233"/>
      <c r="I17" s="1233"/>
      <c r="J17" s="1235"/>
    </row>
    <row r="18" spans="1:10" ht="15" thickBot="1">
      <c r="A18" s="1233"/>
      <c r="B18" s="1233"/>
      <c r="C18" s="1233"/>
      <c r="D18" s="1233"/>
      <c r="E18" s="1233"/>
      <c r="F18" s="1233"/>
      <c r="G18" s="1233"/>
      <c r="H18" s="1233"/>
      <c r="I18" s="1233"/>
      <c r="J18" s="1235"/>
    </row>
    <row r="19" spans="1:10" ht="15" thickBot="1">
      <c r="A19" s="1233"/>
      <c r="B19" s="1233"/>
      <c r="C19" s="1233"/>
      <c r="D19" s="1233"/>
      <c r="E19" s="1233"/>
      <c r="F19" s="1233"/>
      <c r="G19" s="1233"/>
      <c r="H19" s="1233"/>
      <c r="I19" s="1233"/>
      <c r="J19" s="1235"/>
    </row>
    <row r="20" spans="1:10" ht="15" thickBot="1">
      <c r="A20" s="1233"/>
      <c r="B20" s="1233"/>
      <c r="C20" s="1233"/>
      <c r="D20" s="1233"/>
      <c r="E20" s="1233"/>
      <c r="F20" s="1233"/>
      <c r="G20" s="1233"/>
      <c r="H20" s="1233"/>
      <c r="I20" s="1233"/>
      <c r="J20" s="1235"/>
    </row>
    <row r="21" spans="1:10" ht="15" thickBot="1">
      <c r="A21" s="1210"/>
      <c r="B21" s="1210"/>
      <c r="C21" s="1210"/>
      <c r="D21" s="1210"/>
      <c r="E21" s="1210"/>
      <c r="F21" s="1210"/>
      <c r="G21" s="1210"/>
      <c r="H21" s="1210"/>
      <c r="I21" s="1210"/>
      <c r="J21" s="1211"/>
    </row>
    <row r="24" spans="1:10">
      <c r="A24" s="1204" t="s">
        <v>3344</v>
      </c>
    </row>
    <row r="25" spans="1:10">
      <c r="A25" s="1204" t="s">
        <v>3345</v>
      </c>
    </row>
    <row r="26" spans="1:10">
      <c r="A26" s="1204" t="s">
        <v>3346</v>
      </c>
    </row>
    <row r="27" spans="1:10">
      <c r="A27" s="1204" t="s">
        <v>3347</v>
      </c>
    </row>
    <row r="28" spans="1:10">
      <c r="A28" s="1204" t="s">
        <v>3348</v>
      </c>
    </row>
    <row r="29" spans="1:10">
      <c r="A29" s="1204" t="s">
        <v>3349</v>
      </c>
    </row>
    <row r="30" spans="1:10">
      <c r="A30" s="1204" t="s">
        <v>3350</v>
      </c>
    </row>
    <row r="31" spans="1:10">
      <c r="A31" s="1204" t="s">
        <v>3351</v>
      </c>
    </row>
    <row r="32" spans="1:10">
      <c r="A32" s="1204" t="s">
        <v>3352</v>
      </c>
    </row>
  </sheetData>
  <mergeCells count="5">
    <mergeCell ref="F11:G11"/>
    <mergeCell ref="F12:G12"/>
    <mergeCell ref="F13:G13"/>
    <mergeCell ref="F14:G14"/>
    <mergeCell ref="F15:F1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1">
    <tabColor rgb="FFC00000"/>
  </sheetPr>
  <dimension ref="A1:L52"/>
  <sheetViews>
    <sheetView workbookViewId="0"/>
  </sheetViews>
  <sheetFormatPr defaultColWidth="9.1796875" defaultRowHeight="14.5"/>
  <cols>
    <col min="1" max="16384" width="9.1796875" style="1204"/>
  </cols>
  <sheetData>
    <row r="1" spans="1:12">
      <c r="A1" s="1204" t="s">
        <v>3353</v>
      </c>
    </row>
    <row r="2" spans="1:12">
      <c r="A2" s="1204" t="s">
        <v>3354</v>
      </c>
    </row>
    <row r="3" spans="1:12">
      <c r="A3" s="1204" t="s">
        <v>3355</v>
      </c>
    </row>
    <row r="4" spans="1:12">
      <c r="A4" s="1204" t="s">
        <v>2709</v>
      </c>
    </row>
    <row r="5" spans="1:12">
      <c r="A5" s="1204" t="s">
        <v>2363</v>
      </c>
    </row>
    <row r="6" spans="1:12">
      <c r="A6" s="1204" t="s">
        <v>3356</v>
      </c>
    </row>
    <row r="7" spans="1:12">
      <c r="A7" s="1204" t="s">
        <v>2360</v>
      </c>
    </row>
    <row r="8" spans="1:12" ht="15" thickBot="1"/>
    <row r="9" spans="1:12" ht="15" thickBot="1">
      <c r="A9" s="3538" t="s">
        <v>2711</v>
      </c>
      <c r="B9" s="3538"/>
      <c r="C9" s="3538"/>
      <c r="D9" s="3538"/>
      <c r="E9" s="3538"/>
      <c r="F9" s="3538"/>
      <c r="G9" s="3538"/>
      <c r="H9" s="3538"/>
      <c r="I9" s="3538"/>
      <c r="J9" s="3538"/>
      <c r="K9" s="3538"/>
      <c r="L9" s="3538"/>
    </row>
    <row r="10" spans="1:12" ht="15" thickBot="1">
      <c r="A10" s="3539" t="s">
        <v>2712</v>
      </c>
      <c r="B10" s="3539"/>
      <c r="C10" s="3539"/>
      <c r="D10" s="3539"/>
      <c r="E10" s="3539"/>
      <c r="F10" s="3539"/>
      <c r="G10" s="3539"/>
      <c r="H10" s="3539"/>
      <c r="I10" s="3539"/>
      <c r="J10" s="3539"/>
      <c r="K10" s="3539"/>
      <c r="L10" s="3539"/>
    </row>
    <row r="11" spans="1:12" ht="17" thickBot="1">
      <c r="A11" s="1212"/>
      <c r="B11" s="1214"/>
      <c r="C11" s="3031" t="s">
        <v>2695</v>
      </c>
      <c r="D11" s="3031" t="s">
        <v>2696</v>
      </c>
      <c r="E11" s="1214"/>
      <c r="F11" s="3540" t="s">
        <v>2714</v>
      </c>
      <c r="G11" s="3541"/>
      <c r="H11" s="3541"/>
      <c r="I11" s="3541"/>
      <c r="J11" s="3542"/>
      <c r="K11" s="1214"/>
      <c r="L11" s="1242"/>
    </row>
    <row r="12" spans="1:12" ht="212.5">
      <c r="A12" s="1393" t="s">
        <v>2716</v>
      </c>
      <c r="B12" s="1397" t="s">
        <v>3357</v>
      </c>
      <c r="C12" s="3032"/>
      <c r="D12" s="3032"/>
      <c r="E12" s="1398" t="s">
        <v>2718</v>
      </c>
      <c r="F12" s="1399"/>
      <c r="G12" s="1399"/>
      <c r="H12" s="1399"/>
      <c r="I12" s="1399"/>
      <c r="J12" s="1399"/>
      <c r="K12" s="1400" t="s">
        <v>2069</v>
      </c>
      <c r="L12" s="1401" t="s">
        <v>2715</v>
      </c>
    </row>
    <row r="13" spans="1:12" ht="15" thickBot="1">
      <c r="A13" s="1216"/>
      <c r="B13" s="1216"/>
      <c r="C13" s="3033"/>
      <c r="D13" s="3033"/>
      <c r="E13" s="1216"/>
      <c r="F13" s="1268" t="s">
        <v>2719</v>
      </c>
      <c r="G13" s="1394" t="s">
        <v>2720</v>
      </c>
      <c r="H13" s="1394" t="s">
        <v>2721</v>
      </c>
      <c r="I13" s="1278" t="s">
        <v>2722</v>
      </c>
      <c r="J13" s="1278" t="s">
        <v>2290</v>
      </c>
      <c r="K13" s="1216"/>
      <c r="L13" s="1231"/>
    </row>
    <row r="14" spans="1:12" ht="25.5" thickBot="1">
      <c r="A14" s="1271" t="s">
        <v>2723</v>
      </c>
      <c r="B14" s="1271" t="s">
        <v>2724</v>
      </c>
      <c r="C14" s="1233"/>
      <c r="D14" s="1233"/>
      <c r="E14" s="1402">
        <v>0.5</v>
      </c>
      <c r="F14" s="1233"/>
      <c r="G14" s="1233"/>
      <c r="H14" s="1233"/>
      <c r="I14" s="1233"/>
      <c r="J14" s="1233"/>
      <c r="K14" s="1233"/>
      <c r="L14" s="1235"/>
    </row>
    <row r="15" spans="1:12" ht="38" thickBot="1">
      <c r="A15" s="1233"/>
      <c r="B15" s="1271" t="s">
        <v>2725</v>
      </c>
      <c r="C15" s="1233"/>
      <c r="D15" s="1233"/>
      <c r="E15" s="1402">
        <v>0.7</v>
      </c>
      <c r="F15" s="1233"/>
      <c r="G15" s="1233"/>
      <c r="H15" s="1233"/>
      <c r="I15" s="1233"/>
      <c r="J15" s="1233"/>
      <c r="K15" s="1233"/>
      <c r="L15" s="1235"/>
    </row>
    <row r="16" spans="1:12" ht="25.5" thickBot="1">
      <c r="A16" s="1271" t="s">
        <v>2726</v>
      </c>
      <c r="B16" s="1271" t="s">
        <v>2724</v>
      </c>
      <c r="C16" s="1233"/>
      <c r="D16" s="1233"/>
      <c r="E16" s="1402">
        <v>0.7</v>
      </c>
      <c r="F16" s="1233"/>
      <c r="G16" s="1233"/>
      <c r="H16" s="1233"/>
      <c r="I16" s="1233"/>
      <c r="J16" s="1233"/>
      <c r="K16" s="1233"/>
      <c r="L16" s="1235"/>
    </row>
    <row r="17" spans="1:12" ht="38" thickBot="1">
      <c r="A17" s="1233"/>
      <c r="B17" s="1271" t="s">
        <v>2725</v>
      </c>
      <c r="C17" s="1233"/>
      <c r="D17" s="1233"/>
      <c r="E17" s="1402">
        <v>0.9</v>
      </c>
      <c r="F17" s="1233"/>
      <c r="G17" s="1233"/>
      <c r="H17" s="1233"/>
      <c r="I17" s="1233"/>
      <c r="J17" s="1233"/>
      <c r="K17" s="1233"/>
      <c r="L17" s="1235"/>
    </row>
    <row r="18" spans="1:12" ht="15" thickBot="1">
      <c r="A18" s="1271" t="s">
        <v>2727</v>
      </c>
      <c r="B18" s="1236"/>
      <c r="C18" s="1233"/>
      <c r="D18" s="1233"/>
      <c r="E18" s="1402">
        <v>1.1499999999999999</v>
      </c>
      <c r="F18" s="1233"/>
      <c r="G18" s="1233"/>
      <c r="H18" s="1233"/>
      <c r="I18" s="1233"/>
      <c r="J18" s="1233"/>
      <c r="K18" s="1233"/>
      <c r="L18" s="1235"/>
    </row>
    <row r="19" spans="1:12" ht="15" thickBot="1">
      <c r="A19" s="1271" t="s">
        <v>2728</v>
      </c>
      <c r="B19" s="1236"/>
      <c r="C19" s="1233"/>
      <c r="D19" s="1233"/>
      <c r="E19" s="1402">
        <v>2.5</v>
      </c>
      <c r="F19" s="1233"/>
      <c r="G19" s="1233"/>
      <c r="H19" s="1233"/>
      <c r="I19" s="1233"/>
      <c r="J19" s="1233"/>
      <c r="K19" s="1233"/>
      <c r="L19" s="1235"/>
    </row>
    <row r="20" spans="1:12" ht="15" thickBot="1">
      <c r="A20" s="1271" t="s">
        <v>2729</v>
      </c>
      <c r="B20" s="1236"/>
      <c r="C20" s="1233"/>
      <c r="D20" s="1233"/>
      <c r="E20" s="1271" t="s">
        <v>2730</v>
      </c>
      <c r="F20" s="1233"/>
      <c r="G20" s="1233"/>
      <c r="H20" s="1233"/>
      <c r="I20" s="1233"/>
      <c r="J20" s="1233"/>
      <c r="K20" s="1233"/>
      <c r="L20" s="1235"/>
    </row>
    <row r="21" spans="1:12" ht="15" thickBot="1">
      <c r="A21" s="1278" t="s">
        <v>2290</v>
      </c>
      <c r="B21" s="1215"/>
      <c r="C21" s="1210"/>
      <c r="D21" s="1210"/>
      <c r="E21" s="1210"/>
      <c r="F21" s="1210"/>
      <c r="G21" s="1210"/>
      <c r="H21" s="1210"/>
      <c r="I21" s="1210"/>
      <c r="J21" s="1210"/>
      <c r="K21" s="1210"/>
      <c r="L21" s="1211"/>
    </row>
    <row r="22" spans="1:12" ht="15" thickBot="1">
      <c r="A22" s="3543" t="s">
        <v>2731</v>
      </c>
      <c r="B22" s="3543"/>
      <c r="C22" s="3543"/>
      <c r="D22" s="3543"/>
      <c r="E22" s="3543"/>
      <c r="F22" s="3543"/>
      <c r="G22" s="3543"/>
      <c r="H22" s="3543"/>
      <c r="I22" s="3543"/>
      <c r="J22" s="3543"/>
      <c r="K22" s="3543"/>
      <c r="L22" s="3543"/>
    </row>
    <row r="23" spans="1:12" ht="16.5">
      <c r="A23" s="1239"/>
      <c r="B23" s="1403"/>
      <c r="C23" s="3531" t="s">
        <v>2695</v>
      </c>
      <c r="D23" s="3531" t="s">
        <v>2696</v>
      </c>
      <c r="E23" s="1403"/>
      <c r="F23" s="3544"/>
      <c r="G23" s="3545"/>
      <c r="H23" s="3545"/>
      <c r="I23" s="3545"/>
      <c r="J23" s="3546"/>
      <c r="K23" s="1403"/>
      <c r="L23" s="1404"/>
    </row>
    <row r="24" spans="1:12" ht="213" thickBot="1">
      <c r="A24" s="1387" t="s">
        <v>2716</v>
      </c>
      <c r="B24" s="1405" t="s">
        <v>3357</v>
      </c>
      <c r="C24" s="3532"/>
      <c r="D24" s="3532"/>
      <c r="E24" s="1396" t="s">
        <v>2718</v>
      </c>
      <c r="F24" s="3547" t="s">
        <v>2714</v>
      </c>
      <c r="G24" s="3548"/>
      <c r="H24" s="3548"/>
      <c r="I24" s="3548"/>
      <c r="J24" s="3549"/>
      <c r="K24" s="1387" t="s">
        <v>2069</v>
      </c>
      <c r="L24" s="1406" t="s">
        <v>2715</v>
      </c>
    </row>
    <row r="25" spans="1:12" ht="25.5" thickBot="1">
      <c r="A25" s="1271" t="s">
        <v>2723</v>
      </c>
      <c r="B25" s="1271" t="s">
        <v>2724</v>
      </c>
      <c r="C25" s="1233"/>
      <c r="D25" s="1233"/>
      <c r="E25" s="1402">
        <v>0.7</v>
      </c>
      <c r="F25" s="3535"/>
      <c r="G25" s="3536"/>
      <c r="H25" s="3536"/>
      <c r="I25" s="3536"/>
      <c r="J25" s="3537"/>
      <c r="K25" s="1233"/>
      <c r="L25" s="1235"/>
    </row>
    <row r="26" spans="1:12" ht="38" thickBot="1">
      <c r="A26" s="1233"/>
      <c r="B26" s="1271" t="s">
        <v>2725</v>
      </c>
      <c r="C26" s="1233"/>
      <c r="D26" s="1233"/>
      <c r="E26" s="1402">
        <v>0.95</v>
      </c>
      <c r="F26" s="3535"/>
      <c r="G26" s="3536"/>
      <c r="H26" s="3536"/>
      <c r="I26" s="3536"/>
      <c r="J26" s="3537"/>
      <c r="K26" s="1233"/>
      <c r="L26" s="1235"/>
    </row>
    <row r="27" spans="1:12" ht="25.5" thickBot="1">
      <c r="A27" s="1283" t="s">
        <v>2726</v>
      </c>
      <c r="B27" s="1283" t="s">
        <v>2724</v>
      </c>
      <c r="C27" s="1407"/>
      <c r="D27" s="1407"/>
      <c r="E27" s="1408">
        <v>0.95</v>
      </c>
      <c r="F27" s="1407"/>
      <c r="G27" s="1407"/>
      <c r="H27" s="1409"/>
    </row>
    <row r="28" spans="1:12" ht="38" thickBot="1">
      <c r="A28" s="1233"/>
      <c r="B28" s="1271" t="s">
        <v>2725</v>
      </c>
      <c r="C28" s="1233"/>
      <c r="D28" s="1233"/>
      <c r="E28" s="1402">
        <v>1.2</v>
      </c>
      <c r="F28" s="1233"/>
      <c r="G28" s="1233"/>
      <c r="H28" s="1235"/>
    </row>
    <row r="29" spans="1:12" ht="15" thickBot="1">
      <c r="A29" s="1271" t="s">
        <v>2727</v>
      </c>
      <c r="B29" s="1236"/>
      <c r="C29" s="1233"/>
      <c r="D29" s="1233"/>
      <c r="E29" s="1402">
        <v>1.4</v>
      </c>
      <c r="F29" s="1233"/>
      <c r="G29" s="1233"/>
      <c r="H29" s="1235"/>
    </row>
    <row r="30" spans="1:12" ht="15" thickBot="1">
      <c r="A30" s="1271" t="s">
        <v>2728</v>
      </c>
      <c r="B30" s="1236"/>
      <c r="C30" s="1233"/>
      <c r="D30" s="1233"/>
      <c r="E30" s="1402">
        <v>2.5</v>
      </c>
      <c r="F30" s="1233"/>
      <c r="G30" s="1233"/>
      <c r="H30" s="1235"/>
    </row>
    <row r="31" spans="1:12" ht="15" thickBot="1">
      <c r="A31" s="1271" t="s">
        <v>2729</v>
      </c>
      <c r="B31" s="1236"/>
      <c r="C31" s="1233"/>
      <c r="D31" s="1233"/>
      <c r="E31" s="1271" t="s">
        <v>2730</v>
      </c>
      <c r="F31" s="1233"/>
      <c r="G31" s="1233"/>
      <c r="H31" s="1235"/>
    </row>
    <row r="32" spans="1:12" ht="15" thickBot="1">
      <c r="A32" s="1278" t="s">
        <v>2290</v>
      </c>
      <c r="B32" s="1215"/>
      <c r="C32" s="1210"/>
      <c r="D32" s="1210"/>
      <c r="E32" s="1215"/>
      <c r="F32" s="1210"/>
      <c r="G32" s="1210"/>
      <c r="H32" s="1211"/>
    </row>
    <row r="33" spans="1:8" ht="15" thickBot="1">
      <c r="A33" s="3528" t="s">
        <v>3358</v>
      </c>
      <c r="B33" s="3528"/>
      <c r="C33" s="3528"/>
      <c r="D33" s="3528"/>
      <c r="E33" s="3528"/>
      <c r="F33" s="3528"/>
      <c r="G33" s="3528"/>
      <c r="H33" s="3528"/>
    </row>
    <row r="34" spans="1:8" ht="16.5">
      <c r="A34" s="1403"/>
      <c r="B34" s="3529"/>
      <c r="C34" s="3531" t="s">
        <v>2695</v>
      </c>
      <c r="D34" s="3531" t="s">
        <v>2696</v>
      </c>
      <c r="E34" s="1403"/>
      <c r="F34" s="1403"/>
      <c r="G34" s="1403"/>
      <c r="H34" s="3533"/>
    </row>
    <row r="35" spans="1:8" ht="125.5" thickBot="1">
      <c r="A35" s="1271" t="s">
        <v>3359</v>
      </c>
      <c r="B35" s="3530"/>
      <c r="C35" s="3532"/>
      <c r="D35" s="3532"/>
      <c r="E35" s="1396" t="s">
        <v>2718</v>
      </c>
      <c r="F35" s="1410" t="s">
        <v>2714</v>
      </c>
      <c r="G35" s="1387" t="s">
        <v>2069</v>
      </c>
      <c r="H35" s="3534"/>
    </row>
    <row r="36" spans="1:8" ht="21" customHeight="1" thickBot="1">
      <c r="A36" s="3524" t="s">
        <v>3360</v>
      </c>
      <c r="B36" s="3525"/>
      <c r="C36" s="1233"/>
      <c r="D36" s="1233"/>
      <c r="E36" s="1402">
        <v>1.9</v>
      </c>
      <c r="F36" s="1233"/>
      <c r="G36" s="1233"/>
      <c r="H36" s="1411"/>
    </row>
    <row r="37" spans="1:8" ht="21" customHeight="1" thickBot="1">
      <c r="A37" s="3524" t="s">
        <v>3361</v>
      </c>
      <c r="B37" s="3525"/>
      <c r="C37" s="1233"/>
      <c r="D37" s="1233"/>
      <c r="E37" s="1402">
        <v>2.9</v>
      </c>
      <c r="F37" s="1233"/>
      <c r="G37" s="1233"/>
      <c r="H37" s="1411"/>
    </row>
    <row r="38" spans="1:8" ht="15" thickBot="1">
      <c r="A38" s="3524" t="s">
        <v>3362</v>
      </c>
      <c r="B38" s="3525"/>
      <c r="C38" s="1233"/>
      <c r="D38" s="1233"/>
      <c r="E38" s="1402">
        <v>3.7</v>
      </c>
      <c r="F38" s="1233"/>
      <c r="G38" s="1233"/>
      <c r="H38" s="1411"/>
    </row>
    <row r="39" spans="1:8" ht="15" thickBot="1">
      <c r="A39" s="3526" t="s">
        <v>2290</v>
      </c>
      <c r="B39" s="3527"/>
      <c r="C39" s="1210"/>
      <c r="D39" s="1210"/>
      <c r="E39" s="1215"/>
      <c r="F39" s="1210"/>
      <c r="G39" s="1210"/>
      <c r="H39" s="1412"/>
    </row>
    <row r="43" spans="1:8">
      <c r="A43" s="1204" t="s">
        <v>2071</v>
      </c>
    </row>
    <row r="44" spans="1:8">
      <c r="A44" s="1204" t="s">
        <v>3363</v>
      </c>
    </row>
    <row r="45" spans="1:8">
      <c r="A45" s="1204" t="s">
        <v>2734</v>
      </c>
    </row>
    <row r="46" spans="1:8">
      <c r="A46" s="1204" t="s">
        <v>2735</v>
      </c>
    </row>
    <row r="47" spans="1:8">
      <c r="A47" s="1204" t="s">
        <v>3364</v>
      </c>
    </row>
    <row r="48" spans="1:8">
      <c r="A48" s="1204" t="s">
        <v>3365</v>
      </c>
    </row>
    <row r="49" spans="1:1">
      <c r="A49" s="1204" t="s">
        <v>3366</v>
      </c>
    </row>
    <row r="50" spans="1:1">
      <c r="A50" s="1204" t="s">
        <v>3367</v>
      </c>
    </row>
    <row r="51" spans="1:1">
      <c r="A51" s="1204" t="s">
        <v>3368</v>
      </c>
    </row>
    <row r="52" spans="1:1">
      <c r="A52" s="1204" t="s">
        <v>3369</v>
      </c>
    </row>
  </sheetData>
  <mergeCells count="21">
    <mergeCell ref="F26:J26"/>
    <mergeCell ref="A9:L9"/>
    <mergeCell ref="A10:L10"/>
    <mergeCell ref="C11:C13"/>
    <mergeCell ref="D11:D13"/>
    <mergeCell ref="F11:J11"/>
    <mergeCell ref="A22:L22"/>
    <mergeCell ref="C23:C24"/>
    <mergeCell ref="D23:D24"/>
    <mergeCell ref="F23:J23"/>
    <mergeCell ref="F24:J24"/>
    <mergeCell ref="F25:J25"/>
    <mergeCell ref="A37:B37"/>
    <mergeCell ref="A38:B38"/>
    <mergeCell ref="A39:B39"/>
    <mergeCell ref="A33:H33"/>
    <mergeCell ref="B34:B35"/>
    <mergeCell ref="C34:C35"/>
    <mergeCell ref="D34:D35"/>
    <mergeCell ref="H34:H35"/>
    <mergeCell ref="A36:B36"/>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40">
    <tabColor theme="9" tint="0.59999389629810485"/>
  </sheetPr>
  <dimension ref="B1:I43"/>
  <sheetViews>
    <sheetView showGridLines="0" zoomScale="55" zoomScaleNormal="55" workbookViewId="0">
      <selection activeCell="B5" sqref="B5:B8"/>
    </sheetView>
  </sheetViews>
  <sheetFormatPr defaultColWidth="9.1796875" defaultRowHeight="14"/>
  <cols>
    <col min="1" max="1" width="9.1796875" style="1703"/>
    <col min="2" max="2" width="61.36328125" style="1703" bestFit="1" customWidth="1"/>
    <col min="3" max="3" width="22.6328125" style="1706" customWidth="1"/>
    <col min="4" max="4" width="25.1796875" style="1703" customWidth="1"/>
    <col min="5" max="5" width="22.1796875" style="1703" customWidth="1"/>
    <col min="6" max="6" width="24.26953125" style="1703" customWidth="1"/>
    <col min="7" max="7" width="26.7265625" style="1703" customWidth="1"/>
    <col min="8" max="8" width="25.26953125" style="1703" customWidth="1"/>
    <col min="9" max="9" width="20.453125" style="1703" customWidth="1"/>
    <col min="10" max="11" width="22.81640625" style="1703" customWidth="1"/>
    <col min="12" max="16384" width="9.1796875" style="1703"/>
  </cols>
  <sheetData>
    <row r="1" spans="2:9" ht="14.5" thickBot="1">
      <c r="B1" s="1729" t="s">
        <v>4754</v>
      </c>
      <c r="C1" s="1703"/>
    </row>
    <row r="2" spans="2:9" ht="18.5" customHeight="1" thickBot="1">
      <c r="B2" s="1704" t="s">
        <v>4755</v>
      </c>
      <c r="C2" s="1705"/>
      <c r="D2" s="1705"/>
      <c r="E2" s="1705"/>
      <c r="F2" s="1705"/>
      <c r="G2" s="1705"/>
      <c r="H2" s="1705"/>
      <c r="I2" s="1705"/>
    </row>
    <row r="5" spans="2:9">
      <c r="B5" s="3556"/>
      <c r="C5" s="2366"/>
      <c r="D5" s="2366"/>
      <c r="E5" s="3550" t="s">
        <v>3515</v>
      </c>
      <c r="F5" s="3550"/>
      <c r="G5" s="3550"/>
      <c r="H5" s="3550"/>
      <c r="I5" s="3550"/>
    </row>
    <row r="6" spans="2:9" ht="14" customHeight="1">
      <c r="B6" s="3556"/>
      <c r="C6" s="3551" t="s">
        <v>3681</v>
      </c>
      <c r="D6" s="3551" t="s">
        <v>3514</v>
      </c>
      <c r="E6" s="3553" t="s">
        <v>3372</v>
      </c>
      <c r="F6" s="3554"/>
      <c r="G6" s="3554"/>
      <c r="H6" s="3554"/>
      <c r="I6" s="3555"/>
    </row>
    <row r="7" spans="2:9" ht="84">
      <c r="B7" s="3556"/>
      <c r="C7" s="3552"/>
      <c r="D7" s="3552"/>
      <c r="E7" s="2296" t="s">
        <v>3373</v>
      </c>
      <c r="F7" s="2296" t="s">
        <v>4686</v>
      </c>
      <c r="G7" s="2296" t="s">
        <v>3374</v>
      </c>
      <c r="H7" s="2296" t="s">
        <v>3375</v>
      </c>
      <c r="I7" s="2296" t="s">
        <v>3376</v>
      </c>
    </row>
    <row r="8" spans="2:9">
      <c r="B8" s="3557"/>
      <c r="C8" s="2367" t="s">
        <v>719</v>
      </c>
      <c r="D8" s="2367" t="s">
        <v>721</v>
      </c>
      <c r="E8" s="2367" t="s">
        <v>819</v>
      </c>
      <c r="F8" s="2367" t="s">
        <v>822</v>
      </c>
      <c r="G8" s="2367" t="s">
        <v>1914</v>
      </c>
      <c r="H8" s="2367" t="s">
        <v>2361</v>
      </c>
      <c r="I8" s="2367" t="s">
        <v>2702</v>
      </c>
    </row>
    <row r="9" spans="2:9">
      <c r="B9" s="1710" t="s">
        <v>2693</v>
      </c>
      <c r="C9" s="1711"/>
      <c r="D9" s="1709"/>
      <c r="E9" s="1709"/>
      <c r="F9" s="1709"/>
      <c r="G9" s="1712"/>
      <c r="H9" s="1712"/>
      <c r="I9" s="1712"/>
    </row>
    <row r="10" spans="2:9">
      <c r="B10" s="1714" t="s">
        <v>3377</v>
      </c>
      <c r="C10" s="1713"/>
      <c r="D10" s="1713"/>
      <c r="E10" s="1713"/>
      <c r="F10" s="1713"/>
      <c r="G10" s="1713"/>
      <c r="H10" s="1713"/>
      <c r="I10" s="1713"/>
    </row>
    <row r="11" spans="2:9">
      <c r="B11" s="1714" t="s">
        <v>640</v>
      </c>
      <c r="C11" s="1713"/>
      <c r="D11" s="1713"/>
      <c r="E11" s="1713"/>
      <c r="F11" s="1713"/>
      <c r="G11" s="1713"/>
      <c r="H11" s="1713"/>
      <c r="I11" s="1713"/>
    </row>
    <row r="12" spans="2:9">
      <c r="B12" s="1714" t="s">
        <v>3513</v>
      </c>
      <c r="C12" s="1713"/>
      <c r="D12" s="1713"/>
      <c r="E12" s="1713"/>
      <c r="F12" s="1713"/>
      <c r="G12" s="1713"/>
      <c r="H12" s="1713"/>
      <c r="I12" s="1713"/>
    </row>
    <row r="13" spans="2:9">
      <c r="B13" s="1713" t="s">
        <v>4634</v>
      </c>
      <c r="C13" s="1713"/>
      <c r="D13" s="1713"/>
      <c r="E13" s="1713"/>
      <c r="F13" s="1713"/>
      <c r="G13" s="1713"/>
      <c r="H13" s="1713"/>
      <c r="I13" s="1713"/>
    </row>
    <row r="14" spans="2:9">
      <c r="B14" s="1714" t="s">
        <v>3505</v>
      </c>
      <c r="C14" s="1713"/>
      <c r="D14" s="1713"/>
      <c r="E14" s="1713"/>
      <c r="F14" s="1713"/>
      <c r="G14" s="1713"/>
      <c r="H14" s="1713"/>
      <c r="I14" s="1713"/>
    </row>
    <row r="15" spans="2:9">
      <c r="B15" s="1714" t="s">
        <v>3506</v>
      </c>
      <c r="C15" s="1713"/>
      <c r="D15" s="1713"/>
      <c r="E15" s="1713"/>
      <c r="F15" s="1713"/>
      <c r="G15" s="1713"/>
      <c r="H15" s="1713"/>
      <c r="I15" s="1713"/>
    </row>
    <row r="16" spans="2:9">
      <c r="B16" s="1714" t="s">
        <v>3507</v>
      </c>
      <c r="C16" s="1713"/>
      <c r="D16" s="1713"/>
      <c r="E16" s="1713"/>
      <c r="F16" s="1713"/>
      <c r="G16" s="1713"/>
      <c r="H16" s="1713"/>
      <c r="I16" s="1713"/>
    </row>
    <row r="17" spans="2:9" ht="28">
      <c r="B17" s="1714" t="s">
        <v>4636</v>
      </c>
      <c r="C17" s="1713"/>
      <c r="D17" s="1713"/>
      <c r="E17" s="1713"/>
      <c r="F17" s="1713"/>
      <c r="G17" s="1713"/>
      <c r="H17" s="1713"/>
      <c r="I17" s="1713"/>
    </row>
    <row r="18" spans="2:9" ht="28">
      <c r="B18" s="1714" t="s">
        <v>4635</v>
      </c>
      <c r="C18" s="1713"/>
      <c r="D18" s="1713"/>
      <c r="E18" s="1713"/>
      <c r="F18" s="1713"/>
      <c r="G18" s="1713"/>
      <c r="H18" s="1713"/>
      <c r="I18" s="1713"/>
    </row>
    <row r="19" spans="2:9">
      <c r="B19" s="1714" t="s">
        <v>2825</v>
      </c>
      <c r="C19" s="1713"/>
      <c r="D19" s="1713"/>
      <c r="E19" s="1713"/>
      <c r="F19" s="1713"/>
      <c r="G19" s="1713"/>
      <c r="H19" s="1713"/>
      <c r="I19" s="1713"/>
    </row>
    <row r="20" spans="2:9">
      <c r="B20" s="1714" t="s">
        <v>2805</v>
      </c>
      <c r="C20" s="1713"/>
      <c r="D20" s="1713"/>
      <c r="E20" s="1713"/>
      <c r="F20" s="1713"/>
      <c r="G20" s="1713"/>
      <c r="H20" s="1713"/>
      <c r="I20" s="1713"/>
    </row>
    <row r="21" spans="2:9">
      <c r="B21" s="1714"/>
      <c r="C21" s="1713"/>
      <c r="D21" s="1713"/>
      <c r="E21" s="1713"/>
      <c r="F21" s="1713"/>
      <c r="G21" s="1713"/>
      <c r="H21" s="1713"/>
      <c r="I21" s="1713"/>
    </row>
    <row r="22" spans="2:9">
      <c r="B22" s="1714" t="s">
        <v>2694</v>
      </c>
      <c r="C22" s="1713"/>
      <c r="D22" s="1713"/>
      <c r="E22" s="1713"/>
      <c r="F22" s="1713"/>
      <c r="G22" s="1713"/>
      <c r="H22" s="1713"/>
      <c r="I22" s="1713"/>
    </row>
    <row r="23" spans="2:9">
      <c r="B23" s="1731" t="s">
        <v>3592</v>
      </c>
      <c r="C23" s="1713"/>
      <c r="D23" s="1713"/>
      <c r="E23" s="1713"/>
      <c r="F23" s="1713"/>
      <c r="G23" s="1713"/>
      <c r="H23" s="1713"/>
      <c r="I23" s="1713"/>
    </row>
    <row r="24" spans="2:9">
      <c r="B24" s="1731" t="s">
        <v>3593</v>
      </c>
      <c r="C24" s="1713"/>
      <c r="D24" s="1713"/>
      <c r="E24" s="1713"/>
      <c r="F24" s="1713"/>
      <c r="G24" s="1713"/>
      <c r="H24" s="1713"/>
      <c r="I24" s="1713"/>
    </row>
    <row r="25" spans="2:9">
      <c r="B25" s="1714" t="s">
        <v>4637</v>
      </c>
      <c r="C25" s="1713"/>
      <c r="D25" s="1713"/>
      <c r="E25" s="1713"/>
      <c r="F25" s="1713"/>
      <c r="G25" s="1713"/>
      <c r="H25" s="1713"/>
      <c r="I25" s="1713"/>
    </row>
    <row r="26" spans="2:9">
      <c r="B26" s="1731" t="s">
        <v>3594</v>
      </c>
      <c r="C26" s="1713"/>
      <c r="D26" s="1713"/>
      <c r="E26" s="1713"/>
      <c r="F26" s="1713"/>
      <c r="G26" s="1713"/>
      <c r="H26" s="1713"/>
      <c r="I26" s="1713"/>
    </row>
    <row r="27" spans="2:9">
      <c r="B27" s="1731" t="s">
        <v>4638</v>
      </c>
      <c r="C27" s="1713"/>
      <c r="D27" s="1713"/>
      <c r="E27" s="1713"/>
      <c r="F27" s="1713"/>
      <c r="G27" s="1713"/>
      <c r="H27" s="1713"/>
      <c r="I27" s="1713"/>
    </row>
    <row r="28" spans="2:9">
      <c r="B28" s="1713" t="s">
        <v>4639</v>
      </c>
      <c r="C28" s="1713"/>
      <c r="D28" s="1713"/>
      <c r="E28" s="1713"/>
      <c r="F28" s="1713"/>
      <c r="G28" s="1713"/>
      <c r="H28" s="1713"/>
      <c r="I28" s="1713"/>
    </row>
    <row r="29" spans="2:9">
      <c r="B29" s="1714" t="s">
        <v>3505</v>
      </c>
      <c r="C29" s="1713"/>
      <c r="D29" s="1713"/>
      <c r="E29" s="1713"/>
      <c r="F29" s="1713"/>
      <c r="G29" s="1713"/>
      <c r="H29" s="1713"/>
      <c r="I29" s="1713"/>
    </row>
    <row r="30" spans="2:9">
      <c r="B30" s="1714" t="s">
        <v>2825</v>
      </c>
      <c r="C30" s="1713"/>
      <c r="D30" s="1713"/>
      <c r="E30" s="1713"/>
      <c r="F30" s="1713"/>
      <c r="G30" s="1713"/>
      <c r="H30" s="1713"/>
      <c r="I30" s="1713"/>
    </row>
    <row r="31" spans="2:9">
      <c r="B31" s="1713" t="s">
        <v>3378</v>
      </c>
      <c r="C31" s="1713"/>
      <c r="D31" s="1713"/>
      <c r="E31" s="1713"/>
      <c r="F31" s="1713"/>
      <c r="G31" s="1713"/>
      <c r="H31" s="1713"/>
      <c r="I31" s="1713"/>
    </row>
    <row r="32" spans="2:9">
      <c r="B32" s="1714"/>
      <c r="C32" s="1713"/>
      <c r="D32" s="1713"/>
      <c r="E32" s="1713"/>
      <c r="F32" s="1713"/>
      <c r="G32" s="1713"/>
      <c r="H32" s="1713"/>
      <c r="I32" s="1713"/>
    </row>
    <row r="35" spans="2:3">
      <c r="B35" s="2348" t="s">
        <v>2177</v>
      </c>
      <c r="C35" s="1703"/>
    </row>
    <row r="36" spans="2:3">
      <c r="B36" s="2348" t="s">
        <v>2909</v>
      </c>
      <c r="C36" s="1703"/>
    </row>
    <row r="37" spans="2:3" ht="56">
      <c r="B37" s="1717" t="s">
        <v>3511</v>
      </c>
      <c r="C37" s="1703"/>
    </row>
    <row r="38" spans="2:3">
      <c r="B38" s="2348" t="s">
        <v>3379</v>
      </c>
      <c r="C38" s="1703"/>
    </row>
    <row r="39" spans="2:3" ht="42">
      <c r="B39" s="1717" t="s">
        <v>3380</v>
      </c>
      <c r="C39" s="1703"/>
    </row>
    <row r="40" spans="2:3" ht="280">
      <c r="B40" s="1717" t="s">
        <v>3509</v>
      </c>
      <c r="C40" s="1703"/>
    </row>
    <row r="41" spans="2:3" ht="42">
      <c r="B41" s="1717" t="s">
        <v>3512</v>
      </c>
      <c r="C41" s="1703"/>
    </row>
    <row r="42" spans="2:3" ht="98">
      <c r="B42" s="1717" t="s">
        <v>3508</v>
      </c>
      <c r="C42" s="1703"/>
    </row>
    <row r="43" spans="2:3" ht="168">
      <c r="B43" s="1731" t="s">
        <v>3527</v>
      </c>
      <c r="C43" s="1703"/>
    </row>
  </sheetData>
  <mergeCells count="5">
    <mergeCell ref="E5:I5"/>
    <mergeCell ref="C6:C7"/>
    <mergeCell ref="D6:D7"/>
    <mergeCell ref="E6:I6"/>
    <mergeCell ref="B5:B8"/>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41">
    <tabColor theme="9" tint="0.59999389629810485"/>
  </sheetPr>
  <dimension ref="B1:I73"/>
  <sheetViews>
    <sheetView showGridLines="0" zoomScale="76" workbookViewId="0">
      <selection activeCell="B19" sqref="B19:D26"/>
    </sheetView>
  </sheetViews>
  <sheetFormatPr defaultColWidth="9.1796875" defaultRowHeight="14"/>
  <cols>
    <col min="1" max="1" width="9.1796875" style="1703"/>
    <col min="2" max="2" width="38.36328125" style="1703" customWidth="1"/>
    <col min="3" max="3" width="29.1796875" style="1703" customWidth="1"/>
    <col min="4" max="4" width="39" style="1703" customWidth="1"/>
    <col min="5" max="5" width="17.26953125" style="1703" customWidth="1"/>
    <col min="6" max="6" width="24.26953125" style="1703" customWidth="1"/>
    <col min="7" max="7" width="27.1796875" style="1703" customWidth="1"/>
    <col min="8" max="8" width="29.26953125" style="1703" customWidth="1"/>
    <col min="9" max="9" width="24.453125" style="1703" customWidth="1"/>
    <col min="10" max="16384" width="9.1796875" style="1703"/>
  </cols>
  <sheetData>
    <row r="1" spans="2:9">
      <c r="B1" s="1729" t="s">
        <v>4685</v>
      </c>
    </row>
    <row r="3" spans="2:9">
      <c r="B3" s="1723"/>
      <c r="C3" s="1723"/>
      <c r="D3" s="1723"/>
      <c r="E3" s="1724"/>
      <c r="F3" s="1724"/>
      <c r="G3" s="1724"/>
      <c r="H3" s="1724"/>
      <c r="I3" s="1724"/>
    </row>
    <row r="4" spans="2:9">
      <c r="B4" s="3556"/>
      <c r="C4" s="3560" t="s">
        <v>2290</v>
      </c>
      <c r="D4" s="3560" t="s">
        <v>3381</v>
      </c>
      <c r="E4" s="3560"/>
      <c r="F4" s="3560"/>
      <c r="G4" s="3560"/>
    </row>
    <row r="5" spans="2:9" ht="43.5" customHeight="1">
      <c r="B5" s="3556"/>
      <c r="C5" s="3560"/>
      <c r="D5" s="2296" t="s">
        <v>3382</v>
      </c>
      <c r="E5" s="2296" t="s">
        <v>3383</v>
      </c>
      <c r="F5" s="2296" t="s">
        <v>4684</v>
      </c>
      <c r="G5" s="2296" t="s">
        <v>3384</v>
      </c>
    </row>
    <row r="6" spans="2:9">
      <c r="B6" s="3557"/>
      <c r="C6" s="2296" t="s">
        <v>719</v>
      </c>
      <c r="D6" s="2296" t="s">
        <v>721</v>
      </c>
      <c r="E6" s="2296" t="s">
        <v>819</v>
      </c>
      <c r="F6" s="2296" t="s">
        <v>822</v>
      </c>
      <c r="G6" s="2296" t="s">
        <v>1914</v>
      </c>
    </row>
    <row r="7" spans="2:9" ht="56">
      <c r="B7" s="1727" t="s">
        <v>3521</v>
      </c>
      <c r="C7" s="1725"/>
      <c r="D7" s="1725"/>
      <c r="E7" s="1725"/>
      <c r="F7" s="1725"/>
      <c r="G7" s="1725"/>
    </row>
    <row r="8" spans="2:9" ht="70">
      <c r="B8" s="1727" t="s">
        <v>3522</v>
      </c>
      <c r="C8" s="1725"/>
      <c r="D8" s="1725"/>
      <c r="E8" s="1725"/>
      <c r="F8" s="1725"/>
      <c r="G8" s="1725"/>
    </row>
    <row r="9" spans="2:9" ht="42">
      <c r="B9" s="1727" t="s">
        <v>3385</v>
      </c>
      <c r="C9" s="1725"/>
      <c r="D9" s="1725"/>
      <c r="E9" s="1725"/>
      <c r="F9" s="1725"/>
      <c r="G9" s="1725"/>
    </row>
    <row r="10" spans="2:9">
      <c r="B10" s="1727" t="s">
        <v>3386</v>
      </c>
      <c r="C10" s="1725"/>
      <c r="D10" s="1725"/>
      <c r="E10" s="1725"/>
      <c r="F10" s="1725"/>
      <c r="G10" s="1725"/>
    </row>
    <row r="11" spans="2:9">
      <c r="B11" s="1727" t="s">
        <v>3387</v>
      </c>
      <c r="C11" s="1725"/>
      <c r="D11" s="1725"/>
      <c r="E11" s="1725"/>
      <c r="F11" s="1725"/>
      <c r="G11" s="1725"/>
    </row>
    <row r="12" spans="2:9" ht="42">
      <c r="B12" s="1727" t="s">
        <v>3523</v>
      </c>
      <c r="C12" s="1725"/>
      <c r="D12" s="1725"/>
      <c r="E12" s="1725"/>
      <c r="F12" s="1725"/>
      <c r="G12" s="1725"/>
    </row>
    <row r="13" spans="2:9">
      <c r="B13" s="1727" t="s">
        <v>3388</v>
      </c>
      <c r="C13" s="1725"/>
      <c r="D13" s="1725"/>
      <c r="E13" s="1725"/>
      <c r="F13" s="1725"/>
      <c r="G13" s="1725"/>
    </row>
    <row r="14" spans="2:9" ht="28">
      <c r="B14" s="1727" t="s">
        <v>3520</v>
      </c>
      <c r="C14" s="1725"/>
      <c r="D14" s="1725"/>
      <c r="E14" s="1725"/>
      <c r="F14" s="1725"/>
      <c r="G14" s="1725"/>
    </row>
    <row r="15" spans="2:9">
      <c r="B15" s="1727" t="s">
        <v>2825</v>
      </c>
      <c r="C15" s="1725"/>
      <c r="D15" s="1725"/>
      <c r="E15" s="1725"/>
      <c r="F15" s="1725"/>
      <c r="G15" s="1725"/>
    </row>
    <row r="16" spans="2:9" ht="56">
      <c r="B16" s="1726" t="s">
        <v>3389</v>
      </c>
      <c r="C16" s="1728"/>
      <c r="D16" s="1728"/>
      <c r="E16" s="1728"/>
      <c r="F16" s="1728"/>
      <c r="G16" s="1728"/>
    </row>
    <row r="17" spans="2:9">
      <c r="B17" s="1723"/>
      <c r="C17" s="1723"/>
      <c r="D17" s="1723"/>
      <c r="E17" s="1724"/>
      <c r="F17" s="1724"/>
      <c r="G17" s="1724"/>
      <c r="H17" s="1724"/>
      <c r="I17" s="1724"/>
    </row>
    <row r="18" spans="2:9">
      <c r="B18" s="1723"/>
      <c r="C18" s="1723"/>
      <c r="D18" s="1723"/>
      <c r="E18" s="1723"/>
      <c r="F18" s="1723"/>
      <c r="G18" s="1723"/>
      <c r="H18" s="1723"/>
      <c r="I18" s="1723"/>
    </row>
    <row r="19" spans="2:9" ht="16.5" customHeight="1">
      <c r="B19" s="3559" t="s">
        <v>3390</v>
      </c>
      <c r="C19" s="3559"/>
      <c r="D19" s="3559"/>
    </row>
    <row r="20" spans="2:9" ht="16.5" customHeight="1">
      <c r="B20" s="3279" t="s">
        <v>3510</v>
      </c>
      <c r="C20" s="3279"/>
      <c r="D20" s="3279"/>
    </row>
    <row r="21" spans="2:9" ht="33.75" customHeight="1">
      <c r="B21" s="3409" t="s">
        <v>3391</v>
      </c>
      <c r="C21" s="3409"/>
      <c r="D21" s="3409"/>
    </row>
    <row r="22" spans="2:9" ht="157.5" customHeight="1">
      <c r="B22" s="3558" t="s">
        <v>3526</v>
      </c>
      <c r="C22" s="3558"/>
      <c r="D22" s="3558"/>
    </row>
    <row r="23" spans="2:9" ht="48" customHeight="1">
      <c r="B23" s="3409" t="s">
        <v>3392</v>
      </c>
      <c r="C23" s="3409"/>
      <c r="D23" s="3409"/>
    </row>
    <row r="24" spans="2:9" ht="185" customHeight="1">
      <c r="B24" s="3279" t="s">
        <v>3524</v>
      </c>
      <c r="C24" s="3279"/>
      <c r="D24" s="3279"/>
    </row>
    <row r="25" spans="2:9" ht="90.5" customHeight="1">
      <c r="B25" s="3558" t="s">
        <v>3525</v>
      </c>
      <c r="C25" s="3558"/>
      <c r="D25" s="3558"/>
    </row>
    <row r="26" spans="2:9" ht="130" customHeight="1">
      <c r="B26" s="3409" t="s">
        <v>4698</v>
      </c>
      <c r="C26" s="3409"/>
      <c r="D26" s="3409"/>
    </row>
    <row r="27" spans="2:9">
      <c r="B27" s="1730"/>
      <c r="C27" s="1730"/>
      <c r="D27" s="1730"/>
      <c r="E27" s="1730"/>
      <c r="F27" s="1730"/>
      <c r="G27" s="1730"/>
      <c r="H27" s="1730"/>
    </row>
    <row r="28" spans="2:9" ht="88" customHeight="1">
      <c r="B28" s="3186"/>
      <c r="C28" s="3186"/>
      <c r="D28" s="3186"/>
      <c r="E28" s="3186"/>
      <c r="F28" s="3186"/>
      <c r="G28" s="1721"/>
      <c r="H28" s="1721" t="s">
        <v>719</v>
      </c>
      <c r="I28" s="1721"/>
    </row>
    <row r="29" spans="2:9">
      <c r="B29" s="1723"/>
      <c r="C29" s="1723"/>
      <c r="D29" s="1723"/>
      <c r="E29" s="1724"/>
      <c r="F29" s="1724"/>
      <c r="G29" s="1724"/>
      <c r="H29" s="1724"/>
      <c r="I29" s="1724"/>
    </row>
    <row r="30" spans="2:9">
      <c r="B30" s="1723"/>
      <c r="C30" s="1723"/>
      <c r="D30" s="1723"/>
      <c r="E30" s="1724"/>
      <c r="F30" s="1724"/>
      <c r="G30" s="1724"/>
      <c r="H30" s="1724"/>
      <c r="I30" s="1724"/>
    </row>
    <row r="31" spans="2:9">
      <c r="B31" s="1723"/>
      <c r="C31" s="1723"/>
      <c r="D31" s="1723"/>
      <c r="E31" s="1724"/>
      <c r="F31" s="1724"/>
      <c r="G31" s="1724"/>
      <c r="H31" s="1724"/>
      <c r="I31" s="1724"/>
    </row>
    <row r="32" spans="2:9">
      <c r="B32" s="1723"/>
      <c r="C32" s="1723"/>
      <c r="D32" s="1723"/>
      <c r="E32" s="1724"/>
      <c r="F32" s="1724"/>
      <c r="G32" s="1724"/>
      <c r="H32" s="1724"/>
      <c r="I32" s="1724"/>
    </row>
    <row r="33" spans="2:9">
      <c r="B33" s="1723"/>
      <c r="C33" s="1723"/>
      <c r="D33" s="1723"/>
      <c r="E33" s="1724"/>
      <c r="F33" s="1724"/>
      <c r="G33" s="1724"/>
      <c r="H33" s="1724"/>
      <c r="I33" s="1724"/>
    </row>
    <row r="34" spans="2:9">
      <c r="E34" s="1722"/>
      <c r="F34" s="1722"/>
      <c r="G34" s="1722"/>
      <c r="H34" s="1722"/>
      <c r="I34" s="1722"/>
    </row>
    <row r="35" spans="2:9">
      <c r="E35" s="1722"/>
      <c r="F35" s="1722"/>
      <c r="G35" s="1722"/>
      <c r="H35" s="1722"/>
      <c r="I35" s="1722"/>
    </row>
    <row r="36" spans="2:9">
      <c r="E36" s="1722"/>
      <c r="F36" s="1722"/>
      <c r="G36" s="1722"/>
      <c r="H36" s="1722"/>
      <c r="I36" s="1722"/>
    </row>
    <row r="37" spans="2:9">
      <c r="E37" s="1722"/>
      <c r="F37" s="1722"/>
      <c r="G37" s="1722"/>
      <c r="H37" s="1722"/>
      <c r="I37" s="1722"/>
    </row>
    <row r="38" spans="2:9">
      <c r="E38" s="1722"/>
      <c r="F38" s="1722"/>
      <c r="G38" s="1722"/>
      <c r="H38" s="1722"/>
      <c r="I38" s="1722"/>
    </row>
    <row r="39" spans="2:9">
      <c r="E39" s="1722"/>
      <c r="F39" s="1722"/>
      <c r="G39" s="1722"/>
      <c r="H39" s="1722"/>
      <c r="I39" s="1722"/>
    </row>
    <row r="40" spans="2:9">
      <c r="E40" s="1722"/>
      <c r="F40" s="1722"/>
      <c r="G40" s="1722"/>
      <c r="H40" s="1722"/>
      <c r="I40" s="1722"/>
    </row>
    <row r="41" spans="2:9">
      <c r="E41" s="1722"/>
      <c r="F41" s="1722"/>
      <c r="G41" s="1722"/>
      <c r="H41" s="1722"/>
      <c r="I41" s="1722"/>
    </row>
    <row r="42" spans="2:9">
      <c r="E42" s="1722"/>
      <c r="F42" s="1722"/>
      <c r="G42" s="1722"/>
      <c r="H42" s="1722"/>
      <c r="I42" s="1722"/>
    </row>
    <row r="43" spans="2:9">
      <c r="E43" s="1722"/>
      <c r="F43" s="1722"/>
      <c r="G43" s="1722"/>
      <c r="H43" s="1722"/>
      <c r="I43" s="1722"/>
    </row>
    <row r="44" spans="2:9">
      <c r="E44" s="1722"/>
      <c r="F44" s="1722"/>
      <c r="G44" s="1722"/>
      <c r="H44" s="1722"/>
      <c r="I44" s="1722"/>
    </row>
    <row r="45" spans="2:9">
      <c r="E45" s="1722"/>
      <c r="F45" s="1722"/>
      <c r="G45" s="1722"/>
      <c r="H45" s="1722"/>
      <c r="I45" s="1722"/>
    </row>
    <row r="46" spans="2:9">
      <c r="E46" s="1722"/>
      <c r="F46" s="1722"/>
      <c r="G46" s="1722"/>
      <c r="H46" s="1722"/>
      <c r="I46" s="1722"/>
    </row>
    <row r="47" spans="2:9">
      <c r="E47" s="1722"/>
      <c r="F47" s="1722"/>
      <c r="G47" s="1722"/>
      <c r="H47" s="1722"/>
      <c r="I47" s="1722"/>
    </row>
    <row r="48" spans="2:9">
      <c r="E48" s="1722"/>
      <c r="F48" s="1722"/>
      <c r="G48" s="1722"/>
      <c r="H48" s="1722"/>
      <c r="I48" s="1722"/>
    </row>
    <row r="49" spans="5:9">
      <c r="E49" s="1722"/>
      <c r="F49" s="1722"/>
      <c r="G49" s="1722"/>
      <c r="H49" s="1722"/>
      <c r="I49" s="1722"/>
    </row>
    <row r="50" spans="5:9">
      <c r="E50" s="1722"/>
      <c r="F50" s="1722"/>
      <c r="G50" s="1722"/>
      <c r="H50" s="1722"/>
      <c r="I50" s="1722"/>
    </row>
    <row r="51" spans="5:9">
      <c r="E51" s="1722"/>
      <c r="F51" s="1722"/>
      <c r="G51" s="1722"/>
      <c r="H51" s="1722"/>
      <c r="I51" s="1722"/>
    </row>
    <row r="52" spans="5:9">
      <c r="E52" s="1722"/>
      <c r="F52" s="1722"/>
      <c r="G52" s="1722"/>
      <c r="H52" s="1722"/>
      <c r="I52" s="1722"/>
    </row>
    <row r="53" spans="5:9">
      <c r="E53" s="1722"/>
      <c r="F53" s="1722"/>
      <c r="G53" s="1722"/>
      <c r="H53" s="1722"/>
      <c r="I53" s="1722"/>
    </row>
    <row r="54" spans="5:9">
      <c r="E54" s="1722"/>
      <c r="F54" s="1722"/>
      <c r="G54" s="1722"/>
      <c r="H54" s="1722"/>
      <c r="I54" s="1722"/>
    </row>
    <row r="55" spans="5:9">
      <c r="E55" s="1722"/>
      <c r="F55" s="1722"/>
      <c r="G55" s="1722"/>
      <c r="H55" s="1722"/>
      <c r="I55" s="1722"/>
    </row>
    <row r="56" spans="5:9">
      <c r="E56" s="1722"/>
      <c r="F56" s="1722"/>
      <c r="G56" s="1722"/>
      <c r="H56" s="1722"/>
      <c r="I56" s="1722"/>
    </row>
    <row r="57" spans="5:9">
      <c r="E57" s="1722"/>
      <c r="F57" s="1722"/>
      <c r="G57" s="1722"/>
      <c r="H57" s="1722"/>
      <c r="I57" s="1722"/>
    </row>
    <row r="58" spans="5:9">
      <c r="E58" s="1722"/>
      <c r="F58" s="1722"/>
      <c r="G58" s="1722"/>
      <c r="H58" s="1722"/>
      <c r="I58" s="1722"/>
    </row>
    <row r="59" spans="5:9">
      <c r="E59" s="1722"/>
      <c r="F59" s="1722"/>
      <c r="G59" s="1722"/>
      <c r="H59" s="1722"/>
      <c r="I59" s="1722"/>
    </row>
    <row r="60" spans="5:9">
      <c r="E60" s="1722"/>
      <c r="F60" s="1722"/>
      <c r="G60" s="1722"/>
      <c r="H60" s="1722"/>
      <c r="I60" s="1722"/>
    </row>
    <row r="61" spans="5:9">
      <c r="E61" s="1722"/>
      <c r="F61" s="1722"/>
      <c r="G61" s="1722"/>
      <c r="H61" s="1722"/>
      <c r="I61" s="1722"/>
    </row>
    <row r="62" spans="5:9">
      <c r="E62" s="1722"/>
      <c r="F62" s="1722"/>
      <c r="G62" s="1722"/>
      <c r="H62" s="1722"/>
      <c r="I62" s="1722"/>
    </row>
    <row r="63" spans="5:9">
      <c r="E63" s="1722"/>
      <c r="F63" s="1722"/>
      <c r="G63" s="1722"/>
      <c r="H63" s="1722"/>
      <c r="I63" s="1722"/>
    </row>
    <row r="64" spans="5:9">
      <c r="E64" s="1722"/>
      <c r="F64" s="1722"/>
      <c r="G64" s="1722"/>
      <c r="H64" s="1722"/>
      <c r="I64" s="1722"/>
    </row>
    <row r="65" spans="5:9">
      <c r="E65" s="1722"/>
      <c r="F65" s="1722"/>
      <c r="G65" s="1722"/>
      <c r="H65" s="1722"/>
      <c r="I65" s="1722"/>
    </row>
    <row r="66" spans="5:9">
      <c r="E66" s="1722"/>
      <c r="F66" s="1722"/>
      <c r="G66" s="1722"/>
      <c r="H66" s="1722"/>
      <c r="I66" s="1722"/>
    </row>
    <row r="67" spans="5:9">
      <c r="E67" s="1722"/>
      <c r="F67" s="1722"/>
      <c r="G67" s="1722"/>
      <c r="H67" s="1722"/>
      <c r="I67" s="1722"/>
    </row>
    <row r="68" spans="5:9">
      <c r="E68" s="1722"/>
      <c r="F68" s="1722"/>
      <c r="G68" s="1722"/>
      <c r="H68" s="1722"/>
      <c r="I68" s="1722"/>
    </row>
    <row r="69" spans="5:9">
      <c r="E69" s="1722"/>
      <c r="F69" s="1722"/>
      <c r="G69" s="1722"/>
      <c r="H69" s="1722"/>
      <c r="I69" s="1722"/>
    </row>
    <row r="70" spans="5:9">
      <c r="E70" s="1722"/>
      <c r="F70" s="1722"/>
      <c r="G70" s="1722"/>
      <c r="H70" s="1722"/>
      <c r="I70" s="1722"/>
    </row>
    <row r="71" spans="5:9">
      <c r="E71" s="1722"/>
      <c r="F71" s="1722"/>
      <c r="G71" s="1722"/>
      <c r="H71" s="1722"/>
      <c r="I71" s="1722"/>
    </row>
    <row r="72" spans="5:9">
      <c r="E72" s="1722"/>
      <c r="F72" s="1722"/>
      <c r="G72" s="1722"/>
      <c r="H72" s="1722"/>
      <c r="I72" s="1722"/>
    </row>
    <row r="73" spans="5:9">
      <c r="E73" s="1722"/>
      <c r="F73" s="1722"/>
      <c r="G73" s="1722"/>
      <c r="H73" s="1722"/>
      <c r="I73" s="1722"/>
    </row>
  </sheetData>
  <mergeCells count="12">
    <mergeCell ref="C4:C5"/>
    <mergeCell ref="D4:G4"/>
    <mergeCell ref="B4:B6"/>
    <mergeCell ref="B28:F28"/>
    <mergeCell ref="B24:D24"/>
    <mergeCell ref="B20:D20"/>
    <mergeCell ref="B22:D22"/>
    <mergeCell ref="B19:D19"/>
    <mergeCell ref="B21:D21"/>
    <mergeCell ref="B23:D23"/>
    <mergeCell ref="B25:D25"/>
    <mergeCell ref="B26:D2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42">
    <tabColor theme="9" tint="0.59999389629810485"/>
  </sheetPr>
  <dimension ref="B1:B13"/>
  <sheetViews>
    <sheetView showGridLines="0" zoomScale="85" zoomScaleNormal="85" workbookViewId="0">
      <selection activeCell="B2" sqref="B2"/>
    </sheetView>
  </sheetViews>
  <sheetFormatPr defaultColWidth="9.1796875" defaultRowHeight="14"/>
  <cols>
    <col min="1" max="1" width="9.1796875" style="1703"/>
    <col min="2" max="2" width="116.6328125" style="1703" customWidth="1"/>
    <col min="3" max="3" width="43.453125" style="1703" customWidth="1"/>
    <col min="4" max="16384" width="9.1796875" style="1703"/>
  </cols>
  <sheetData>
    <row r="1" spans="2:2">
      <c r="B1" s="1719" t="s">
        <v>4683</v>
      </c>
    </row>
    <row r="2" spans="2:2">
      <c r="B2" s="1719"/>
    </row>
    <row r="3" spans="2:2">
      <c r="B3" s="1708" t="s">
        <v>2001</v>
      </c>
    </row>
    <row r="4" spans="2:2" ht="42">
      <c r="B4" s="1715" t="s">
        <v>3516</v>
      </c>
    </row>
    <row r="5" spans="2:2" ht="28">
      <c r="B5" s="1720" t="s">
        <v>3393</v>
      </c>
    </row>
    <row r="6" spans="2:2" ht="28">
      <c r="B6" s="1720" t="s">
        <v>4678</v>
      </c>
    </row>
    <row r="7" spans="2:2" ht="42">
      <c r="B7" s="1720" t="s">
        <v>4679</v>
      </c>
    </row>
    <row r="8" spans="2:2" ht="28">
      <c r="B8" s="2364" t="s">
        <v>3394</v>
      </c>
    </row>
    <row r="9" spans="2:2">
      <c r="B9" s="2364" t="s">
        <v>3395</v>
      </c>
    </row>
    <row r="10" spans="2:2" ht="28">
      <c r="B10" s="2364" t="s">
        <v>4643</v>
      </c>
    </row>
    <row r="11" spans="2:2">
      <c r="B11" s="2349" t="s">
        <v>3517</v>
      </c>
    </row>
    <row r="12" spans="2:2" ht="28">
      <c r="B12" s="2363" t="s">
        <v>3518</v>
      </c>
    </row>
    <row r="13" spans="2:2" ht="28">
      <c r="B13" s="2363" t="s">
        <v>3519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3">
    <tabColor theme="9" tint="0.59999389629810485"/>
  </sheetPr>
  <dimension ref="B1:N39"/>
  <sheetViews>
    <sheetView showGridLines="0" zoomScale="63" workbookViewId="0">
      <selection activeCell="N8" sqref="N8"/>
    </sheetView>
  </sheetViews>
  <sheetFormatPr defaultColWidth="9.81640625" defaultRowHeight="14"/>
  <cols>
    <col min="1" max="3" width="9.81640625" style="1779"/>
    <col min="4" max="4" width="39.08984375" style="1779" customWidth="1"/>
    <col min="5" max="5" width="9.81640625" style="1779"/>
    <col min="6" max="6" width="26.90625" style="1779" customWidth="1"/>
    <col min="7" max="10" width="9.81640625" style="1779"/>
    <col min="11" max="11" width="17.36328125" style="1779" customWidth="1"/>
    <col min="12" max="13" width="9.81640625" style="1779"/>
    <col min="14" max="14" width="44.26953125" style="1779" customWidth="1"/>
    <col min="15" max="16384" width="9.81640625" style="1779"/>
  </cols>
  <sheetData>
    <row r="1" spans="2:13" ht="16.5" customHeight="1"/>
    <row r="2" spans="2:13" ht="16.5" customHeight="1"/>
    <row r="3" spans="2:13" ht="14.5" thickBot="1">
      <c r="B3" s="1780" t="s">
        <v>3634</v>
      </c>
    </row>
    <row r="4" spans="2:13" ht="24" hidden="1" customHeight="1" thickBot="1">
      <c r="B4" s="3569" t="s">
        <v>3638</v>
      </c>
      <c r="C4" s="3569"/>
      <c r="D4" s="3569"/>
      <c r="E4" s="3569"/>
      <c r="F4" s="3569"/>
      <c r="G4" s="3569"/>
      <c r="H4" s="3569"/>
      <c r="I4" s="3569"/>
      <c r="J4" s="3569"/>
      <c r="K4" s="3569"/>
      <c r="L4" s="3569"/>
      <c r="M4" s="3569"/>
    </row>
    <row r="5" spans="2:13" ht="17.25" hidden="1" customHeight="1" thickBot="1">
      <c r="B5" s="3569" t="s">
        <v>3639</v>
      </c>
      <c r="C5" s="3569"/>
      <c r="D5" s="3569"/>
      <c r="E5" s="3569"/>
      <c r="F5" s="3569"/>
      <c r="G5" s="3569"/>
      <c r="H5" s="3569"/>
      <c r="I5" s="3569"/>
      <c r="J5" s="3569"/>
      <c r="K5" s="3569"/>
      <c r="L5" s="3569"/>
      <c r="M5" s="3569"/>
    </row>
    <row r="6" spans="2:13" ht="42" hidden="1" customHeight="1" thickBot="1">
      <c r="B6" s="3569" t="s">
        <v>3640</v>
      </c>
      <c r="C6" s="3569"/>
      <c r="D6" s="3569"/>
      <c r="E6" s="3569"/>
      <c r="F6" s="3569"/>
      <c r="G6" s="3569"/>
      <c r="H6" s="3569"/>
      <c r="I6" s="3569"/>
      <c r="J6" s="3569"/>
      <c r="K6" s="3569"/>
      <c r="L6" s="3569"/>
      <c r="M6" s="3569"/>
    </row>
    <row r="7" spans="2:13" ht="85.5" customHeight="1" thickBot="1">
      <c r="B7" s="3569" t="s">
        <v>4682</v>
      </c>
      <c r="C7" s="3569"/>
      <c r="D7" s="3569"/>
      <c r="E7" s="3569"/>
      <c r="F7" s="3569"/>
      <c r="G7" s="3569"/>
      <c r="H7" s="3569"/>
      <c r="I7" s="3569"/>
      <c r="J7" s="3569"/>
      <c r="K7" s="3569"/>
      <c r="L7" s="3569"/>
      <c r="M7" s="3569"/>
    </row>
    <row r="8" spans="2:13" ht="42" customHeight="1" thickBot="1">
      <c r="B8" s="2139"/>
      <c r="C8" s="2139"/>
      <c r="D8" s="2139"/>
      <c r="E8" s="2365"/>
      <c r="F8" s="2365"/>
      <c r="G8" s="2365"/>
      <c r="H8" s="2365"/>
      <c r="I8" s="2365"/>
      <c r="J8" s="2365"/>
      <c r="K8" s="2365"/>
      <c r="L8" s="2150"/>
      <c r="M8" s="2139"/>
    </row>
    <row r="9" spans="2:13" ht="29">
      <c r="B9" s="1790"/>
      <c r="C9" s="1790"/>
      <c r="D9" s="3561"/>
      <c r="E9" s="2142" t="s">
        <v>884</v>
      </c>
      <c r="F9" s="2142" t="s">
        <v>3649</v>
      </c>
      <c r="G9" s="2142" t="s">
        <v>2497</v>
      </c>
      <c r="H9" s="2142" t="s">
        <v>1262</v>
      </c>
      <c r="I9" s="2142" t="s">
        <v>3396</v>
      </c>
      <c r="J9" s="2142" t="s">
        <v>2290</v>
      </c>
      <c r="K9" s="2146" t="s">
        <v>3650</v>
      </c>
      <c r="L9" s="2146" t="s">
        <v>3651</v>
      </c>
    </row>
    <row r="10" spans="2:13">
      <c r="B10" s="1790"/>
      <c r="C10" s="1790"/>
      <c r="D10" s="3561"/>
      <c r="E10" s="2142" t="s">
        <v>719</v>
      </c>
      <c r="F10" s="2142" t="s">
        <v>721</v>
      </c>
      <c r="G10" s="2142" t="s">
        <v>819</v>
      </c>
      <c r="H10" s="2142" t="s">
        <v>822</v>
      </c>
      <c r="I10" s="2142" t="s">
        <v>1914</v>
      </c>
      <c r="J10" s="2142" t="s">
        <v>2361</v>
      </c>
      <c r="K10" s="2142" t="s">
        <v>2702</v>
      </c>
      <c r="L10" s="2142" t="s">
        <v>2703</v>
      </c>
    </row>
    <row r="11" spans="2:13" ht="28">
      <c r="B11" s="3481">
        <v>1</v>
      </c>
      <c r="C11" s="3481"/>
      <c r="D11" s="1783" t="s">
        <v>4178</v>
      </c>
      <c r="E11" s="1782"/>
      <c r="F11" s="1782"/>
      <c r="G11" s="1782"/>
      <c r="H11" s="1782"/>
      <c r="I11" s="1782"/>
      <c r="J11" s="1782"/>
      <c r="K11" s="1782"/>
      <c r="L11" s="1782"/>
    </row>
    <row r="12" spans="2:13">
      <c r="B12" s="3568">
        <v>2</v>
      </c>
      <c r="C12" s="3568"/>
      <c r="D12" s="2143" t="s">
        <v>3648</v>
      </c>
      <c r="E12" s="1782"/>
      <c r="F12" s="1782"/>
      <c r="G12" s="1782"/>
      <c r="H12" s="1782"/>
      <c r="I12" s="1782"/>
      <c r="J12" s="1782"/>
      <c r="K12" s="1782"/>
      <c r="L12" s="1782"/>
    </row>
    <row r="13" spans="2:13">
      <c r="B13" s="3568">
        <v>3</v>
      </c>
      <c r="C13" s="3568"/>
      <c r="D13" s="2144" t="s">
        <v>4176</v>
      </c>
      <c r="E13" s="1786"/>
      <c r="F13" s="1782"/>
      <c r="G13" s="1782"/>
      <c r="H13" s="1782"/>
      <c r="I13" s="1782"/>
      <c r="J13" s="1782"/>
      <c r="K13" s="1782"/>
      <c r="L13" s="1782"/>
    </row>
    <row r="14" spans="2:13">
      <c r="B14" s="3568">
        <v>4</v>
      </c>
      <c r="C14" s="3568"/>
      <c r="D14" s="2143" t="s">
        <v>3397</v>
      </c>
      <c r="E14" s="1782"/>
      <c r="F14" s="1782"/>
      <c r="G14" s="1782"/>
      <c r="H14" s="1782"/>
      <c r="I14" s="1782"/>
      <c r="J14" s="1782"/>
      <c r="K14" s="1782"/>
      <c r="L14" s="1782"/>
    </row>
    <row r="15" spans="2:13">
      <c r="B15" s="3481">
        <v>5</v>
      </c>
      <c r="C15" s="3481"/>
      <c r="D15" s="2145" t="s">
        <v>3644</v>
      </c>
      <c r="E15" s="1782"/>
      <c r="F15" s="1782"/>
      <c r="G15" s="1782"/>
      <c r="H15" s="1782"/>
      <c r="I15" s="1782"/>
      <c r="J15" s="1782"/>
      <c r="K15" s="1782"/>
      <c r="L15" s="1782"/>
    </row>
    <row r="16" spans="2:13">
      <c r="B16" s="3481">
        <v>6</v>
      </c>
      <c r="C16" s="3481"/>
      <c r="D16" s="1783" t="s">
        <v>3645</v>
      </c>
      <c r="E16" s="1782"/>
      <c r="F16" s="1782"/>
      <c r="G16" s="1782"/>
      <c r="H16" s="1782"/>
      <c r="I16" s="1782"/>
      <c r="J16" s="1782"/>
      <c r="K16" s="1782"/>
      <c r="L16" s="1782"/>
    </row>
    <row r="17" spans="2:14">
      <c r="B17" s="3481">
        <v>7</v>
      </c>
      <c r="C17" s="3481"/>
      <c r="D17" s="1783" t="s">
        <v>2068</v>
      </c>
      <c r="E17" s="1782"/>
      <c r="F17" s="1782"/>
      <c r="G17" s="1782"/>
      <c r="H17" s="1782"/>
      <c r="I17" s="1782"/>
      <c r="J17" s="1782"/>
      <c r="K17" s="1782"/>
      <c r="L17" s="1782"/>
    </row>
    <row r="18" spans="2:14">
      <c r="B18" s="3481">
        <v>8</v>
      </c>
      <c r="C18" s="3481"/>
      <c r="D18" s="1783" t="s">
        <v>3647</v>
      </c>
      <c r="E18" s="1787"/>
      <c r="F18" s="1787"/>
      <c r="G18" s="1787"/>
      <c r="H18" s="1787"/>
      <c r="I18" s="1787"/>
      <c r="J18" s="1782"/>
      <c r="K18" s="1782"/>
      <c r="L18" s="1782"/>
    </row>
    <row r="19" spans="2:14">
      <c r="B19" s="3481">
        <v>9</v>
      </c>
      <c r="C19" s="3481"/>
      <c r="D19" s="1788" t="s">
        <v>3398</v>
      </c>
      <c r="E19" s="1787"/>
      <c r="F19" s="1787"/>
      <c r="G19" s="1787"/>
      <c r="H19" s="1787"/>
      <c r="I19" s="1787"/>
      <c r="J19" s="1782"/>
      <c r="K19" s="1782"/>
      <c r="L19" s="1782"/>
    </row>
    <row r="20" spans="2:14">
      <c r="B20" s="3481">
        <v>10</v>
      </c>
      <c r="C20" s="3481"/>
      <c r="D20" s="1783" t="s">
        <v>3646</v>
      </c>
      <c r="E20" s="1782"/>
      <c r="F20" s="1782"/>
      <c r="G20" s="1782"/>
      <c r="H20" s="1782"/>
      <c r="I20" s="1782"/>
      <c r="J20" s="1782"/>
      <c r="K20" s="1782"/>
      <c r="L20" s="1782"/>
    </row>
    <row r="21" spans="2:14">
      <c r="B21" s="3481">
        <v>11</v>
      </c>
      <c r="C21" s="3481"/>
      <c r="D21" s="1781" t="s">
        <v>717</v>
      </c>
      <c r="E21" s="1782"/>
      <c r="F21" s="1782"/>
      <c r="G21" s="1782"/>
      <c r="H21" s="1782"/>
      <c r="I21" s="1782"/>
      <c r="J21" s="1782"/>
      <c r="K21" s="1782"/>
      <c r="L21" s="1782"/>
    </row>
    <row r="22" spans="2:14">
      <c r="B22" s="3566">
        <v>12</v>
      </c>
      <c r="C22" s="3566"/>
      <c r="D22" s="1781" t="s">
        <v>4177</v>
      </c>
      <c r="E22" s="1784"/>
      <c r="F22" s="1784"/>
      <c r="G22" s="1784"/>
      <c r="H22" s="1784"/>
      <c r="I22" s="1784"/>
      <c r="J22" s="1789"/>
      <c r="K22" s="1784"/>
      <c r="L22" s="1784"/>
    </row>
    <row r="23" spans="2:14">
      <c r="B23" s="2140"/>
      <c r="C23" s="2140"/>
      <c r="D23" s="2147"/>
      <c r="E23" s="2147"/>
      <c r="G23" s="2139"/>
      <c r="H23" s="2139"/>
      <c r="I23" s="2139"/>
      <c r="J23" s="2139"/>
      <c r="K23" s="2139"/>
      <c r="L23" s="2148"/>
      <c r="M23" s="2139"/>
      <c r="N23" s="2139"/>
    </row>
    <row r="24" spans="2:14" ht="14" customHeight="1">
      <c r="B24" s="3567" t="s">
        <v>3744</v>
      </c>
      <c r="C24" s="3567"/>
      <c r="D24" s="3567"/>
      <c r="E24" s="3567"/>
      <c r="F24" s="3567"/>
      <c r="G24" s="3567"/>
      <c r="H24" s="3567"/>
      <c r="I24" s="3567"/>
      <c r="J24" s="3567"/>
      <c r="K24" s="3567"/>
      <c r="L24" s="3567"/>
      <c r="M24" s="3567"/>
      <c r="N24" s="3567"/>
    </row>
    <row r="25" spans="2:14">
      <c r="B25" s="3566"/>
      <c r="C25" s="3566"/>
      <c r="D25" s="3566"/>
      <c r="E25" s="3566"/>
      <c r="F25" s="3566"/>
      <c r="G25" s="3566"/>
      <c r="H25" s="3566"/>
      <c r="I25" s="3566"/>
      <c r="J25" s="3566"/>
      <c r="K25" s="3566"/>
      <c r="L25" s="3566"/>
      <c r="M25" s="3566"/>
      <c r="N25" s="3566"/>
    </row>
    <row r="26" spans="2:14">
      <c r="B26" s="2140"/>
      <c r="C26" s="2140"/>
      <c r="D26" s="2147"/>
      <c r="E26" s="2147"/>
      <c r="G26" s="2139"/>
      <c r="H26" s="2139"/>
      <c r="I26" s="2139"/>
      <c r="J26" s="2139"/>
      <c r="K26" s="2139"/>
      <c r="L26" s="2148"/>
      <c r="M26" s="2139"/>
      <c r="N26" s="2139"/>
    </row>
    <row r="27" spans="2:14">
      <c r="B27" s="3479"/>
      <c r="C27" s="3479"/>
      <c r="D27" s="3479"/>
      <c r="E27" s="3479"/>
      <c r="F27" s="3479"/>
      <c r="G27" s="3479"/>
      <c r="H27" s="3479"/>
      <c r="I27" s="3479"/>
      <c r="J27" s="3479"/>
      <c r="K27" s="3479"/>
      <c r="L27" s="3479"/>
      <c r="M27" s="3479"/>
    </row>
    <row r="28" spans="2:14">
      <c r="B28" s="3479"/>
      <c r="C28" s="3479"/>
      <c r="D28" s="3479"/>
      <c r="E28" s="3479"/>
      <c r="F28" s="3479"/>
      <c r="G28" s="3479"/>
      <c r="H28" s="3479"/>
      <c r="I28" s="3479"/>
      <c r="J28" s="3479"/>
      <c r="K28" s="3479"/>
      <c r="L28" s="3479"/>
      <c r="M28" s="3479"/>
    </row>
    <row r="29" spans="2:14" ht="35.5" customHeight="1">
      <c r="B29" s="2350" t="s">
        <v>2909</v>
      </c>
      <c r="C29" s="3565" t="s">
        <v>2743</v>
      </c>
      <c r="D29" s="3565"/>
      <c r="E29" s="3565"/>
      <c r="F29" s="3565"/>
      <c r="G29" s="3565"/>
      <c r="H29" s="3565"/>
      <c r="I29" s="3565"/>
      <c r="J29" s="3565"/>
      <c r="K29" s="3565"/>
    </row>
    <row r="30" spans="2:14" ht="43.5" customHeight="1">
      <c r="B30" s="1782">
        <v>3</v>
      </c>
      <c r="C30" s="3562" t="s">
        <v>4644</v>
      </c>
      <c r="D30" s="3563"/>
      <c r="E30" s="3563"/>
      <c r="F30" s="3563"/>
      <c r="G30" s="3563"/>
      <c r="H30" s="3563"/>
      <c r="I30" s="3563"/>
      <c r="J30" s="3563"/>
      <c r="K30" s="3564"/>
    </row>
    <row r="31" spans="2:14" ht="43.5" customHeight="1">
      <c r="B31" s="1782">
        <v>4</v>
      </c>
      <c r="C31" s="3562" t="s">
        <v>3641</v>
      </c>
      <c r="D31" s="3563"/>
      <c r="E31" s="3563"/>
      <c r="F31" s="3563"/>
      <c r="G31" s="3563"/>
      <c r="H31" s="3563"/>
      <c r="I31" s="3563"/>
      <c r="J31" s="3563"/>
      <c r="K31" s="3564"/>
    </row>
    <row r="32" spans="2:14" ht="43.5" customHeight="1">
      <c r="B32" s="1782">
        <v>5</v>
      </c>
      <c r="C32" s="3562" t="s">
        <v>3635</v>
      </c>
      <c r="D32" s="3563"/>
      <c r="E32" s="3563"/>
      <c r="F32" s="3563"/>
      <c r="G32" s="3563"/>
      <c r="H32" s="3563"/>
      <c r="I32" s="3563"/>
      <c r="J32" s="3563"/>
      <c r="K32" s="3564"/>
    </row>
    <row r="33" spans="2:11" ht="43.5" customHeight="1">
      <c r="B33" s="1782">
        <v>6</v>
      </c>
      <c r="C33" s="3562" t="s">
        <v>3642</v>
      </c>
      <c r="D33" s="3563"/>
      <c r="E33" s="3563"/>
      <c r="F33" s="3563"/>
      <c r="G33" s="3563"/>
      <c r="H33" s="3563"/>
      <c r="I33" s="3563"/>
      <c r="J33" s="3563"/>
      <c r="K33" s="3564"/>
    </row>
    <row r="34" spans="2:11" ht="43.5" customHeight="1">
      <c r="B34" s="1782">
        <v>7</v>
      </c>
      <c r="C34" s="3562" t="s">
        <v>3636</v>
      </c>
      <c r="D34" s="3563"/>
      <c r="E34" s="3563"/>
      <c r="F34" s="3563"/>
      <c r="G34" s="3563"/>
      <c r="H34" s="3563"/>
      <c r="I34" s="3563"/>
      <c r="J34" s="3563"/>
      <c r="K34" s="3564"/>
    </row>
    <row r="35" spans="2:11" ht="43.5" customHeight="1">
      <c r="B35" s="1782">
        <v>8</v>
      </c>
      <c r="C35" s="3562" t="s">
        <v>3637</v>
      </c>
      <c r="D35" s="3563"/>
      <c r="E35" s="3563"/>
      <c r="F35" s="3563"/>
      <c r="G35" s="3563"/>
      <c r="H35" s="3563"/>
      <c r="I35" s="3563"/>
      <c r="J35" s="3563"/>
      <c r="K35" s="3564"/>
    </row>
    <row r="36" spans="2:11" ht="43.5" customHeight="1">
      <c r="B36" s="1782">
        <v>9</v>
      </c>
      <c r="C36" s="3562" t="s">
        <v>4645</v>
      </c>
      <c r="D36" s="3563"/>
      <c r="E36" s="3563"/>
      <c r="F36" s="3563"/>
      <c r="G36" s="3563"/>
      <c r="H36" s="3563"/>
      <c r="I36" s="3563"/>
      <c r="J36" s="3563"/>
      <c r="K36" s="3564"/>
    </row>
    <row r="37" spans="2:11" ht="43.5" customHeight="1">
      <c r="B37" s="1782">
        <v>10</v>
      </c>
      <c r="C37" s="3562" t="s">
        <v>3643</v>
      </c>
      <c r="D37" s="3563"/>
      <c r="E37" s="3563"/>
      <c r="F37" s="3563"/>
      <c r="G37" s="3563"/>
      <c r="H37" s="3563"/>
      <c r="I37" s="3563"/>
      <c r="J37" s="3563"/>
      <c r="K37" s="3564"/>
    </row>
    <row r="38" spans="2:11" ht="43.5" customHeight="1">
      <c r="B38" s="1782">
        <v>11</v>
      </c>
      <c r="C38" s="3562" t="s">
        <v>4646</v>
      </c>
      <c r="D38" s="3563"/>
      <c r="E38" s="3563"/>
      <c r="F38" s="3563"/>
      <c r="G38" s="3563"/>
      <c r="H38" s="3563"/>
      <c r="I38" s="3563"/>
      <c r="J38" s="3563"/>
      <c r="K38" s="3564"/>
    </row>
    <row r="39" spans="2:11" ht="43.5" customHeight="1"/>
  </sheetData>
  <mergeCells count="31">
    <mergeCell ref="B4:M4"/>
    <mergeCell ref="B5:M5"/>
    <mergeCell ref="B6:M6"/>
    <mergeCell ref="B12:C12"/>
    <mergeCell ref="B13:C13"/>
    <mergeCell ref="B14:C14"/>
    <mergeCell ref="B11:C11"/>
    <mergeCell ref="B7:M7"/>
    <mergeCell ref="B22:C22"/>
    <mergeCell ref="B27:M27"/>
    <mergeCell ref="B24:N24"/>
    <mergeCell ref="B25:N25"/>
    <mergeCell ref="B15:C15"/>
    <mergeCell ref="B16:C16"/>
    <mergeCell ref="B17:C17"/>
    <mergeCell ref="D9:D10"/>
    <mergeCell ref="C38:K38"/>
    <mergeCell ref="C32:K32"/>
    <mergeCell ref="C33:K33"/>
    <mergeCell ref="C34:K34"/>
    <mergeCell ref="C29:K29"/>
    <mergeCell ref="C30:K30"/>
    <mergeCell ref="C35:K35"/>
    <mergeCell ref="C36:K36"/>
    <mergeCell ref="C37:K37"/>
    <mergeCell ref="C31:K31"/>
    <mergeCell ref="B28:M28"/>
    <mergeCell ref="B18:C18"/>
    <mergeCell ref="B19:C19"/>
    <mergeCell ref="B20:C20"/>
    <mergeCell ref="B21:C21"/>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39">
    <tabColor theme="9" tint="0.59999389629810485"/>
  </sheetPr>
  <dimension ref="B1:D11"/>
  <sheetViews>
    <sheetView showGridLines="0" zoomScale="85" zoomScaleNormal="85" workbookViewId="0">
      <selection activeCell="A2" sqref="A2:XFD6"/>
    </sheetView>
  </sheetViews>
  <sheetFormatPr defaultColWidth="9.1796875" defaultRowHeight="16.5"/>
  <cols>
    <col min="1" max="1" width="9.1796875" style="3"/>
    <col min="2" max="2" width="133" style="3" customWidth="1"/>
    <col min="3" max="3" width="48.26953125" style="3" customWidth="1"/>
    <col min="4" max="4" width="54" style="3" customWidth="1"/>
    <col min="5" max="16384" width="9.1796875" style="3"/>
  </cols>
  <sheetData>
    <row r="1" spans="2:4">
      <c r="B1" s="1755" t="s">
        <v>3851</v>
      </c>
      <c r="C1" s="1703"/>
      <c r="D1" s="1703"/>
    </row>
    <row r="3" spans="2:4">
      <c r="B3" s="1883" t="s">
        <v>2001</v>
      </c>
    </row>
    <row r="4" spans="2:4">
      <c r="B4" s="1883" t="s">
        <v>3370</v>
      </c>
    </row>
    <row r="5" spans="2:4" ht="62">
      <c r="B5" s="1884" t="s">
        <v>4036</v>
      </c>
    </row>
    <row r="6" spans="2:4" ht="62">
      <c r="B6" s="1884" t="s">
        <v>4041</v>
      </c>
    </row>
    <row r="7" spans="2:4" ht="46.5">
      <c r="B7" s="1815" t="s">
        <v>3844</v>
      </c>
    </row>
    <row r="8" spans="2:4">
      <c r="B8" s="1815" t="s">
        <v>3371</v>
      </c>
    </row>
    <row r="9" spans="2:4" ht="31">
      <c r="B9" s="1815" t="s">
        <v>4040</v>
      </c>
    </row>
    <row r="10" spans="2:4" ht="31">
      <c r="B10" s="1815" t="s">
        <v>4110</v>
      </c>
    </row>
    <row r="11" spans="2:4" ht="46.5">
      <c r="B11" s="1815" t="s">
        <v>4111</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44">
    <tabColor theme="9" tint="0.59999389629810485"/>
  </sheetPr>
  <dimension ref="A1:A14"/>
  <sheetViews>
    <sheetView showGridLines="0" topLeftCell="A7" zoomScale="85" workbookViewId="0">
      <selection activeCell="A2" sqref="A2:XFD7"/>
    </sheetView>
  </sheetViews>
  <sheetFormatPr defaultColWidth="8.81640625" defaultRowHeight="14"/>
  <cols>
    <col min="1" max="1" width="122.7265625" style="1703" customWidth="1"/>
    <col min="2" max="2" width="33.81640625" style="1703" customWidth="1"/>
    <col min="3" max="16384" width="8.81640625" style="1703"/>
  </cols>
  <sheetData>
    <row r="1" spans="1:1">
      <c r="A1" s="1755" t="s">
        <v>4681</v>
      </c>
    </row>
    <row r="2" spans="1:1">
      <c r="A2" s="1708"/>
    </row>
    <row r="3" spans="1:1">
      <c r="A3" s="1711" t="s">
        <v>3399</v>
      </c>
    </row>
    <row r="4" spans="1:1">
      <c r="A4" s="1715" t="s">
        <v>3400</v>
      </c>
    </row>
    <row r="5" spans="1:1" ht="42">
      <c r="A5" s="1756" t="s">
        <v>4647</v>
      </c>
    </row>
    <row r="6" spans="1:1" ht="28">
      <c r="A6" s="1756" t="s">
        <v>4648</v>
      </c>
    </row>
    <row r="7" spans="1:1">
      <c r="A7" s="1756" t="s">
        <v>3610</v>
      </c>
    </row>
    <row r="8" spans="1:1">
      <c r="A8" s="1756" t="s">
        <v>4649</v>
      </c>
    </row>
    <row r="9" spans="1:1">
      <c r="A9" s="1756" t="s">
        <v>3401</v>
      </c>
    </row>
    <row r="10" spans="1:1">
      <c r="A10" s="1756" t="s">
        <v>3400</v>
      </c>
    </row>
    <row r="11" spans="1:1" ht="28">
      <c r="A11" s="1756" t="s">
        <v>4650</v>
      </c>
    </row>
    <row r="12" spans="1:1" ht="28">
      <c r="A12" s="1756" t="s">
        <v>4651</v>
      </c>
    </row>
    <row r="13" spans="1:1" ht="42">
      <c r="A13" s="1756" t="s">
        <v>4652</v>
      </c>
    </row>
    <row r="14" spans="1:1" ht="28">
      <c r="A14" s="1758" t="s">
        <v>3611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45">
    <tabColor theme="5" tint="0.39997558519241921"/>
  </sheetPr>
  <dimension ref="A1:B9"/>
  <sheetViews>
    <sheetView showGridLines="0" workbookViewId="0">
      <selection activeCell="C8" sqref="C8"/>
    </sheetView>
  </sheetViews>
  <sheetFormatPr defaultColWidth="28.7265625" defaultRowHeight="14"/>
  <cols>
    <col min="1" max="1" width="7" style="1855" customWidth="1"/>
    <col min="2" max="2" width="88.26953125" style="1855" customWidth="1"/>
    <col min="3" max="16384" width="28.7265625" style="1855"/>
  </cols>
  <sheetData>
    <row r="1" spans="1:2">
      <c r="A1" s="2116"/>
    </row>
    <row r="3" spans="1:2">
      <c r="B3" s="2354" t="s">
        <v>4659</v>
      </c>
    </row>
    <row r="4" spans="1:2" ht="28">
      <c r="B4" s="2352" t="s">
        <v>4653</v>
      </c>
    </row>
    <row r="5" spans="1:2">
      <c r="B5" s="2352" t="s">
        <v>4654</v>
      </c>
    </row>
    <row r="6" spans="1:2" ht="28">
      <c r="B6" s="2352" t="s">
        <v>4655</v>
      </c>
    </row>
    <row r="7" spans="1:2">
      <c r="B7" s="2352" t="s">
        <v>4656</v>
      </c>
    </row>
    <row r="8" spans="1:2" ht="28">
      <c r="B8" s="2352" t="s">
        <v>4657</v>
      </c>
    </row>
    <row r="9" spans="1:2" ht="28">
      <c r="B9" s="2352" t="s">
        <v>4658</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6">
    <tabColor theme="5" tint="0.39997558519241921"/>
  </sheetPr>
  <dimension ref="A1:R481"/>
  <sheetViews>
    <sheetView showGridLines="0" zoomScale="51" workbookViewId="0">
      <selection activeCell="H14" sqref="H14:L14"/>
    </sheetView>
  </sheetViews>
  <sheetFormatPr defaultColWidth="8.81640625" defaultRowHeight="14"/>
  <cols>
    <col min="1" max="1" width="8.81640625" style="1855"/>
    <col min="2" max="2" width="118.1796875" style="1855" bestFit="1" customWidth="1"/>
    <col min="3" max="5" width="14" style="1855" customWidth="1"/>
    <col min="6" max="6" width="11.26953125" style="1855" customWidth="1"/>
    <col min="7" max="7" width="18.36328125" style="1855" customWidth="1"/>
    <col min="8" max="12" width="14.81640625" style="1855" customWidth="1"/>
    <col min="13" max="13" width="21.7265625" style="1855" customWidth="1"/>
    <col min="14" max="19" width="14.81640625" style="1855" customWidth="1"/>
    <col min="20" max="16384" width="8.81640625" style="1855"/>
  </cols>
  <sheetData>
    <row r="1" spans="1:12" ht="16.5">
      <c r="A1" s="2027"/>
    </row>
    <row r="2" spans="1:12">
      <c r="A2" s="1719" t="s">
        <v>4042</v>
      </c>
    </row>
    <row r="3" spans="1:12">
      <c r="A3" s="1719"/>
    </row>
    <row r="4" spans="1:12">
      <c r="A4" s="2029" t="s">
        <v>4037</v>
      </c>
    </row>
    <row r="5" spans="1:12" ht="118.5" customHeight="1">
      <c r="A5" s="3357" t="s">
        <v>4038</v>
      </c>
      <c r="B5" s="3357"/>
    </row>
    <row r="6" spans="1:12">
      <c r="A6" s="2028"/>
    </row>
    <row r="7" spans="1:12">
      <c r="A7" s="2028"/>
    </row>
    <row r="8" spans="1:12">
      <c r="A8" s="2029" t="s">
        <v>4039</v>
      </c>
    </row>
    <row r="9" spans="1:12" ht="15.5">
      <c r="A9" s="2004" t="s">
        <v>4026</v>
      </c>
      <c r="B9" s="2004"/>
      <c r="C9" s="2004"/>
      <c r="D9" s="2004"/>
      <c r="E9" s="2004"/>
      <c r="F9" s="2004"/>
      <c r="G9" s="2004"/>
      <c r="H9" s="2004"/>
      <c r="I9" s="2004"/>
      <c r="J9" s="2004"/>
      <c r="K9" s="2005"/>
      <c r="L9" s="2005"/>
    </row>
    <row r="10" spans="1:12" ht="15.5">
      <c r="A10" s="2004"/>
      <c r="B10" s="2004"/>
      <c r="C10" s="2004"/>
      <c r="D10" s="2004"/>
      <c r="E10" s="2004"/>
      <c r="F10" s="2004"/>
      <c r="G10" s="2004"/>
      <c r="H10" s="2004"/>
      <c r="I10" s="2004"/>
      <c r="J10" s="2004"/>
      <c r="K10" s="2005"/>
      <c r="L10" s="2005"/>
    </row>
    <row r="11" spans="1:12" ht="15.5">
      <c r="A11" s="2004" t="s">
        <v>4027</v>
      </c>
      <c r="B11" s="2004"/>
      <c r="C11" s="2004"/>
      <c r="D11" s="2004"/>
      <c r="E11" s="2004"/>
      <c r="F11" s="2004"/>
      <c r="G11" s="2004"/>
      <c r="H11" s="2004"/>
      <c r="I11" s="2004"/>
      <c r="J11" s="2004"/>
      <c r="K11" s="2005"/>
      <c r="L11" s="2005"/>
    </row>
    <row r="12" spans="1:12" ht="15.5">
      <c r="A12" s="2004"/>
      <c r="B12" s="2004"/>
      <c r="C12" s="2004"/>
      <c r="D12" s="2004"/>
      <c r="E12" s="2004"/>
      <c r="F12" s="2004"/>
      <c r="G12" s="2004"/>
      <c r="H12" s="2004"/>
      <c r="I12" s="2004"/>
      <c r="J12" s="2004"/>
      <c r="K12" s="2005"/>
      <c r="L12" s="1908" t="s">
        <v>628</v>
      </c>
    </row>
    <row r="13" spans="1:12" ht="15.5">
      <c r="A13" s="3574" t="s">
        <v>629</v>
      </c>
      <c r="B13" s="3574" t="s">
        <v>2366</v>
      </c>
      <c r="C13" s="3577" t="s">
        <v>1749</v>
      </c>
      <c r="D13" s="3577"/>
      <c r="E13" s="3577"/>
      <c r="F13" s="3577"/>
      <c r="G13" s="3577"/>
      <c r="H13" s="3577" t="s">
        <v>1750</v>
      </c>
      <c r="I13" s="3577"/>
      <c r="J13" s="3577"/>
      <c r="K13" s="3577"/>
      <c r="L13" s="3577"/>
    </row>
    <row r="14" spans="1:12" ht="15.5">
      <c r="A14" s="3575"/>
      <c r="B14" s="3575"/>
      <c r="C14" s="3577" t="s">
        <v>2367</v>
      </c>
      <c r="D14" s="3577"/>
      <c r="E14" s="3577"/>
      <c r="F14" s="3577"/>
      <c r="G14" s="3577"/>
      <c r="H14" s="3577" t="s">
        <v>2367</v>
      </c>
      <c r="I14" s="3577"/>
      <c r="J14" s="3577"/>
      <c r="K14" s="3577"/>
      <c r="L14" s="3577"/>
    </row>
    <row r="15" spans="1:12" ht="15.5">
      <c r="A15" s="3576"/>
      <c r="B15" s="3576"/>
      <c r="C15" s="2006" t="s">
        <v>2368</v>
      </c>
      <c r="D15" s="2006" t="s">
        <v>2369</v>
      </c>
      <c r="E15" s="2006" t="s">
        <v>2370</v>
      </c>
      <c r="F15" s="2007" t="s">
        <v>2371</v>
      </c>
      <c r="G15" s="2006" t="s">
        <v>2290</v>
      </c>
      <c r="H15" s="2006" t="s">
        <v>2368</v>
      </c>
      <c r="I15" s="2006" t="s">
        <v>2369</v>
      </c>
      <c r="J15" s="2006" t="s">
        <v>2370</v>
      </c>
      <c r="K15" s="2007" t="s">
        <v>2371</v>
      </c>
      <c r="L15" s="2006" t="s">
        <v>2290</v>
      </c>
    </row>
    <row r="16" spans="1:12" ht="15.5">
      <c r="A16" s="2008" t="s">
        <v>719</v>
      </c>
      <c r="B16" s="2009" t="s">
        <v>721</v>
      </c>
      <c r="C16" s="2010" t="s">
        <v>819</v>
      </c>
      <c r="D16" s="2011" t="s">
        <v>822</v>
      </c>
      <c r="E16" s="2011" t="s">
        <v>1914</v>
      </c>
      <c r="F16" s="2011" t="s">
        <v>2361</v>
      </c>
      <c r="G16" s="2011" t="s">
        <v>2702</v>
      </c>
      <c r="H16" s="2010" t="s">
        <v>2703</v>
      </c>
      <c r="I16" s="2011" t="s">
        <v>1077</v>
      </c>
      <c r="J16" s="2011" t="s">
        <v>2969</v>
      </c>
      <c r="K16" s="2011" t="s">
        <v>2970</v>
      </c>
      <c r="L16" s="2011" t="s">
        <v>2983</v>
      </c>
    </row>
    <row r="17" spans="1:12" ht="15.5">
      <c r="A17" s="2012">
        <v>1</v>
      </c>
      <c r="B17" s="2013" t="s">
        <v>2384</v>
      </c>
      <c r="C17" s="2010"/>
      <c r="D17" s="2011"/>
      <c r="E17" s="2011"/>
      <c r="F17" s="2011"/>
      <c r="G17" s="2011"/>
      <c r="H17" s="2010"/>
      <c r="I17" s="2011"/>
      <c r="J17" s="2011"/>
      <c r="K17" s="2011"/>
      <c r="L17" s="2011"/>
    </row>
    <row r="18" spans="1:12" ht="15.5">
      <c r="A18" s="2012">
        <v>2</v>
      </c>
      <c r="B18" s="2013" t="s">
        <v>2385</v>
      </c>
      <c r="C18" s="2010"/>
      <c r="D18" s="2011"/>
      <c r="E18" s="2011"/>
      <c r="F18" s="2011"/>
      <c r="G18" s="2011"/>
      <c r="H18" s="2010"/>
      <c r="I18" s="2011"/>
      <c r="J18" s="2011"/>
      <c r="K18" s="2011"/>
      <c r="L18" s="2011"/>
    </row>
    <row r="19" spans="1:12" ht="15.5">
      <c r="A19" s="2012">
        <v>3</v>
      </c>
      <c r="B19" s="2013" t="s">
        <v>2386</v>
      </c>
      <c r="C19" s="2010"/>
      <c r="D19" s="2011"/>
      <c r="E19" s="2011"/>
      <c r="F19" s="2011"/>
      <c r="G19" s="2011"/>
      <c r="H19" s="2010"/>
      <c r="I19" s="2011"/>
      <c r="J19" s="2011"/>
      <c r="K19" s="2011"/>
      <c r="L19" s="2011"/>
    </row>
    <row r="20" spans="1:12" ht="15.5">
      <c r="A20" s="2012">
        <v>4</v>
      </c>
      <c r="B20" s="2013" t="s">
        <v>2387</v>
      </c>
      <c r="C20" s="2010"/>
      <c r="D20" s="2011"/>
      <c r="E20" s="2011"/>
      <c r="F20" s="2011"/>
      <c r="G20" s="2011"/>
      <c r="H20" s="2010"/>
      <c r="I20" s="2011"/>
      <c r="J20" s="2011"/>
      <c r="K20" s="2011"/>
      <c r="L20" s="2011"/>
    </row>
    <row r="21" spans="1:12" ht="15.5">
      <c r="A21" s="2012">
        <v>5</v>
      </c>
      <c r="B21" s="2013" t="s">
        <v>4028</v>
      </c>
      <c r="C21" s="2010"/>
      <c r="D21" s="2011"/>
      <c r="E21" s="2011"/>
      <c r="F21" s="2011"/>
      <c r="G21" s="2011"/>
      <c r="H21" s="2010"/>
      <c r="I21" s="2011"/>
      <c r="J21" s="2011"/>
      <c r="K21" s="2011"/>
      <c r="L21" s="2011"/>
    </row>
    <row r="22" spans="1:12" ht="15.5">
      <c r="A22" s="2012">
        <v>6</v>
      </c>
      <c r="B22" s="2013" t="s">
        <v>4029</v>
      </c>
      <c r="C22" s="2010"/>
      <c r="D22" s="2011"/>
      <c r="E22" s="2011"/>
      <c r="F22" s="2011"/>
      <c r="G22" s="2011"/>
      <c r="H22" s="2010"/>
      <c r="I22" s="2011"/>
      <c r="J22" s="2011"/>
      <c r="K22" s="2011"/>
      <c r="L22" s="2011"/>
    </row>
    <row r="23" spans="1:12" ht="15.5">
      <c r="A23" s="2012">
        <v>7</v>
      </c>
      <c r="B23" s="2013" t="s">
        <v>3968</v>
      </c>
      <c r="C23" s="2010"/>
      <c r="D23" s="2011"/>
      <c r="E23" s="2011"/>
      <c r="F23" s="2011"/>
      <c r="G23" s="2011"/>
      <c r="H23" s="2010"/>
      <c r="I23" s="2011"/>
      <c r="J23" s="2011"/>
      <c r="K23" s="2011"/>
      <c r="L23" s="2011"/>
    </row>
    <row r="24" spans="1:12" ht="15.5">
      <c r="A24" s="2012">
        <v>8</v>
      </c>
      <c r="B24" s="2013" t="s">
        <v>4030</v>
      </c>
      <c r="C24" s="2010"/>
      <c r="D24" s="2011"/>
      <c r="E24" s="2011"/>
      <c r="F24" s="2011"/>
      <c r="G24" s="2011"/>
      <c r="H24" s="2010"/>
      <c r="I24" s="2011"/>
      <c r="J24" s="2011"/>
      <c r="K24" s="2011"/>
      <c r="L24" s="2011"/>
    </row>
    <row r="25" spans="1:12" ht="15.5">
      <c r="A25" s="2012">
        <v>9</v>
      </c>
      <c r="B25" s="2013" t="s">
        <v>2389</v>
      </c>
      <c r="C25" s="2010"/>
      <c r="D25" s="2011"/>
      <c r="E25" s="2011"/>
      <c r="F25" s="2011"/>
      <c r="G25" s="2011"/>
      <c r="H25" s="2010"/>
      <c r="I25" s="2011"/>
      <c r="J25" s="2011"/>
      <c r="K25" s="2011"/>
      <c r="L25" s="2011"/>
    </row>
    <row r="26" spans="1:12" ht="15.5">
      <c r="A26" s="2012">
        <v>10</v>
      </c>
      <c r="B26" s="2013" t="s">
        <v>3974</v>
      </c>
      <c r="C26" s="2010"/>
      <c r="D26" s="2011"/>
      <c r="E26" s="2011"/>
      <c r="F26" s="2011"/>
      <c r="G26" s="2011"/>
      <c r="H26" s="2010"/>
      <c r="I26" s="2011"/>
      <c r="J26" s="2011"/>
      <c r="K26" s="2011"/>
      <c r="L26" s="2011"/>
    </row>
    <row r="27" spans="1:12" ht="15.5">
      <c r="A27" s="2012">
        <v>11</v>
      </c>
      <c r="B27" s="2013" t="s">
        <v>2390</v>
      </c>
      <c r="C27" s="2010"/>
      <c r="D27" s="2011"/>
      <c r="E27" s="2011"/>
      <c r="F27" s="2011"/>
      <c r="G27" s="2011"/>
      <c r="H27" s="2010"/>
      <c r="I27" s="2011"/>
      <c r="J27" s="2011"/>
      <c r="K27" s="2011"/>
      <c r="L27" s="2011"/>
    </row>
    <row r="28" spans="1:12" ht="15.5">
      <c r="A28" s="2012">
        <v>12</v>
      </c>
      <c r="B28" s="2013" t="s">
        <v>2391</v>
      </c>
      <c r="C28" s="2014"/>
      <c r="D28" s="2015"/>
      <c r="E28" s="2015"/>
      <c r="F28" s="2016"/>
      <c r="G28" s="2015"/>
      <c r="H28" s="2014"/>
      <c r="I28" s="2015"/>
      <c r="J28" s="2015"/>
      <c r="K28" s="2016"/>
      <c r="L28" s="2015"/>
    </row>
    <row r="29" spans="1:12" ht="15.5">
      <c r="A29" s="2012">
        <v>13</v>
      </c>
      <c r="B29" s="2013" t="s">
        <v>2626</v>
      </c>
      <c r="C29" s="2014"/>
      <c r="D29" s="2015"/>
      <c r="E29" s="2015"/>
      <c r="F29" s="2016"/>
      <c r="G29" s="2015"/>
      <c r="H29" s="2014"/>
      <c r="I29" s="2015"/>
      <c r="J29" s="2015"/>
      <c r="K29" s="2016"/>
      <c r="L29" s="2015"/>
    </row>
    <row r="30" spans="1:12" ht="15.5">
      <c r="A30" s="2012">
        <v>14</v>
      </c>
      <c r="B30" s="2013" t="s">
        <v>2393</v>
      </c>
      <c r="C30" s="2014"/>
      <c r="D30" s="2015"/>
      <c r="E30" s="2015"/>
      <c r="F30" s="2016"/>
      <c r="G30" s="2015"/>
      <c r="H30" s="2014"/>
      <c r="I30" s="2015"/>
      <c r="J30" s="2015"/>
      <c r="K30" s="2016"/>
      <c r="L30" s="2015"/>
    </row>
    <row r="31" spans="1:12" ht="16" thickBot="1">
      <c r="A31" s="2012">
        <v>15</v>
      </c>
      <c r="B31" s="2013" t="s">
        <v>2394</v>
      </c>
      <c r="C31" s="2017"/>
      <c r="D31" s="2015"/>
      <c r="E31" s="2015"/>
      <c r="F31" s="2016"/>
      <c r="G31" s="2015"/>
      <c r="H31" s="2017"/>
      <c r="I31" s="2015"/>
      <c r="J31" s="2015"/>
      <c r="K31" s="2016"/>
      <c r="L31" s="2015"/>
    </row>
    <row r="32" spans="1:12" ht="15.5">
      <c r="A32" s="2005"/>
      <c r="B32" s="2018" t="s">
        <v>2395</v>
      </c>
      <c r="C32" s="2019"/>
      <c r="D32" s="2019"/>
      <c r="E32" s="2019"/>
      <c r="F32" s="2019"/>
      <c r="G32" s="2019"/>
      <c r="H32" s="2019"/>
      <c r="I32" s="2019"/>
      <c r="J32" s="2019"/>
      <c r="K32" s="2019"/>
      <c r="L32" s="2019"/>
    </row>
    <row r="33" spans="1:12" ht="15.5">
      <c r="A33" s="2005"/>
      <c r="B33" s="2005"/>
      <c r="C33" s="2005"/>
      <c r="D33" s="2005"/>
      <c r="E33" s="2005"/>
      <c r="F33" s="2005"/>
      <c r="G33" s="2005"/>
      <c r="H33" s="2005"/>
      <c r="I33" s="2005"/>
      <c r="J33" s="2005"/>
      <c r="K33" s="2005"/>
      <c r="L33" s="2005"/>
    </row>
    <row r="34" spans="1:12" ht="15.5">
      <c r="A34" s="2005"/>
      <c r="B34" s="2005"/>
      <c r="C34" s="2005"/>
      <c r="D34" s="2005"/>
      <c r="E34" s="2005"/>
      <c r="F34" s="2005"/>
      <c r="G34" s="2005"/>
      <c r="H34" s="2005"/>
      <c r="I34" s="2005"/>
      <c r="J34" s="2005"/>
      <c r="K34" s="2005"/>
      <c r="L34" s="2005"/>
    </row>
    <row r="35" spans="1:12" ht="15.5">
      <c r="A35" s="2004" t="s">
        <v>4031</v>
      </c>
      <c r="B35" s="2004"/>
      <c r="C35" s="2004"/>
      <c r="D35" s="2004"/>
      <c r="E35" s="2004"/>
      <c r="F35" s="2004"/>
      <c r="G35" s="2004"/>
      <c r="H35" s="2004"/>
      <c r="I35" s="2004"/>
      <c r="J35" s="2004"/>
      <c r="K35" s="2005"/>
      <c r="L35" s="2005"/>
    </row>
    <row r="36" spans="1:12" ht="15.5">
      <c r="A36" s="2004"/>
      <c r="B36" s="2004"/>
      <c r="C36" s="2004"/>
      <c r="D36" s="2004"/>
      <c r="E36" s="2004"/>
      <c r="F36" s="2004"/>
      <c r="G36" s="2004"/>
      <c r="H36" s="2004"/>
      <c r="I36" s="2004"/>
      <c r="J36" s="2004"/>
      <c r="K36" s="2005"/>
      <c r="L36" s="1908" t="s">
        <v>628</v>
      </c>
    </row>
    <row r="37" spans="1:12" ht="15.5">
      <c r="A37" s="3574" t="s">
        <v>629</v>
      </c>
      <c r="B37" s="3574" t="s">
        <v>2366</v>
      </c>
      <c r="C37" s="3577" t="s">
        <v>1749</v>
      </c>
      <c r="D37" s="3577"/>
      <c r="E37" s="3577"/>
      <c r="F37" s="3577"/>
      <c r="G37" s="3577"/>
      <c r="H37" s="3577" t="s">
        <v>1750</v>
      </c>
      <c r="I37" s="3577"/>
      <c r="J37" s="3577"/>
      <c r="K37" s="3577"/>
      <c r="L37" s="3577"/>
    </row>
    <row r="38" spans="1:12" ht="15.5">
      <c r="A38" s="3575"/>
      <c r="B38" s="3575"/>
      <c r="C38" s="3577" t="s">
        <v>2367</v>
      </c>
      <c r="D38" s="3577"/>
      <c r="E38" s="3577"/>
      <c r="F38" s="3577"/>
      <c r="G38" s="3577"/>
      <c r="H38" s="3577" t="s">
        <v>2367</v>
      </c>
      <c r="I38" s="3577"/>
      <c r="J38" s="3577"/>
      <c r="K38" s="3577"/>
      <c r="L38" s="3577"/>
    </row>
    <row r="39" spans="1:12" ht="15.5">
      <c r="A39" s="3576"/>
      <c r="B39" s="3576"/>
      <c r="C39" s="2006" t="s">
        <v>2368</v>
      </c>
      <c r="D39" s="2006" t="s">
        <v>2369</v>
      </c>
      <c r="E39" s="2006" t="s">
        <v>2370</v>
      </c>
      <c r="F39" s="2007" t="s">
        <v>2371</v>
      </c>
      <c r="G39" s="2006" t="s">
        <v>2290</v>
      </c>
      <c r="H39" s="2006" t="s">
        <v>2368</v>
      </c>
      <c r="I39" s="2006" t="s">
        <v>2369</v>
      </c>
      <c r="J39" s="2006" t="s">
        <v>2370</v>
      </c>
      <c r="K39" s="2007" t="s">
        <v>2371</v>
      </c>
      <c r="L39" s="2006" t="s">
        <v>2290</v>
      </c>
    </row>
    <row r="40" spans="1:12" ht="15.5">
      <c r="A40" s="2008" t="s">
        <v>719</v>
      </c>
      <c r="B40" s="2009" t="s">
        <v>721</v>
      </c>
      <c r="C40" s="2010" t="s">
        <v>819</v>
      </c>
      <c r="D40" s="2011" t="s">
        <v>822</v>
      </c>
      <c r="E40" s="2011" t="s">
        <v>1914</v>
      </c>
      <c r="F40" s="2011" t="s">
        <v>2361</v>
      </c>
      <c r="G40" s="2011" t="s">
        <v>2702</v>
      </c>
      <c r="H40" s="2010" t="s">
        <v>2703</v>
      </c>
      <c r="I40" s="2011" t="s">
        <v>1077</v>
      </c>
      <c r="J40" s="2011" t="s">
        <v>2969</v>
      </c>
      <c r="K40" s="2011" t="s">
        <v>2970</v>
      </c>
      <c r="L40" s="2011" t="s">
        <v>2983</v>
      </c>
    </row>
    <row r="41" spans="1:12" ht="15.5">
      <c r="A41" s="2012">
        <v>1</v>
      </c>
      <c r="B41" s="2013" t="s">
        <v>2384</v>
      </c>
      <c r="C41" s="2010"/>
      <c r="D41" s="2011"/>
      <c r="E41" s="2011"/>
      <c r="F41" s="2011"/>
      <c r="G41" s="2011"/>
      <c r="H41" s="2010"/>
      <c r="I41" s="2011"/>
      <c r="J41" s="2011"/>
      <c r="K41" s="2011"/>
      <c r="L41" s="2011"/>
    </row>
    <row r="42" spans="1:12" ht="15.5">
      <c r="A42" s="2012">
        <v>2</v>
      </c>
      <c r="B42" s="2013" t="s">
        <v>2385</v>
      </c>
      <c r="C42" s="2010"/>
      <c r="D42" s="2011"/>
      <c r="E42" s="2011"/>
      <c r="F42" s="2011"/>
      <c r="G42" s="2011"/>
      <c r="H42" s="2010"/>
      <c r="I42" s="2011"/>
      <c r="J42" s="2011"/>
      <c r="K42" s="2011"/>
      <c r="L42" s="2011"/>
    </row>
    <row r="43" spans="1:12" ht="15.5">
      <c r="A43" s="2012">
        <v>3</v>
      </c>
      <c r="B43" s="2013" t="s">
        <v>2386</v>
      </c>
      <c r="C43" s="2010"/>
      <c r="D43" s="2011"/>
      <c r="E43" s="2011"/>
      <c r="F43" s="2011"/>
      <c r="G43" s="2011"/>
      <c r="H43" s="2010"/>
      <c r="I43" s="2011"/>
      <c r="J43" s="2011"/>
      <c r="K43" s="2011"/>
      <c r="L43" s="2011"/>
    </row>
    <row r="44" spans="1:12" ht="15.5">
      <c r="A44" s="2012">
        <v>4</v>
      </c>
      <c r="B44" s="2013" t="s">
        <v>2387</v>
      </c>
      <c r="C44" s="2010"/>
      <c r="D44" s="2011"/>
      <c r="E44" s="2011"/>
      <c r="F44" s="2011"/>
      <c r="G44" s="2011"/>
      <c r="H44" s="2010"/>
      <c r="I44" s="2011"/>
      <c r="J44" s="2011"/>
      <c r="K44" s="2011"/>
      <c r="L44" s="2011"/>
    </row>
    <row r="45" spans="1:12" ht="15.5">
      <c r="A45" s="2012">
        <v>5</v>
      </c>
      <c r="B45" s="2013" t="s">
        <v>4028</v>
      </c>
      <c r="C45" s="2010"/>
      <c r="D45" s="2011"/>
      <c r="E45" s="2011"/>
      <c r="F45" s="2011"/>
      <c r="G45" s="2011"/>
      <c r="H45" s="2010"/>
      <c r="I45" s="2011"/>
      <c r="J45" s="2011"/>
      <c r="K45" s="2011"/>
      <c r="L45" s="2011"/>
    </row>
    <row r="46" spans="1:12" ht="15.5">
      <c r="A46" s="2012">
        <v>6</v>
      </c>
      <c r="B46" s="2013" t="s">
        <v>4029</v>
      </c>
      <c r="C46" s="2010"/>
      <c r="D46" s="2011"/>
      <c r="E46" s="2011"/>
      <c r="F46" s="2011"/>
      <c r="G46" s="2011"/>
      <c r="H46" s="2010"/>
      <c r="I46" s="2011"/>
      <c r="J46" s="2011"/>
      <c r="K46" s="2011"/>
      <c r="L46" s="2011"/>
    </row>
    <row r="47" spans="1:12" ht="15.5">
      <c r="A47" s="2012">
        <v>7</v>
      </c>
      <c r="B47" s="2013" t="s">
        <v>3968</v>
      </c>
      <c r="C47" s="2010"/>
      <c r="D47" s="2011"/>
      <c r="E47" s="2011"/>
      <c r="F47" s="2011"/>
      <c r="G47" s="2011"/>
      <c r="H47" s="2010"/>
      <c r="I47" s="2011"/>
      <c r="J47" s="2011"/>
      <c r="K47" s="2011"/>
      <c r="L47" s="2011"/>
    </row>
    <row r="48" spans="1:12" ht="15.5">
      <c r="A48" s="2012">
        <v>8</v>
      </c>
      <c r="B48" s="2013" t="s">
        <v>4030</v>
      </c>
      <c r="C48" s="2010"/>
      <c r="D48" s="2011"/>
      <c r="E48" s="2011"/>
      <c r="F48" s="2011"/>
      <c r="G48" s="2011"/>
      <c r="H48" s="2010"/>
      <c r="I48" s="2011"/>
      <c r="J48" s="2011"/>
      <c r="K48" s="2011"/>
      <c r="L48" s="2011"/>
    </row>
    <row r="49" spans="1:12" ht="15.5">
      <c r="A49" s="2012">
        <v>9</v>
      </c>
      <c r="B49" s="2013" t="s">
        <v>2389</v>
      </c>
      <c r="C49" s="2010"/>
      <c r="D49" s="2011"/>
      <c r="E49" s="2011"/>
      <c r="F49" s="2011"/>
      <c r="G49" s="2011"/>
      <c r="H49" s="2010"/>
      <c r="I49" s="2011"/>
      <c r="J49" s="2011"/>
      <c r="K49" s="2011"/>
      <c r="L49" s="2011"/>
    </row>
    <row r="50" spans="1:12" ht="15.5">
      <c r="A50" s="2012">
        <v>10</v>
      </c>
      <c r="B50" s="2013" t="s">
        <v>3974</v>
      </c>
      <c r="C50" s="2010"/>
      <c r="D50" s="2011"/>
      <c r="E50" s="2011"/>
      <c r="F50" s="2011"/>
      <c r="G50" s="2011"/>
      <c r="H50" s="2010"/>
      <c r="I50" s="2011"/>
      <c r="J50" s="2011"/>
      <c r="K50" s="2011"/>
      <c r="L50" s="2011"/>
    </row>
    <row r="51" spans="1:12" ht="15.5">
      <c r="A51" s="2012">
        <v>11</v>
      </c>
      <c r="B51" s="2013" t="s">
        <v>2390</v>
      </c>
      <c r="C51" s="2010"/>
      <c r="D51" s="2011"/>
      <c r="E51" s="2011"/>
      <c r="F51" s="2011"/>
      <c r="G51" s="2011"/>
      <c r="H51" s="2010"/>
      <c r="I51" s="2011"/>
      <c r="J51" s="2011"/>
      <c r="K51" s="2011"/>
      <c r="L51" s="2011"/>
    </row>
    <row r="52" spans="1:12" ht="15.5">
      <c r="A52" s="2012">
        <v>12</v>
      </c>
      <c r="B52" s="2013" t="s">
        <v>2391</v>
      </c>
      <c r="C52" s="2014"/>
      <c r="D52" s="2015"/>
      <c r="E52" s="2015"/>
      <c r="F52" s="2016"/>
      <c r="G52" s="2015"/>
      <c r="H52" s="2014"/>
      <c r="I52" s="2015"/>
      <c r="J52" s="2015"/>
      <c r="K52" s="2016"/>
      <c r="L52" s="2015"/>
    </row>
    <row r="53" spans="1:12" ht="15.5">
      <c r="A53" s="2012">
        <v>13</v>
      </c>
      <c r="B53" s="2013" t="s">
        <v>2626</v>
      </c>
      <c r="C53" s="2014"/>
      <c r="D53" s="2015"/>
      <c r="E53" s="2015"/>
      <c r="F53" s="2016"/>
      <c r="G53" s="2015"/>
      <c r="H53" s="2014"/>
      <c r="I53" s="2015"/>
      <c r="J53" s="2015"/>
      <c r="K53" s="2016"/>
      <c r="L53" s="2015"/>
    </row>
    <row r="54" spans="1:12" ht="15.5">
      <c r="A54" s="2012">
        <v>14</v>
      </c>
      <c r="B54" s="2013" t="s">
        <v>2393</v>
      </c>
      <c r="C54" s="2014"/>
      <c r="D54" s="2015"/>
      <c r="E54" s="2015"/>
      <c r="F54" s="2016"/>
      <c r="G54" s="2015"/>
      <c r="H54" s="2014"/>
      <c r="I54" s="2015"/>
      <c r="J54" s="2015"/>
      <c r="K54" s="2016"/>
      <c r="L54" s="2015"/>
    </row>
    <row r="55" spans="1:12" ht="15.5">
      <c r="A55" s="2012">
        <v>15</v>
      </c>
      <c r="B55" s="2013" t="s">
        <v>2394</v>
      </c>
      <c r="C55" s="2017"/>
      <c r="D55" s="2015"/>
      <c r="E55" s="2015"/>
      <c r="F55" s="2016"/>
      <c r="G55" s="2015"/>
      <c r="H55" s="2017"/>
      <c r="I55" s="2015"/>
      <c r="J55" s="2015"/>
      <c r="K55" s="2016"/>
      <c r="L55" s="2015"/>
    </row>
    <row r="56" spans="1:12" ht="16" thickBot="1">
      <c r="A56" s="2020">
        <v>16</v>
      </c>
      <c r="B56" s="2021" t="s">
        <v>3976</v>
      </c>
      <c r="C56" s="2022"/>
      <c r="D56" s="2011"/>
      <c r="E56" s="2011"/>
      <c r="F56" s="2010"/>
      <c r="G56" s="2011"/>
      <c r="H56" s="2022"/>
      <c r="I56" s="2011"/>
      <c r="J56" s="2011"/>
      <c r="K56" s="2010"/>
      <c r="L56" s="2011"/>
    </row>
    <row r="57" spans="1:12" ht="15.5">
      <c r="A57" s="2005"/>
      <c r="B57" s="2023" t="s">
        <v>2395</v>
      </c>
      <c r="C57" s="2019"/>
      <c r="D57" s="2019"/>
      <c r="E57" s="2019"/>
      <c r="F57" s="2019"/>
      <c r="G57" s="2019"/>
      <c r="H57" s="2019"/>
      <c r="I57" s="2019"/>
      <c r="J57" s="2019"/>
      <c r="K57" s="2019"/>
      <c r="L57" s="2019"/>
    </row>
    <row r="58" spans="1:12" ht="15.5">
      <c r="A58" s="2005"/>
      <c r="B58" s="2005"/>
      <c r="C58" s="2005"/>
      <c r="D58" s="2005"/>
      <c r="E58" s="2005"/>
      <c r="F58" s="2005"/>
      <c r="G58" s="2005"/>
      <c r="H58" s="2005"/>
      <c r="I58" s="2005"/>
      <c r="J58" s="2005"/>
      <c r="K58" s="2005"/>
      <c r="L58" s="2005"/>
    </row>
    <row r="59" spans="1:12" ht="15.5">
      <c r="A59" s="2005"/>
      <c r="B59" s="2005"/>
      <c r="C59" s="2005"/>
      <c r="D59" s="2005"/>
      <c r="E59" s="2005"/>
      <c r="F59" s="2005"/>
      <c r="G59" s="2005"/>
      <c r="H59" s="2005"/>
      <c r="I59" s="2005"/>
      <c r="J59" s="2005"/>
      <c r="K59" s="2005"/>
      <c r="L59" s="2005"/>
    </row>
    <row r="60" spans="1:12" ht="15.5">
      <c r="A60" s="2005"/>
      <c r="B60" s="2004"/>
      <c r="C60" s="2004"/>
      <c r="D60" s="2004"/>
      <c r="E60" s="2004"/>
      <c r="F60" s="2004"/>
      <c r="G60" s="2004"/>
      <c r="H60" s="2004"/>
      <c r="I60" s="2004"/>
      <c r="J60" s="2004"/>
      <c r="K60" s="2005"/>
      <c r="L60" s="2005"/>
    </row>
    <row r="61" spans="1:12" ht="15.5">
      <c r="A61" s="2005"/>
      <c r="B61" s="2024"/>
      <c r="C61" s="2024"/>
      <c r="D61" s="2024"/>
      <c r="E61" s="2024"/>
      <c r="F61" s="2005"/>
      <c r="G61" s="2024"/>
      <c r="H61" s="2024"/>
      <c r="I61" s="2024"/>
      <c r="J61" s="2005"/>
      <c r="K61" s="2005"/>
      <c r="L61" s="2005"/>
    </row>
    <row r="62" spans="1:12" ht="16" thickBot="1">
      <c r="A62" s="2005"/>
      <c r="B62" s="2005"/>
      <c r="C62" s="2005"/>
      <c r="D62" s="2005"/>
      <c r="E62" s="2005"/>
      <c r="F62" s="2005"/>
      <c r="G62" s="2005"/>
      <c r="H62" s="2005"/>
      <c r="I62" s="2005"/>
      <c r="J62" s="2005"/>
      <c r="K62" s="2005"/>
      <c r="L62" s="2005"/>
    </row>
    <row r="63" spans="1:12" ht="15.5">
      <c r="A63" s="2005"/>
      <c r="B63" s="1510" t="s">
        <v>2743</v>
      </c>
      <c r="C63" s="2005"/>
      <c r="D63" s="2005"/>
      <c r="E63" s="2005"/>
      <c r="F63" s="2005"/>
      <c r="G63" s="2005"/>
      <c r="H63" s="2005"/>
      <c r="I63" s="2005"/>
      <c r="J63" s="2005"/>
      <c r="K63" s="2005"/>
      <c r="L63" s="2005"/>
    </row>
    <row r="64" spans="1:12" ht="31">
      <c r="A64" s="2005"/>
      <c r="B64" s="2025" t="s">
        <v>4032</v>
      </c>
      <c r="C64" s="2005"/>
      <c r="D64" s="2005"/>
      <c r="E64" s="2005"/>
      <c r="F64" s="2005"/>
      <c r="G64" s="2005"/>
      <c r="H64" s="2005"/>
      <c r="I64" s="2005"/>
      <c r="J64" s="2005"/>
      <c r="K64" s="2005"/>
      <c r="L64" s="2005"/>
    </row>
    <row r="65" spans="1:18" ht="46.5">
      <c r="A65" s="2005"/>
      <c r="B65" s="2025" t="s">
        <v>4035</v>
      </c>
      <c r="C65" s="2005"/>
      <c r="D65" s="2005"/>
      <c r="E65" s="2005"/>
      <c r="F65" s="2005"/>
      <c r="G65" s="2005"/>
      <c r="H65" s="2005"/>
      <c r="I65" s="2005"/>
      <c r="J65" s="2005"/>
      <c r="K65" s="2005"/>
      <c r="L65" s="2005"/>
    </row>
    <row r="66" spans="1:18" ht="46.5">
      <c r="A66" s="2005"/>
      <c r="B66" s="2025" t="s">
        <v>4033</v>
      </c>
      <c r="C66" s="2005"/>
      <c r="D66" s="2005"/>
      <c r="E66" s="2005"/>
      <c r="F66" s="2005"/>
      <c r="G66" s="2005"/>
      <c r="H66" s="2005"/>
      <c r="I66" s="2005"/>
      <c r="J66" s="2005"/>
      <c r="K66" s="2005"/>
      <c r="L66" s="2005"/>
    </row>
    <row r="67" spans="1:18" ht="46.5">
      <c r="A67" s="2005"/>
      <c r="B67" s="2025" t="s">
        <v>4022</v>
      </c>
      <c r="C67" s="2005"/>
      <c r="D67" s="2005"/>
      <c r="E67" s="2005"/>
      <c r="F67" s="2005"/>
      <c r="G67" s="2005"/>
      <c r="H67" s="2005"/>
      <c r="I67" s="2005"/>
      <c r="J67" s="2005"/>
      <c r="K67" s="2005"/>
      <c r="L67" s="2005"/>
    </row>
    <row r="68" spans="1:18" ht="62.5" thickBot="1">
      <c r="A68" s="2005"/>
      <c r="B68" s="2026" t="s">
        <v>4034</v>
      </c>
      <c r="C68" s="2005"/>
      <c r="D68" s="2005"/>
      <c r="E68" s="2005"/>
      <c r="F68" s="2005"/>
      <c r="G68" s="2005"/>
      <c r="H68" s="2005"/>
      <c r="I68" s="2005"/>
      <c r="J68" s="2005"/>
      <c r="K68" s="2005"/>
      <c r="L68" s="2005"/>
    </row>
    <row r="69" spans="1:18" ht="15.5">
      <c r="A69" s="2005"/>
      <c r="B69" s="2005"/>
      <c r="C69" s="2005"/>
      <c r="D69" s="2005"/>
      <c r="E69" s="2005"/>
      <c r="F69" s="2005"/>
      <c r="G69" s="2005"/>
      <c r="H69" s="2005"/>
      <c r="I69" s="2005"/>
      <c r="J69" s="2005"/>
      <c r="K69" s="2005"/>
      <c r="L69" s="2005"/>
    </row>
    <row r="70" spans="1:18" ht="15.5">
      <c r="A70" s="2005"/>
      <c r="B70" s="2005"/>
      <c r="C70" s="2005"/>
      <c r="D70" s="2005"/>
      <c r="E70" s="2005"/>
      <c r="F70" s="2005"/>
      <c r="G70" s="2005"/>
      <c r="H70" s="2005"/>
      <c r="I70" s="2005"/>
      <c r="J70" s="2005"/>
      <c r="K70" s="2005"/>
      <c r="L70" s="2005"/>
    </row>
    <row r="71" spans="1:18" ht="20">
      <c r="A71" s="2030" t="s">
        <v>4043</v>
      </c>
      <c r="B71" s="2030"/>
      <c r="C71" s="2031"/>
      <c r="D71" s="2031"/>
      <c r="E71" s="2031"/>
      <c r="F71" s="2031"/>
      <c r="G71" s="2031"/>
      <c r="H71" s="2031"/>
      <c r="I71" s="2032"/>
      <c r="J71" s="2032"/>
      <c r="K71" s="2032"/>
      <c r="L71" s="2032"/>
      <c r="M71" s="2032"/>
      <c r="N71" s="2032"/>
      <c r="O71" s="2032"/>
      <c r="P71" s="2032"/>
      <c r="Q71" s="2032"/>
      <c r="R71" s="2032"/>
    </row>
    <row r="72" spans="1:18" ht="20">
      <c r="A72" s="2030"/>
      <c r="B72" s="2030"/>
      <c r="C72" s="2031"/>
      <c r="D72" s="2031"/>
      <c r="E72" s="2031"/>
      <c r="F72" s="2031"/>
      <c r="G72" s="2031"/>
      <c r="H72" s="2031"/>
      <c r="I72" s="2032"/>
      <c r="J72" s="2032"/>
      <c r="K72" s="2032"/>
      <c r="L72" s="2032"/>
      <c r="M72" s="2032"/>
      <c r="N72" s="2032"/>
      <c r="O72" s="2032"/>
      <c r="P72" s="2032"/>
      <c r="Q72" s="2032"/>
      <c r="R72" s="2032"/>
    </row>
    <row r="73" spans="1:18" ht="20">
      <c r="A73" s="2004" t="s">
        <v>4027</v>
      </c>
      <c r="B73" s="2030"/>
      <c r="C73" s="2031"/>
      <c r="D73" s="2031"/>
      <c r="E73" s="2031"/>
      <c r="F73" s="2031"/>
      <c r="G73" s="2031"/>
      <c r="H73" s="2031"/>
      <c r="I73" s="2032"/>
      <c r="J73" s="2032"/>
      <c r="K73" s="2032"/>
      <c r="L73" s="2032"/>
      <c r="M73" s="2032"/>
      <c r="N73" s="2032"/>
      <c r="O73" s="2032"/>
      <c r="P73" s="2032"/>
      <c r="Q73" s="2032"/>
      <c r="R73" s="2032"/>
    </row>
    <row r="74" spans="1:18" ht="17.5">
      <c r="A74" s="2033"/>
      <c r="B74" s="2032"/>
      <c r="C74" s="2032"/>
      <c r="D74" s="2032"/>
      <c r="E74" s="2032"/>
      <c r="F74" s="2032"/>
      <c r="G74" s="2032"/>
      <c r="H74" s="2032"/>
      <c r="I74" s="2032"/>
      <c r="J74" s="2032"/>
      <c r="K74" s="2032"/>
      <c r="L74" s="2032"/>
      <c r="M74" s="2032"/>
      <c r="N74" s="2032"/>
      <c r="O74" s="2032"/>
      <c r="P74" s="2032"/>
      <c r="Q74" s="2034" t="s">
        <v>628</v>
      </c>
      <c r="R74" s="2032"/>
    </row>
    <row r="75" spans="1:18" s="2056" customFormat="1" ht="155">
      <c r="A75" s="2035" t="s">
        <v>629</v>
      </c>
      <c r="B75" s="2036" t="s">
        <v>2420</v>
      </c>
      <c r="C75" s="2055" t="s">
        <v>2384</v>
      </c>
      <c r="D75" s="2055" t="s">
        <v>2385</v>
      </c>
      <c r="E75" s="2055" t="s">
        <v>2386</v>
      </c>
      <c r="F75" s="2055" t="s">
        <v>2387</v>
      </c>
      <c r="G75" s="2055" t="s">
        <v>3996</v>
      </c>
      <c r="H75" s="2055" t="s">
        <v>4029</v>
      </c>
      <c r="I75" s="2055" t="s">
        <v>3968</v>
      </c>
      <c r="J75" s="2055" t="s">
        <v>4030</v>
      </c>
      <c r="K75" s="2055" t="s">
        <v>2389</v>
      </c>
      <c r="L75" s="2055" t="s">
        <v>3974</v>
      </c>
      <c r="M75" s="2055" t="s">
        <v>2390</v>
      </c>
      <c r="N75" s="2055" t="s">
        <v>2391</v>
      </c>
      <c r="O75" s="2055" t="s">
        <v>2626</v>
      </c>
      <c r="P75" s="2055" t="s">
        <v>2393</v>
      </c>
      <c r="Q75" s="2055" t="s">
        <v>2394</v>
      </c>
      <c r="R75" s="2033"/>
    </row>
    <row r="76" spans="1:18" ht="15.5">
      <c r="A76" s="2008" t="s">
        <v>719</v>
      </c>
      <c r="B76" s="2009" t="s">
        <v>721</v>
      </c>
      <c r="C76" s="2010" t="s">
        <v>819</v>
      </c>
      <c r="D76" s="2011" t="s">
        <v>822</v>
      </c>
      <c r="E76" s="2011" t="s">
        <v>1914</v>
      </c>
      <c r="F76" s="2011" t="s">
        <v>2361</v>
      </c>
      <c r="G76" s="2011" t="s">
        <v>2702</v>
      </c>
      <c r="H76" s="2010" t="s">
        <v>2703</v>
      </c>
      <c r="I76" s="2011" t="s">
        <v>1077</v>
      </c>
      <c r="J76" s="2011" t="s">
        <v>2969</v>
      </c>
      <c r="K76" s="2011" t="s">
        <v>2970</v>
      </c>
      <c r="L76" s="2011" t="s">
        <v>2983</v>
      </c>
      <c r="M76" s="2037" t="s">
        <v>2984</v>
      </c>
      <c r="N76" s="2037" t="s">
        <v>2985</v>
      </c>
      <c r="O76" s="2037" t="s">
        <v>2986</v>
      </c>
      <c r="P76" s="2037" t="s">
        <v>2987</v>
      </c>
      <c r="Q76" s="2038" t="s">
        <v>2988</v>
      </c>
      <c r="R76" s="2039"/>
    </row>
    <row r="77" spans="1:18">
      <c r="A77" s="2037"/>
      <c r="B77" s="2037" t="s">
        <v>1749</v>
      </c>
      <c r="C77" s="2037"/>
      <c r="D77" s="2037"/>
      <c r="E77" s="2037"/>
      <c r="F77" s="2037"/>
      <c r="G77" s="2037"/>
      <c r="H77" s="2037"/>
      <c r="I77" s="2037"/>
      <c r="J77" s="2037"/>
      <c r="K77" s="2037"/>
      <c r="L77" s="2037"/>
      <c r="M77" s="2037"/>
      <c r="N77" s="2037"/>
      <c r="O77" s="2037"/>
      <c r="P77" s="2037"/>
      <c r="Q77" s="2038"/>
      <c r="R77" s="2039"/>
    </row>
    <row r="78" spans="1:18" ht="15.5">
      <c r="A78" s="2040">
        <v>1</v>
      </c>
      <c r="B78" s="2041" t="s">
        <v>4044</v>
      </c>
      <c r="C78" s="2042"/>
      <c r="D78" s="2042"/>
      <c r="E78" s="2042"/>
      <c r="F78" s="2042"/>
      <c r="G78" s="2042"/>
      <c r="H78" s="2042"/>
      <c r="I78" s="2042"/>
      <c r="J78" s="2042"/>
      <c r="K78" s="2042"/>
      <c r="L78" s="2042"/>
      <c r="M78" s="2042"/>
      <c r="N78" s="2042"/>
      <c r="O78" s="2042"/>
      <c r="P78" s="2042"/>
      <c r="Q78" s="2042"/>
      <c r="R78" s="2032"/>
    </row>
    <row r="79" spans="1:18" ht="15.5">
      <c r="A79" s="2040">
        <v>2</v>
      </c>
      <c r="B79" s="2041" t="s">
        <v>4045</v>
      </c>
      <c r="C79" s="2042"/>
      <c r="D79" s="2042"/>
      <c r="E79" s="2042"/>
      <c r="F79" s="2042"/>
      <c r="G79" s="2042"/>
      <c r="H79" s="2042"/>
      <c r="I79" s="2042"/>
      <c r="J79" s="2042"/>
      <c r="K79" s="2042"/>
      <c r="L79" s="2042"/>
      <c r="M79" s="2042"/>
      <c r="N79" s="2042"/>
      <c r="O79" s="2042"/>
      <c r="P79" s="2042"/>
      <c r="Q79" s="2042"/>
      <c r="R79" s="2032"/>
    </row>
    <row r="80" spans="1:18" ht="15.5">
      <c r="A80" s="2040">
        <v>3</v>
      </c>
      <c r="B80" s="2041" t="s">
        <v>4046</v>
      </c>
      <c r="C80" s="2042"/>
      <c r="D80" s="2042"/>
      <c r="E80" s="2042"/>
      <c r="F80" s="2042"/>
      <c r="G80" s="2042"/>
      <c r="H80" s="2042"/>
      <c r="I80" s="2042"/>
      <c r="J80" s="2042"/>
      <c r="K80" s="2042"/>
      <c r="L80" s="2042"/>
      <c r="M80" s="2042"/>
      <c r="N80" s="2042"/>
      <c r="O80" s="2042"/>
      <c r="P80" s="2042"/>
      <c r="Q80" s="2042"/>
      <c r="R80" s="2032"/>
    </row>
    <row r="81" spans="1:18" ht="15.5">
      <c r="A81" s="2040">
        <v>4</v>
      </c>
      <c r="B81" s="2041" t="s">
        <v>4047</v>
      </c>
      <c r="C81" s="2042"/>
      <c r="D81" s="2042"/>
      <c r="E81" s="2042"/>
      <c r="F81" s="2042"/>
      <c r="G81" s="2042"/>
      <c r="H81" s="2042"/>
      <c r="I81" s="2042"/>
      <c r="J81" s="2042"/>
      <c r="K81" s="2042"/>
      <c r="L81" s="2042"/>
      <c r="M81" s="2042"/>
      <c r="N81" s="2042"/>
      <c r="O81" s="2042"/>
      <c r="P81" s="2042"/>
      <c r="Q81" s="2042"/>
      <c r="R81" s="2032"/>
    </row>
    <row r="82" spans="1:18" ht="15.5">
      <c r="A82" s="2040">
        <v>5</v>
      </c>
      <c r="B82" s="2041" t="s">
        <v>4048</v>
      </c>
      <c r="C82" s="2042"/>
      <c r="D82" s="2042"/>
      <c r="E82" s="2042"/>
      <c r="F82" s="2042"/>
      <c r="G82" s="2042"/>
      <c r="H82" s="2042"/>
      <c r="I82" s="2042"/>
      <c r="J82" s="2042"/>
      <c r="K82" s="2042"/>
      <c r="L82" s="2042"/>
      <c r="M82" s="2042"/>
      <c r="N82" s="2042"/>
      <c r="O82" s="2042"/>
      <c r="P82" s="2042"/>
      <c r="Q82" s="2042"/>
      <c r="R82" s="2032"/>
    </row>
    <row r="83" spans="1:18" ht="15.5">
      <c r="A83" s="2040">
        <v>6</v>
      </c>
      <c r="B83" s="2041" t="s">
        <v>4049</v>
      </c>
      <c r="C83" s="2042"/>
      <c r="D83" s="2042"/>
      <c r="E83" s="2042"/>
      <c r="F83" s="2042"/>
      <c r="G83" s="2042"/>
      <c r="H83" s="2042"/>
      <c r="I83" s="2042"/>
      <c r="J83" s="2042"/>
      <c r="K83" s="2042"/>
      <c r="L83" s="2042"/>
      <c r="M83" s="2042"/>
      <c r="N83" s="2042"/>
      <c r="O83" s="2042"/>
      <c r="P83" s="2042"/>
      <c r="Q83" s="2042"/>
      <c r="R83" s="2032"/>
    </row>
    <row r="84" spans="1:18" ht="15.5">
      <c r="A84" s="2040">
        <v>7</v>
      </c>
      <c r="B84" s="2041" t="s">
        <v>4050</v>
      </c>
      <c r="C84" s="2042"/>
      <c r="D84" s="2042"/>
      <c r="E84" s="2042"/>
      <c r="F84" s="2042"/>
      <c r="G84" s="2042"/>
      <c r="H84" s="2042"/>
      <c r="I84" s="2042"/>
      <c r="J84" s="2042"/>
      <c r="K84" s="2042"/>
      <c r="L84" s="2042"/>
      <c r="M84" s="2042"/>
      <c r="N84" s="2042"/>
      <c r="O84" s="2042"/>
      <c r="P84" s="2042"/>
      <c r="Q84" s="2042"/>
      <c r="R84" s="2032"/>
    </row>
    <row r="85" spans="1:18" ht="15.5">
      <c r="A85" s="2040">
        <v>8</v>
      </c>
      <c r="B85" s="2041" t="s">
        <v>4051</v>
      </c>
      <c r="C85" s="2042"/>
      <c r="D85" s="2042"/>
      <c r="E85" s="2042"/>
      <c r="F85" s="2042"/>
      <c r="G85" s="2042"/>
      <c r="H85" s="2042"/>
      <c r="I85" s="2042"/>
      <c r="J85" s="2042"/>
      <c r="K85" s="2042"/>
      <c r="L85" s="2042"/>
      <c r="M85" s="2042"/>
      <c r="N85" s="2042"/>
      <c r="O85" s="2042"/>
      <c r="P85" s="2042"/>
      <c r="Q85" s="2042"/>
      <c r="R85" s="2032"/>
    </row>
    <row r="86" spans="1:18" ht="15.5">
      <c r="A86" s="2040">
        <v>9</v>
      </c>
      <c r="B86" s="2041" t="s">
        <v>4052</v>
      </c>
      <c r="C86" s="2042"/>
      <c r="D86" s="2042"/>
      <c r="E86" s="2042"/>
      <c r="F86" s="2042"/>
      <c r="G86" s="2042"/>
      <c r="H86" s="2042"/>
      <c r="I86" s="2042"/>
      <c r="J86" s="2042"/>
      <c r="K86" s="2042"/>
      <c r="L86" s="2042"/>
      <c r="M86" s="2042"/>
      <c r="N86" s="2042"/>
      <c r="O86" s="2042"/>
      <c r="P86" s="2042"/>
      <c r="Q86" s="2042"/>
      <c r="R86" s="2032"/>
    </row>
    <row r="87" spans="1:18" ht="15.5">
      <c r="A87" s="2040">
        <v>10</v>
      </c>
      <c r="B87" s="2041" t="s">
        <v>4053</v>
      </c>
      <c r="C87" s="2042"/>
      <c r="D87" s="2042"/>
      <c r="E87" s="2042"/>
      <c r="F87" s="2042"/>
      <c r="G87" s="2042"/>
      <c r="H87" s="2042"/>
      <c r="I87" s="2042"/>
      <c r="J87" s="2042"/>
      <c r="K87" s="2042"/>
      <c r="L87" s="2042"/>
      <c r="M87" s="2042"/>
      <c r="N87" s="2042"/>
      <c r="O87" s="2042"/>
      <c r="P87" s="2042"/>
      <c r="Q87" s="2042"/>
      <c r="R87" s="2032"/>
    </row>
    <row r="88" spans="1:18" ht="15.5">
      <c r="A88" s="2040">
        <v>11</v>
      </c>
      <c r="B88" s="2041" t="s">
        <v>4054</v>
      </c>
      <c r="C88" s="2042"/>
      <c r="D88" s="2042"/>
      <c r="E88" s="2042"/>
      <c r="F88" s="2042"/>
      <c r="G88" s="2042"/>
      <c r="H88" s="2042"/>
      <c r="I88" s="2042"/>
      <c r="J88" s="2042"/>
      <c r="K88" s="2042"/>
      <c r="L88" s="2042"/>
      <c r="M88" s="2042"/>
      <c r="N88" s="2042"/>
      <c r="O88" s="2042"/>
      <c r="P88" s="2042"/>
      <c r="Q88" s="2042"/>
      <c r="R88" s="2032"/>
    </row>
    <row r="89" spans="1:18" ht="15.5">
      <c r="A89" s="2040">
        <v>12</v>
      </c>
      <c r="B89" s="2041" t="s">
        <v>4055</v>
      </c>
      <c r="C89" s="2042"/>
      <c r="D89" s="2042"/>
      <c r="E89" s="2042"/>
      <c r="F89" s="2042"/>
      <c r="G89" s="2042"/>
      <c r="H89" s="2042"/>
      <c r="I89" s="2042"/>
      <c r="J89" s="2042"/>
      <c r="K89" s="2042"/>
      <c r="L89" s="2042"/>
      <c r="M89" s="2042"/>
      <c r="N89" s="2042"/>
      <c r="O89" s="2042"/>
      <c r="P89" s="2042"/>
      <c r="Q89" s="2042"/>
      <c r="R89" s="2032"/>
    </row>
    <row r="90" spans="1:18" ht="15.5">
      <c r="A90" s="2040">
        <v>13</v>
      </c>
      <c r="B90" s="2041" t="s">
        <v>4056</v>
      </c>
      <c r="C90" s="2042"/>
      <c r="D90" s="2042"/>
      <c r="E90" s="2042"/>
      <c r="F90" s="2042"/>
      <c r="G90" s="2042"/>
      <c r="H90" s="2042"/>
      <c r="I90" s="2042"/>
      <c r="J90" s="2042"/>
      <c r="K90" s="2042"/>
      <c r="L90" s="2042"/>
      <c r="M90" s="2042"/>
      <c r="N90" s="2042"/>
      <c r="O90" s="2042"/>
      <c r="P90" s="2042"/>
      <c r="Q90" s="2042"/>
      <c r="R90" s="2032"/>
    </row>
    <row r="91" spans="1:18" ht="31">
      <c r="A91" s="2040">
        <v>14</v>
      </c>
      <c r="B91" s="2041" t="s">
        <v>4057</v>
      </c>
      <c r="C91" s="2042"/>
      <c r="D91" s="2042"/>
      <c r="E91" s="2042"/>
      <c r="F91" s="2042"/>
      <c r="G91" s="2042"/>
      <c r="H91" s="2042"/>
      <c r="I91" s="2042"/>
      <c r="J91" s="2042"/>
      <c r="K91" s="2042"/>
      <c r="L91" s="2042"/>
      <c r="M91" s="2042"/>
      <c r="N91" s="2042"/>
      <c r="O91" s="2042"/>
      <c r="P91" s="2042"/>
      <c r="Q91" s="2042"/>
      <c r="R91" s="2032"/>
    </row>
    <row r="92" spans="1:18" ht="15.5">
      <c r="A92" s="2040">
        <v>15</v>
      </c>
      <c r="B92" s="2041" t="s">
        <v>4058</v>
      </c>
      <c r="C92" s="2043"/>
      <c r="D92" s="2043"/>
      <c r="E92" s="2043"/>
      <c r="F92" s="2043"/>
      <c r="G92" s="2043"/>
      <c r="H92" s="2043"/>
      <c r="I92" s="2042"/>
      <c r="J92" s="2042"/>
      <c r="K92" s="2042"/>
      <c r="L92" s="2042"/>
      <c r="M92" s="2042"/>
      <c r="N92" s="2042"/>
      <c r="O92" s="2042"/>
      <c r="P92" s="2042"/>
      <c r="Q92" s="2042"/>
      <c r="R92" s="2032"/>
    </row>
    <row r="93" spans="1:18" ht="15.5">
      <c r="A93" s="2040">
        <v>16</v>
      </c>
      <c r="B93" s="2041" t="s">
        <v>4059</v>
      </c>
      <c r="C93" s="2042"/>
      <c r="D93" s="2042"/>
      <c r="E93" s="2042"/>
      <c r="F93" s="2042"/>
      <c r="G93" s="2042"/>
      <c r="H93" s="2042"/>
      <c r="I93" s="2042"/>
      <c r="J93" s="2042"/>
      <c r="K93" s="2042"/>
      <c r="L93" s="2042"/>
      <c r="M93" s="2042"/>
      <c r="N93" s="2042"/>
      <c r="O93" s="2042"/>
      <c r="P93" s="2042"/>
      <c r="Q93" s="2042"/>
      <c r="R93" s="2032"/>
    </row>
    <row r="94" spans="1:18" ht="15.5">
      <c r="A94" s="2040">
        <v>17</v>
      </c>
      <c r="B94" s="2041" t="s">
        <v>4060</v>
      </c>
      <c r="C94" s="2042"/>
      <c r="D94" s="2042"/>
      <c r="E94" s="2042"/>
      <c r="F94" s="2042"/>
      <c r="G94" s="2042"/>
      <c r="H94" s="2042"/>
      <c r="I94" s="2042"/>
      <c r="J94" s="2042"/>
      <c r="K94" s="2042"/>
      <c r="L94" s="2042"/>
      <c r="M94" s="2042"/>
      <c r="N94" s="2042"/>
      <c r="O94" s="2042"/>
      <c r="P94" s="2042"/>
      <c r="Q94" s="2042"/>
      <c r="R94" s="2032"/>
    </row>
    <row r="95" spans="1:18" ht="15.5">
      <c r="A95" s="2040">
        <v>18</v>
      </c>
      <c r="B95" s="2041" t="s">
        <v>4061</v>
      </c>
      <c r="C95" s="2042"/>
      <c r="D95" s="2042"/>
      <c r="E95" s="2042"/>
      <c r="F95" s="2042"/>
      <c r="G95" s="2042"/>
      <c r="H95" s="2042"/>
      <c r="I95" s="2042"/>
      <c r="J95" s="2042"/>
      <c r="K95" s="2042"/>
      <c r="L95" s="2042"/>
      <c r="M95" s="2042"/>
      <c r="N95" s="2042"/>
      <c r="O95" s="2042"/>
      <c r="P95" s="2042"/>
      <c r="Q95" s="2042"/>
      <c r="R95" s="2032"/>
    </row>
    <row r="96" spans="1:18" ht="15.5">
      <c r="A96" s="2040">
        <v>19</v>
      </c>
      <c r="B96" s="2041" t="s">
        <v>4062</v>
      </c>
      <c r="C96" s="2042"/>
      <c r="D96" s="2042"/>
      <c r="E96" s="2042"/>
      <c r="F96" s="2042"/>
      <c r="G96" s="2042"/>
      <c r="H96" s="2042"/>
      <c r="I96" s="2042"/>
      <c r="J96" s="2042"/>
      <c r="K96" s="2042"/>
      <c r="L96" s="2042"/>
      <c r="M96" s="2042"/>
      <c r="N96" s="2042"/>
      <c r="O96" s="2042"/>
      <c r="P96" s="2042"/>
      <c r="Q96" s="2042"/>
      <c r="R96" s="2032"/>
    </row>
    <row r="97" spans="1:18" ht="31">
      <c r="A97" s="2040">
        <v>20</v>
      </c>
      <c r="B97" s="2041" t="s">
        <v>4063</v>
      </c>
      <c r="C97" s="2044"/>
      <c r="D97" s="2044"/>
      <c r="E97" s="2044"/>
      <c r="F97" s="2044"/>
      <c r="G97" s="2044"/>
      <c r="H97" s="2044"/>
      <c r="I97" s="2044"/>
      <c r="J97" s="2044"/>
      <c r="K97" s="2044"/>
      <c r="L97" s="2044"/>
      <c r="M97" s="2044"/>
      <c r="N97" s="2044"/>
      <c r="O97" s="2044"/>
      <c r="P97" s="2044"/>
      <c r="Q97" s="2044"/>
      <c r="R97" s="2032"/>
    </row>
    <row r="98" spans="1:18" ht="15.5">
      <c r="A98" s="2045">
        <v>21</v>
      </c>
      <c r="B98" s="2041" t="s">
        <v>4064</v>
      </c>
      <c r="C98" s="2044"/>
      <c r="D98" s="2044"/>
      <c r="E98" s="2044"/>
      <c r="F98" s="2044"/>
      <c r="G98" s="2044"/>
      <c r="H98" s="2044"/>
      <c r="I98" s="2044"/>
      <c r="J98" s="2044"/>
      <c r="K98" s="2044"/>
      <c r="L98" s="2044"/>
      <c r="M98" s="2044"/>
      <c r="N98" s="2044"/>
      <c r="O98" s="2044"/>
      <c r="P98" s="2044"/>
      <c r="Q98" s="2044"/>
      <c r="R98" s="2032"/>
    </row>
    <row r="99" spans="1:18" ht="15.5">
      <c r="A99" s="2045">
        <v>22</v>
      </c>
      <c r="B99" s="2041" t="s">
        <v>4065</v>
      </c>
      <c r="C99" s="2044"/>
      <c r="D99" s="2044"/>
      <c r="E99" s="2044"/>
      <c r="F99" s="2044"/>
      <c r="G99" s="2044"/>
      <c r="H99" s="2044"/>
      <c r="I99" s="2044"/>
      <c r="J99" s="2044"/>
      <c r="K99" s="2044"/>
      <c r="L99" s="2044"/>
      <c r="M99" s="2044"/>
      <c r="N99" s="2044"/>
      <c r="O99" s="2044"/>
      <c r="P99" s="2044"/>
      <c r="Q99" s="2044"/>
      <c r="R99" s="2032"/>
    </row>
    <row r="100" spans="1:18" ht="16" thickBot="1">
      <c r="A100" s="2046">
        <v>23</v>
      </c>
      <c r="B100" s="2041" t="s">
        <v>4066</v>
      </c>
      <c r="C100" s="2047"/>
      <c r="D100" s="2047"/>
      <c r="E100" s="2047"/>
      <c r="F100" s="2047"/>
      <c r="G100" s="2047"/>
      <c r="H100" s="2047"/>
      <c r="I100" s="2047"/>
      <c r="J100" s="2047"/>
      <c r="K100" s="2047"/>
      <c r="L100" s="2047"/>
      <c r="M100" s="2047"/>
      <c r="N100" s="2047"/>
      <c r="O100" s="2047"/>
      <c r="P100" s="2047"/>
      <c r="Q100" s="2047"/>
      <c r="R100" s="2032"/>
    </row>
    <row r="101" spans="1:18" ht="15.5">
      <c r="A101" s="2045">
        <v>24</v>
      </c>
      <c r="B101" s="2048" t="s">
        <v>717</v>
      </c>
      <c r="C101" s="2049"/>
      <c r="D101" s="2049"/>
      <c r="E101" s="2045"/>
      <c r="F101" s="2049"/>
      <c r="G101" s="2045"/>
      <c r="H101" s="2049"/>
      <c r="I101" s="2045"/>
      <c r="J101" s="2049"/>
      <c r="K101" s="2045"/>
      <c r="L101" s="2049"/>
      <c r="M101" s="2045"/>
      <c r="N101" s="2049"/>
      <c r="O101" s="2045"/>
      <c r="P101" s="2049"/>
      <c r="Q101" s="2045"/>
      <c r="R101" s="2032"/>
    </row>
    <row r="102" spans="1:18" ht="15.5">
      <c r="A102" s="2017"/>
      <c r="B102" s="2017" t="s">
        <v>2470</v>
      </c>
      <c r="C102" s="2050"/>
      <c r="D102" s="2050"/>
      <c r="E102" s="2017"/>
      <c r="F102" s="2050"/>
      <c r="G102" s="2017"/>
      <c r="H102" s="2050"/>
      <c r="I102" s="2017"/>
      <c r="J102" s="2050"/>
      <c r="K102" s="2017"/>
      <c r="L102" s="2050"/>
      <c r="M102" s="2017"/>
      <c r="N102" s="2050"/>
      <c r="O102" s="2017"/>
      <c r="P102" s="2050"/>
      <c r="Q102" s="2017"/>
      <c r="R102" s="2032"/>
    </row>
    <row r="103" spans="1:18" ht="15.5">
      <c r="A103" s="2051"/>
      <c r="B103" s="2052"/>
      <c r="C103" s="2053"/>
      <c r="D103" s="2053"/>
      <c r="E103" s="2053"/>
      <c r="F103" s="2053"/>
      <c r="G103" s="2053"/>
      <c r="H103" s="2053"/>
      <c r="I103" s="2054"/>
      <c r="J103" s="2054"/>
      <c r="K103" s="2054"/>
      <c r="L103" s="2054"/>
      <c r="M103" s="2054"/>
      <c r="N103" s="2054"/>
      <c r="O103" s="2054"/>
      <c r="P103" s="2054"/>
      <c r="Q103" s="2054"/>
      <c r="R103" s="2032"/>
    </row>
    <row r="104" spans="1:18">
      <c r="A104" s="2039"/>
      <c r="B104" s="2039" t="s">
        <v>4067</v>
      </c>
      <c r="C104" s="2039"/>
      <c r="D104" s="2039"/>
      <c r="E104" s="2039"/>
      <c r="F104" s="2039"/>
      <c r="G104" s="2039"/>
      <c r="H104" s="2039"/>
      <c r="I104" s="2039"/>
      <c r="J104" s="2039"/>
      <c r="K104" s="2039"/>
      <c r="L104" s="2039"/>
      <c r="M104" s="2039"/>
      <c r="N104" s="2039"/>
      <c r="O104" s="2039"/>
      <c r="P104" s="2039"/>
      <c r="Q104" s="2039"/>
      <c r="R104" s="2039"/>
    </row>
    <row r="105" spans="1:18" ht="15.5">
      <c r="A105" s="2040">
        <v>1</v>
      </c>
      <c r="B105" s="2041" t="s">
        <v>4044</v>
      </c>
      <c r="C105" s="2042"/>
      <c r="D105" s="2042"/>
      <c r="E105" s="2042"/>
      <c r="F105" s="2042"/>
      <c r="G105" s="2042"/>
      <c r="H105" s="2042"/>
      <c r="I105" s="2042"/>
      <c r="J105" s="2042"/>
      <c r="K105" s="2042"/>
      <c r="L105" s="2042"/>
      <c r="M105" s="2042"/>
      <c r="N105" s="2042"/>
      <c r="O105" s="2042"/>
      <c r="P105" s="2042"/>
      <c r="Q105" s="2042"/>
      <c r="R105" s="2032"/>
    </row>
    <row r="106" spans="1:18" ht="15.5">
      <c r="A106" s="2040">
        <v>2</v>
      </c>
      <c r="B106" s="2041" t="s">
        <v>4045</v>
      </c>
      <c r="C106" s="2042"/>
      <c r="D106" s="2042"/>
      <c r="E106" s="2042"/>
      <c r="F106" s="2042"/>
      <c r="G106" s="2042"/>
      <c r="H106" s="2042"/>
      <c r="I106" s="2042"/>
      <c r="J106" s="2042"/>
      <c r="K106" s="2042"/>
      <c r="L106" s="2042"/>
      <c r="M106" s="2042"/>
      <c r="N106" s="2042"/>
      <c r="O106" s="2042"/>
      <c r="P106" s="2042"/>
      <c r="Q106" s="2042"/>
      <c r="R106" s="2032"/>
    </row>
    <row r="107" spans="1:18" ht="15.5">
      <c r="A107" s="2040">
        <v>3</v>
      </c>
      <c r="B107" s="2041" t="s">
        <v>4046</v>
      </c>
      <c r="C107" s="2042"/>
      <c r="D107" s="2042"/>
      <c r="E107" s="2042"/>
      <c r="F107" s="2042"/>
      <c r="G107" s="2042"/>
      <c r="H107" s="2042"/>
      <c r="I107" s="2042"/>
      <c r="J107" s="2042"/>
      <c r="K107" s="2042"/>
      <c r="L107" s="2042"/>
      <c r="M107" s="2042"/>
      <c r="N107" s="2042"/>
      <c r="O107" s="2042"/>
      <c r="P107" s="2042"/>
      <c r="Q107" s="2042"/>
      <c r="R107" s="2032"/>
    </row>
    <row r="108" spans="1:18" ht="15.5">
      <c r="A108" s="2040">
        <v>4</v>
      </c>
      <c r="B108" s="2041" t="s">
        <v>4047</v>
      </c>
      <c r="C108" s="2042"/>
      <c r="D108" s="2042"/>
      <c r="E108" s="2042"/>
      <c r="F108" s="2042"/>
      <c r="G108" s="2042"/>
      <c r="H108" s="2042"/>
      <c r="I108" s="2042"/>
      <c r="J108" s="2042"/>
      <c r="K108" s="2042"/>
      <c r="L108" s="2042"/>
      <c r="M108" s="2042"/>
      <c r="N108" s="2042"/>
      <c r="O108" s="2042"/>
      <c r="P108" s="2042"/>
      <c r="Q108" s="2042"/>
      <c r="R108" s="2032"/>
    </row>
    <row r="109" spans="1:18" ht="15.5">
      <c r="A109" s="2040">
        <v>5</v>
      </c>
      <c r="B109" s="2041" t="s">
        <v>4048</v>
      </c>
      <c r="C109" s="2042"/>
      <c r="D109" s="2042"/>
      <c r="E109" s="2042"/>
      <c r="F109" s="2042"/>
      <c r="G109" s="2042"/>
      <c r="H109" s="2042"/>
      <c r="I109" s="2042"/>
      <c r="J109" s="2042"/>
      <c r="K109" s="2042"/>
      <c r="L109" s="2042"/>
      <c r="M109" s="2042"/>
      <c r="N109" s="2042"/>
      <c r="O109" s="2042"/>
      <c r="P109" s="2042"/>
      <c r="Q109" s="2042"/>
      <c r="R109" s="2032"/>
    </row>
    <row r="110" spans="1:18" ht="15.5">
      <c r="A110" s="2040">
        <v>6</v>
      </c>
      <c r="B110" s="2041" t="s">
        <v>4049</v>
      </c>
      <c r="C110" s="2042"/>
      <c r="D110" s="2042"/>
      <c r="E110" s="2042"/>
      <c r="F110" s="2042"/>
      <c r="G110" s="2042"/>
      <c r="H110" s="2042"/>
      <c r="I110" s="2042"/>
      <c r="J110" s="2042"/>
      <c r="K110" s="2042"/>
      <c r="L110" s="2042"/>
      <c r="M110" s="2042"/>
      <c r="N110" s="2042"/>
      <c r="O110" s="2042"/>
      <c r="P110" s="2042"/>
      <c r="Q110" s="2042"/>
      <c r="R110" s="2032"/>
    </row>
    <row r="111" spans="1:18" ht="15.5">
      <c r="A111" s="2040">
        <v>7</v>
      </c>
      <c r="B111" s="2041" t="s">
        <v>4050</v>
      </c>
      <c r="C111" s="2042"/>
      <c r="D111" s="2042"/>
      <c r="E111" s="2042"/>
      <c r="F111" s="2042"/>
      <c r="G111" s="2042"/>
      <c r="H111" s="2042"/>
      <c r="I111" s="2042"/>
      <c r="J111" s="2042"/>
      <c r="K111" s="2042"/>
      <c r="L111" s="2042"/>
      <c r="M111" s="2042"/>
      <c r="N111" s="2042"/>
      <c r="O111" s="2042"/>
      <c r="P111" s="2042"/>
      <c r="Q111" s="2042"/>
      <c r="R111" s="2032"/>
    </row>
    <row r="112" spans="1:18" ht="15.5">
      <c r="A112" s="2040">
        <v>8</v>
      </c>
      <c r="B112" s="2041" t="s">
        <v>4051</v>
      </c>
      <c r="C112" s="2042"/>
      <c r="D112" s="2042"/>
      <c r="E112" s="2042"/>
      <c r="F112" s="2042"/>
      <c r="G112" s="2042"/>
      <c r="H112" s="2042"/>
      <c r="I112" s="2042"/>
      <c r="J112" s="2042"/>
      <c r="K112" s="2042"/>
      <c r="L112" s="2042"/>
      <c r="M112" s="2042"/>
      <c r="N112" s="2042"/>
      <c r="O112" s="2042"/>
      <c r="P112" s="2042"/>
      <c r="Q112" s="2042"/>
      <c r="R112" s="2032"/>
    </row>
    <row r="113" spans="1:18" ht="15.5">
      <c r="A113" s="2040">
        <v>9</v>
      </c>
      <c r="B113" s="2041" t="s">
        <v>4052</v>
      </c>
      <c r="C113" s="2042"/>
      <c r="D113" s="2042"/>
      <c r="E113" s="2042"/>
      <c r="F113" s="2042"/>
      <c r="G113" s="2042"/>
      <c r="H113" s="2042"/>
      <c r="I113" s="2042"/>
      <c r="J113" s="2042"/>
      <c r="K113" s="2042"/>
      <c r="L113" s="2042"/>
      <c r="M113" s="2042"/>
      <c r="N113" s="2042"/>
      <c r="O113" s="2042"/>
      <c r="P113" s="2042"/>
      <c r="Q113" s="2042"/>
      <c r="R113" s="2032"/>
    </row>
    <row r="114" spans="1:18" ht="15.5">
      <c r="A114" s="2040">
        <v>10</v>
      </c>
      <c r="B114" s="2041" t="s">
        <v>4053</v>
      </c>
      <c r="C114" s="2042"/>
      <c r="D114" s="2042"/>
      <c r="E114" s="2042"/>
      <c r="F114" s="2042"/>
      <c r="G114" s="2042"/>
      <c r="H114" s="2042"/>
      <c r="I114" s="2042"/>
      <c r="J114" s="2042"/>
      <c r="K114" s="2042"/>
      <c r="L114" s="2042"/>
      <c r="M114" s="2042"/>
      <c r="N114" s="2042"/>
      <c r="O114" s="2042"/>
      <c r="P114" s="2042"/>
      <c r="Q114" s="2042"/>
      <c r="R114" s="2032"/>
    </row>
    <row r="115" spans="1:18" ht="15.5">
      <c r="A115" s="2040">
        <v>11</v>
      </c>
      <c r="B115" s="2041" t="s">
        <v>4054</v>
      </c>
      <c r="C115" s="2042"/>
      <c r="D115" s="2042"/>
      <c r="E115" s="2042"/>
      <c r="F115" s="2042"/>
      <c r="G115" s="2042"/>
      <c r="H115" s="2042"/>
      <c r="I115" s="2042"/>
      <c r="J115" s="2042"/>
      <c r="K115" s="2042"/>
      <c r="L115" s="2042"/>
      <c r="M115" s="2042"/>
      <c r="N115" s="2042"/>
      <c r="O115" s="2042"/>
      <c r="P115" s="2042"/>
      <c r="Q115" s="2042"/>
      <c r="R115" s="2032"/>
    </row>
    <row r="116" spans="1:18" ht="15.5">
      <c r="A116" s="2040">
        <v>12</v>
      </c>
      <c r="B116" s="2041" t="s">
        <v>4055</v>
      </c>
      <c r="C116" s="2042"/>
      <c r="D116" s="2042"/>
      <c r="E116" s="2042"/>
      <c r="F116" s="2042"/>
      <c r="G116" s="2042"/>
      <c r="H116" s="2042"/>
      <c r="I116" s="2042"/>
      <c r="J116" s="2042"/>
      <c r="K116" s="2042"/>
      <c r="L116" s="2042"/>
      <c r="M116" s="2042"/>
      <c r="N116" s="2042"/>
      <c r="O116" s="2042"/>
      <c r="P116" s="2042"/>
      <c r="Q116" s="2042"/>
      <c r="R116" s="2032"/>
    </row>
    <row r="117" spans="1:18" ht="15.5">
      <c r="A117" s="2040">
        <v>13</v>
      </c>
      <c r="B117" s="2041" t="s">
        <v>4056</v>
      </c>
      <c r="C117" s="2042"/>
      <c r="D117" s="2042"/>
      <c r="E117" s="2042"/>
      <c r="F117" s="2042"/>
      <c r="G117" s="2042"/>
      <c r="H117" s="2042"/>
      <c r="I117" s="2042"/>
      <c r="J117" s="2042"/>
      <c r="K117" s="2042"/>
      <c r="L117" s="2042"/>
      <c r="M117" s="2042"/>
      <c r="N117" s="2042"/>
      <c r="O117" s="2042"/>
      <c r="P117" s="2042"/>
      <c r="Q117" s="2042"/>
      <c r="R117" s="2032"/>
    </row>
    <row r="118" spans="1:18" ht="31">
      <c r="A118" s="2040">
        <v>14</v>
      </c>
      <c r="B118" s="2041" t="s">
        <v>4057</v>
      </c>
      <c r="C118" s="2042"/>
      <c r="D118" s="2042"/>
      <c r="E118" s="2042"/>
      <c r="F118" s="2042"/>
      <c r="G118" s="2042"/>
      <c r="H118" s="2042"/>
      <c r="I118" s="2042"/>
      <c r="J118" s="2042"/>
      <c r="K118" s="2042"/>
      <c r="L118" s="2042"/>
      <c r="M118" s="2042"/>
      <c r="N118" s="2042"/>
      <c r="O118" s="2042"/>
      <c r="P118" s="2042"/>
      <c r="Q118" s="2042"/>
      <c r="R118" s="2032"/>
    </row>
    <row r="119" spans="1:18" ht="15.5">
      <c r="A119" s="2040">
        <v>15</v>
      </c>
      <c r="B119" s="2041" t="s">
        <v>4058</v>
      </c>
      <c r="C119" s="2043"/>
      <c r="D119" s="2043"/>
      <c r="E119" s="2043"/>
      <c r="F119" s="2043"/>
      <c r="G119" s="2043"/>
      <c r="H119" s="2043"/>
      <c r="I119" s="2042"/>
      <c r="J119" s="2042"/>
      <c r="K119" s="2042"/>
      <c r="L119" s="2042"/>
      <c r="M119" s="2042"/>
      <c r="N119" s="2042"/>
      <c r="O119" s="2042"/>
      <c r="P119" s="2042"/>
      <c r="Q119" s="2042"/>
      <c r="R119" s="2032"/>
    </row>
    <row r="120" spans="1:18" ht="15.5">
      <c r="A120" s="2040">
        <v>16</v>
      </c>
      <c r="B120" s="2041" t="s">
        <v>4059</v>
      </c>
      <c r="C120" s="2042"/>
      <c r="D120" s="2042"/>
      <c r="E120" s="2042"/>
      <c r="F120" s="2042"/>
      <c r="G120" s="2042"/>
      <c r="H120" s="2042"/>
      <c r="I120" s="2042"/>
      <c r="J120" s="2042"/>
      <c r="K120" s="2042"/>
      <c r="L120" s="2042"/>
      <c r="M120" s="2042"/>
      <c r="N120" s="2042"/>
      <c r="O120" s="2042"/>
      <c r="P120" s="2042"/>
      <c r="Q120" s="2042"/>
      <c r="R120" s="2032"/>
    </row>
    <row r="121" spans="1:18" ht="15.5">
      <c r="A121" s="2040">
        <v>17</v>
      </c>
      <c r="B121" s="2041" t="s">
        <v>4060</v>
      </c>
      <c r="C121" s="2042"/>
      <c r="D121" s="2042"/>
      <c r="E121" s="2042"/>
      <c r="F121" s="2042"/>
      <c r="G121" s="2042"/>
      <c r="H121" s="2042"/>
      <c r="I121" s="2042"/>
      <c r="J121" s="2042"/>
      <c r="K121" s="2042"/>
      <c r="L121" s="2042"/>
      <c r="M121" s="2042"/>
      <c r="N121" s="2042"/>
      <c r="O121" s="2042"/>
      <c r="P121" s="2042"/>
      <c r="Q121" s="2042"/>
      <c r="R121" s="2032"/>
    </row>
    <row r="122" spans="1:18" ht="15.5">
      <c r="A122" s="2040">
        <v>18</v>
      </c>
      <c r="B122" s="2041" t="s">
        <v>4061</v>
      </c>
      <c r="C122" s="2042"/>
      <c r="D122" s="2042"/>
      <c r="E122" s="2042"/>
      <c r="F122" s="2042"/>
      <c r="G122" s="2042"/>
      <c r="H122" s="2042"/>
      <c r="I122" s="2042"/>
      <c r="J122" s="2042"/>
      <c r="K122" s="2042"/>
      <c r="L122" s="2042"/>
      <c r="M122" s="2042"/>
      <c r="N122" s="2042"/>
      <c r="O122" s="2042"/>
      <c r="P122" s="2042"/>
      <c r="Q122" s="2042"/>
      <c r="R122" s="2032"/>
    </row>
    <row r="123" spans="1:18" ht="15.5">
      <c r="A123" s="2040">
        <v>19</v>
      </c>
      <c r="B123" s="2041" t="s">
        <v>4062</v>
      </c>
      <c r="C123" s="2042"/>
      <c r="D123" s="2042"/>
      <c r="E123" s="2042"/>
      <c r="F123" s="2042"/>
      <c r="G123" s="2042"/>
      <c r="H123" s="2042"/>
      <c r="I123" s="2042"/>
      <c r="J123" s="2042"/>
      <c r="K123" s="2042"/>
      <c r="L123" s="2042"/>
      <c r="M123" s="2042"/>
      <c r="N123" s="2042"/>
      <c r="O123" s="2042"/>
      <c r="P123" s="2042"/>
      <c r="Q123" s="2042"/>
      <c r="R123" s="2032"/>
    </row>
    <row r="124" spans="1:18" ht="31">
      <c r="A124" s="2040">
        <v>20</v>
      </c>
      <c r="B124" s="2041" t="s">
        <v>4063</v>
      </c>
      <c r="C124" s="2044"/>
      <c r="D124" s="2044"/>
      <c r="E124" s="2044"/>
      <c r="F124" s="2044"/>
      <c r="G124" s="2044"/>
      <c r="H124" s="2044"/>
      <c r="I124" s="2044"/>
      <c r="J124" s="2044"/>
      <c r="K124" s="2044"/>
      <c r="L124" s="2044"/>
      <c r="M124" s="2044"/>
      <c r="N124" s="2044"/>
      <c r="O124" s="2044"/>
      <c r="P124" s="2044"/>
      <c r="Q124" s="2044"/>
      <c r="R124" s="2032"/>
    </row>
    <row r="125" spans="1:18" ht="15.5">
      <c r="A125" s="2040">
        <v>21</v>
      </c>
      <c r="B125" s="2041" t="s">
        <v>4064</v>
      </c>
      <c r="C125" s="2044"/>
      <c r="D125" s="2044"/>
      <c r="E125" s="2044"/>
      <c r="F125" s="2044"/>
      <c r="G125" s="2044"/>
      <c r="H125" s="2044"/>
      <c r="I125" s="2044"/>
      <c r="J125" s="2044"/>
      <c r="K125" s="2044"/>
      <c r="L125" s="2044"/>
      <c r="M125" s="2044"/>
      <c r="N125" s="2044"/>
      <c r="O125" s="2044"/>
      <c r="P125" s="2044"/>
      <c r="Q125" s="2044"/>
      <c r="R125" s="2032"/>
    </row>
    <row r="126" spans="1:18" ht="15.5">
      <c r="A126" s="2040">
        <v>22</v>
      </c>
      <c r="B126" s="2041" t="s">
        <v>4065</v>
      </c>
      <c r="C126" s="2044"/>
      <c r="D126" s="2044"/>
      <c r="E126" s="2044"/>
      <c r="F126" s="2044"/>
      <c r="G126" s="2044"/>
      <c r="H126" s="2044"/>
      <c r="I126" s="2044"/>
      <c r="J126" s="2044"/>
      <c r="K126" s="2044"/>
      <c r="L126" s="2044"/>
      <c r="M126" s="2044"/>
      <c r="N126" s="2044"/>
      <c r="O126" s="2044"/>
      <c r="P126" s="2044"/>
      <c r="Q126" s="2044"/>
      <c r="R126" s="2032"/>
    </row>
    <row r="127" spans="1:18" ht="15.5">
      <c r="A127" s="2040">
        <v>23</v>
      </c>
      <c r="B127" s="2041" t="s">
        <v>4066</v>
      </c>
      <c r="C127" s="2044"/>
      <c r="D127" s="2044"/>
      <c r="E127" s="2044"/>
      <c r="F127" s="2044"/>
      <c r="G127" s="2044"/>
      <c r="H127" s="2044"/>
      <c r="I127" s="2044"/>
      <c r="J127" s="2044"/>
      <c r="K127" s="2044"/>
      <c r="L127" s="2044"/>
      <c r="M127" s="2044"/>
      <c r="N127" s="2044"/>
      <c r="O127" s="2044"/>
      <c r="P127" s="2044"/>
      <c r="Q127" s="2044"/>
      <c r="R127" s="2032"/>
    </row>
    <row r="128" spans="1:18" ht="15.5">
      <c r="A128" s="2040">
        <v>24</v>
      </c>
      <c r="B128" s="2048" t="s">
        <v>717</v>
      </c>
      <c r="C128" s="2044"/>
      <c r="D128" s="2044"/>
      <c r="E128" s="2044"/>
      <c r="F128" s="2044"/>
      <c r="G128" s="2044"/>
      <c r="H128" s="2044"/>
      <c r="I128" s="2044"/>
      <c r="J128" s="2044"/>
      <c r="K128" s="2044"/>
      <c r="L128" s="2044"/>
      <c r="M128" s="2044"/>
      <c r="N128" s="2044"/>
      <c r="O128" s="2044"/>
      <c r="P128" s="2044"/>
      <c r="Q128" s="2044"/>
      <c r="R128" s="2032"/>
    </row>
    <row r="129" spans="1:18" ht="15.5">
      <c r="A129" s="2017"/>
      <c r="B129" s="2017" t="s">
        <v>2470</v>
      </c>
      <c r="C129" s="2042"/>
      <c r="D129" s="2042"/>
      <c r="E129" s="2042"/>
      <c r="F129" s="2042"/>
      <c r="G129" s="2042"/>
      <c r="H129" s="2042"/>
      <c r="I129" s="2042"/>
      <c r="J129" s="2042"/>
      <c r="K129" s="2042"/>
      <c r="L129" s="2042"/>
      <c r="M129" s="2042"/>
      <c r="N129" s="2042"/>
      <c r="O129" s="2042"/>
      <c r="P129" s="2042"/>
      <c r="Q129" s="2042"/>
      <c r="R129" s="2032"/>
    </row>
    <row r="130" spans="1:18" ht="15.5">
      <c r="A130" s="2032"/>
      <c r="B130" s="2032"/>
      <c r="C130" s="2032"/>
      <c r="D130" s="2032"/>
      <c r="E130" s="2032"/>
      <c r="F130" s="2032"/>
      <c r="G130" s="2032"/>
      <c r="H130" s="2032"/>
      <c r="I130" s="2032"/>
      <c r="J130" s="2032"/>
      <c r="K130" s="2032"/>
      <c r="L130" s="2032"/>
      <c r="M130" s="2032"/>
      <c r="N130" s="2032"/>
      <c r="O130" s="2032"/>
      <c r="P130" s="2032"/>
      <c r="Q130" s="2032"/>
      <c r="R130" s="2032"/>
    </row>
    <row r="131" spans="1:18" ht="15.5">
      <c r="A131" s="2032"/>
      <c r="B131" s="2032"/>
      <c r="C131" s="2032"/>
      <c r="D131" s="2032"/>
      <c r="E131" s="2032"/>
      <c r="F131" s="2032"/>
      <c r="G131" s="2032"/>
      <c r="H131" s="2032"/>
      <c r="I131" s="2032"/>
      <c r="J131" s="2032"/>
      <c r="K131" s="2032"/>
      <c r="L131" s="2032"/>
      <c r="M131" s="2032"/>
      <c r="N131" s="2032"/>
      <c r="O131" s="2032"/>
      <c r="P131" s="2032"/>
      <c r="Q131" s="2032"/>
      <c r="R131" s="2032"/>
    </row>
    <row r="132" spans="1:18" ht="15.5">
      <c r="A132" s="2032"/>
      <c r="B132" s="2032"/>
      <c r="C132" s="2032"/>
      <c r="D132" s="2032"/>
      <c r="E132" s="2032"/>
      <c r="F132" s="2032"/>
      <c r="G132" s="2032"/>
      <c r="H132" s="2032"/>
      <c r="I132" s="2032"/>
      <c r="J132" s="2032"/>
      <c r="K132" s="2032"/>
      <c r="L132" s="2032"/>
      <c r="M132" s="2032"/>
      <c r="N132" s="2032"/>
      <c r="O132" s="2032"/>
      <c r="P132" s="2032"/>
      <c r="Q132" s="2032"/>
      <c r="R132" s="2032"/>
    </row>
    <row r="133" spans="1:18" ht="15.5">
      <c r="A133" s="2004" t="s">
        <v>4031</v>
      </c>
      <c r="B133" s="2032"/>
      <c r="C133" s="2032"/>
      <c r="D133" s="2032"/>
      <c r="E133" s="2032"/>
      <c r="F133" s="2032"/>
      <c r="G133" s="2032"/>
      <c r="H133" s="2032"/>
      <c r="I133" s="2032"/>
      <c r="J133" s="2032"/>
      <c r="K133" s="2032"/>
      <c r="L133" s="2032"/>
      <c r="M133" s="2032"/>
      <c r="N133" s="2032"/>
      <c r="O133" s="2032"/>
      <c r="P133" s="2032"/>
      <c r="Q133" s="2032"/>
      <c r="R133" s="2032"/>
    </row>
    <row r="134" spans="1:18" ht="17.5">
      <c r="A134" s="2033"/>
      <c r="B134" s="2032"/>
      <c r="C134" s="2032"/>
      <c r="D134" s="2032"/>
      <c r="E134" s="2032"/>
      <c r="F134" s="2032"/>
      <c r="G134" s="2032"/>
      <c r="H134" s="2032"/>
      <c r="I134" s="2032"/>
      <c r="J134" s="2032"/>
      <c r="K134" s="2032"/>
      <c r="L134" s="2032"/>
      <c r="M134" s="2032"/>
      <c r="N134" s="2032"/>
      <c r="O134" s="2032"/>
      <c r="P134" s="2032"/>
      <c r="Q134" s="2034"/>
      <c r="R134" s="2034" t="s">
        <v>628</v>
      </c>
    </row>
    <row r="135" spans="1:18" s="2056" customFormat="1" ht="155">
      <c r="A135" s="2035" t="s">
        <v>629</v>
      </c>
      <c r="B135" s="2036" t="s">
        <v>2420</v>
      </c>
      <c r="C135" s="2055" t="s">
        <v>2384</v>
      </c>
      <c r="D135" s="2055" t="s">
        <v>2385</v>
      </c>
      <c r="E135" s="2055" t="s">
        <v>2386</v>
      </c>
      <c r="F135" s="2055" t="s">
        <v>2387</v>
      </c>
      <c r="G135" s="2055" t="s">
        <v>3996</v>
      </c>
      <c r="H135" s="2055" t="s">
        <v>4029</v>
      </c>
      <c r="I135" s="2055" t="s">
        <v>3968</v>
      </c>
      <c r="J135" s="2055" t="s">
        <v>4030</v>
      </c>
      <c r="K135" s="2055" t="s">
        <v>2389</v>
      </c>
      <c r="L135" s="2055" t="s">
        <v>3974</v>
      </c>
      <c r="M135" s="2055" t="s">
        <v>2390</v>
      </c>
      <c r="N135" s="2055" t="s">
        <v>2391</v>
      </c>
      <c r="O135" s="2055" t="s">
        <v>2626</v>
      </c>
      <c r="P135" s="2055" t="s">
        <v>2393</v>
      </c>
      <c r="Q135" s="2055" t="s">
        <v>2394</v>
      </c>
      <c r="R135" s="2055" t="s">
        <v>4068</v>
      </c>
    </row>
    <row r="136" spans="1:18" ht="15.5">
      <c r="A136" s="2008" t="s">
        <v>719</v>
      </c>
      <c r="B136" s="2009" t="s">
        <v>721</v>
      </c>
      <c r="C136" s="2010" t="s">
        <v>819</v>
      </c>
      <c r="D136" s="2011" t="s">
        <v>822</v>
      </c>
      <c r="E136" s="2011" t="s">
        <v>1914</v>
      </c>
      <c r="F136" s="2011" t="s">
        <v>2361</v>
      </c>
      <c r="G136" s="2011" t="s">
        <v>2702</v>
      </c>
      <c r="H136" s="2010" t="s">
        <v>2703</v>
      </c>
      <c r="I136" s="2011" t="s">
        <v>1077</v>
      </c>
      <c r="J136" s="2011" t="s">
        <v>2969</v>
      </c>
      <c r="K136" s="2011" t="s">
        <v>2970</v>
      </c>
      <c r="L136" s="2011" t="s">
        <v>2983</v>
      </c>
      <c r="M136" s="2037" t="s">
        <v>2984</v>
      </c>
      <c r="N136" s="2037" t="s">
        <v>2985</v>
      </c>
      <c r="O136" s="2037" t="s">
        <v>2986</v>
      </c>
      <c r="P136" s="2037" t="s">
        <v>2987</v>
      </c>
      <c r="Q136" s="2037" t="s">
        <v>2988</v>
      </c>
      <c r="R136" s="2037" t="s">
        <v>4069</v>
      </c>
    </row>
    <row r="137" spans="1:18">
      <c r="A137" s="2037"/>
      <c r="B137" s="2037" t="s">
        <v>1749</v>
      </c>
      <c r="C137" s="2037"/>
      <c r="D137" s="2037"/>
      <c r="E137" s="2037"/>
      <c r="F137" s="2037"/>
      <c r="G137" s="2037"/>
      <c r="H137" s="2037"/>
      <c r="I137" s="2037"/>
      <c r="J137" s="2037"/>
      <c r="K137" s="2037"/>
      <c r="L137" s="2037"/>
      <c r="M137" s="2037"/>
      <c r="N137" s="2037"/>
      <c r="O137" s="2037"/>
      <c r="P137" s="2037"/>
      <c r="Q137" s="2037"/>
      <c r="R137" s="2037"/>
    </row>
    <row r="138" spans="1:18" ht="15.5">
      <c r="A138" s="2040">
        <v>1</v>
      </c>
      <c r="B138" s="2041" t="s">
        <v>4044</v>
      </c>
      <c r="C138" s="2042"/>
      <c r="D138" s="2042"/>
      <c r="E138" s="2042"/>
      <c r="F138" s="2042"/>
      <c r="G138" s="2042"/>
      <c r="H138" s="2042"/>
      <c r="I138" s="2042"/>
      <c r="J138" s="2042"/>
      <c r="K138" s="2042"/>
      <c r="L138" s="2042"/>
      <c r="M138" s="2042"/>
      <c r="N138" s="2042"/>
      <c r="O138" s="2042"/>
      <c r="P138" s="2042"/>
      <c r="Q138" s="2042"/>
      <c r="R138" s="2042"/>
    </row>
    <row r="139" spans="1:18" ht="15.5">
      <c r="A139" s="2040">
        <v>2</v>
      </c>
      <c r="B139" s="2041" t="s">
        <v>4045</v>
      </c>
      <c r="C139" s="2042"/>
      <c r="D139" s="2042"/>
      <c r="E139" s="2042"/>
      <c r="F139" s="2042"/>
      <c r="G139" s="2042"/>
      <c r="H139" s="2042"/>
      <c r="I139" s="2042"/>
      <c r="J139" s="2042"/>
      <c r="K139" s="2042"/>
      <c r="L139" s="2042"/>
      <c r="M139" s="2042"/>
      <c r="N139" s="2042"/>
      <c r="O139" s="2042"/>
      <c r="P139" s="2042"/>
      <c r="Q139" s="2042"/>
      <c r="R139" s="2042"/>
    </row>
    <row r="140" spans="1:18" ht="15.5">
      <c r="A140" s="2040">
        <v>3</v>
      </c>
      <c r="B140" s="2041" t="s">
        <v>4046</v>
      </c>
      <c r="C140" s="2042"/>
      <c r="D140" s="2042"/>
      <c r="E140" s="2042"/>
      <c r="F140" s="2042"/>
      <c r="G140" s="2042"/>
      <c r="H140" s="2042"/>
      <c r="I140" s="2042"/>
      <c r="J140" s="2042"/>
      <c r="K140" s="2042"/>
      <c r="L140" s="2042"/>
      <c r="M140" s="2042"/>
      <c r="N140" s="2042"/>
      <c r="O140" s="2042"/>
      <c r="P140" s="2042"/>
      <c r="Q140" s="2042"/>
      <c r="R140" s="2042"/>
    </row>
    <row r="141" spans="1:18" ht="15.5">
      <c r="A141" s="2040">
        <v>4</v>
      </c>
      <c r="B141" s="2041" t="s">
        <v>4047</v>
      </c>
      <c r="C141" s="2042"/>
      <c r="D141" s="2042"/>
      <c r="E141" s="2042"/>
      <c r="F141" s="2042"/>
      <c r="G141" s="2042"/>
      <c r="H141" s="2042"/>
      <c r="I141" s="2042"/>
      <c r="J141" s="2042"/>
      <c r="K141" s="2042"/>
      <c r="L141" s="2042"/>
      <c r="M141" s="2042"/>
      <c r="N141" s="2042"/>
      <c r="O141" s="2042"/>
      <c r="P141" s="2042"/>
      <c r="Q141" s="2042"/>
      <c r="R141" s="2042"/>
    </row>
    <row r="142" spans="1:18" ht="15.5">
      <c r="A142" s="2040">
        <v>5</v>
      </c>
      <c r="B142" s="2041" t="s">
        <v>4048</v>
      </c>
      <c r="C142" s="2042"/>
      <c r="D142" s="2042"/>
      <c r="E142" s="2042"/>
      <c r="F142" s="2042"/>
      <c r="G142" s="2042"/>
      <c r="H142" s="2042"/>
      <c r="I142" s="2042"/>
      <c r="J142" s="2042"/>
      <c r="K142" s="2042"/>
      <c r="L142" s="2042"/>
      <c r="M142" s="2042"/>
      <c r="N142" s="2042"/>
      <c r="O142" s="2042"/>
      <c r="P142" s="2042"/>
      <c r="Q142" s="2042"/>
      <c r="R142" s="2042"/>
    </row>
    <row r="143" spans="1:18" ht="15.5">
      <c r="A143" s="2040">
        <v>6</v>
      </c>
      <c r="B143" s="2041" t="s">
        <v>4049</v>
      </c>
      <c r="C143" s="2042"/>
      <c r="D143" s="2042"/>
      <c r="E143" s="2042"/>
      <c r="F143" s="2042"/>
      <c r="G143" s="2042"/>
      <c r="H143" s="2042"/>
      <c r="I143" s="2042"/>
      <c r="J143" s="2042"/>
      <c r="K143" s="2042"/>
      <c r="L143" s="2042"/>
      <c r="M143" s="2042"/>
      <c r="N143" s="2042"/>
      <c r="O143" s="2042"/>
      <c r="P143" s="2042"/>
      <c r="Q143" s="2042"/>
      <c r="R143" s="2042"/>
    </row>
    <row r="144" spans="1:18" ht="15.5">
      <c r="A144" s="2040">
        <v>7</v>
      </c>
      <c r="B144" s="2041" t="s">
        <v>4050</v>
      </c>
      <c r="C144" s="2042"/>
      <c r="D144" s="2042"/>
      <c r="E144" s="2042"/>
      <c r="F144" s="2042"/>
      <c r="G144" s="2042"/>
      <c r="H144" s="2042"/>
      <c r="I144" s="2042"/>
      <c r="J144" s="2042"/>
      <c r="K144" s="2042"/>
      <c r="L144" s="2042"/>
      <c r="M144" s="2042"/>
      <c r="N144" s="2042"/>
      <c r="O144" s="2042"/>
      <c r="P144" s="2042"/>
      <c r="Q144" s="2042"/>
      <c r="R144" s="2042"/>
    </row>
    <row r="145" spans="1:18" ht="15.5">
      <c r="A145" s="2040">
        <v>8</v>
      </c>
      <c r="B145" s="2041" t="s">
        <v>4051</v>
      </c>
      <c r="C145" s="2042"/>
      <c r="D145" s="2042"/>
      <c r="E145" s="2042"/>
      <c r="F145" s="2042"/>
      <c r="G145" s="2042"/>
      <c r="H145" s="2042"/>
      <c r="I145" s="2042"/>
      <c r="J145" s="2042"/>
      <c r="K145" s="2042"/>
      <c r="L145" s="2042"/>
      <c r="M145" s="2042"/>
      <c r="N145" s="2042"/>
      <c r="O145" s="2042"/>
      <c r="P145" s="2042"/>
      <c r="Q145" s="2042"/>
      <c r="R145" s="2042"/>
    </row>
    <row r="146" spans="1:18" ht="15.5">
      <c r="A146" s="2040">
        <v>9</v>
      </c>
      <c r="B146" s="2041" t="s">
        <v>4052</v>
      </c>
      <c r="C146" s="2042"/>
      <c r="D146" s="2042"/>
      <c r="E146" s="2042"/>
      <c r="F146" s="2042"/>
      <c r="G146" s="2042"/>
      <c r="H146" s="2042"/>
      <c r="I146" s="2042"/>
      <c r="J146" s="2042"/>
      <c r="K146" s="2042"/>
      <c r="L146" s="2042"/>
      <c r="M146" s="2042"/>
      <c r="N146" s="2042"/>
      <c r="O146" s="2042"/>
      <c r="P146" s="2042"/>
      <c r="Q146" s="2042"/>
      <c r="R146" s="2042"/>
    </row>
    <row r="147" spans="1:18" ht="15.5">
      <c r="A147" s="2040">
        <v>10</v>
      </c>
      <c r="B147" s="2041" t="s">
        <v>4053</v>
      </c>
      <c r="C147" s="2042"/>
      <c r="D147" s="2042"/>
      <c r="E147" s="2042"/>
      <c r="F147" s="2042"/>
      <c r="G147" s="2042"/>
      <c r="H147" s="2042"/>
      <c r="I147" s="2042"/>
      <c r="J147" s="2042"/>
      <c r="K147" s="2042"/>
      <c r="L147" s="2042"/>
      <c r="M147" s="2042"/>
      <c r="N147" s="2042"/>
      <c r="O147" s="2042"/>
      <c r="P147" s="2042"/>
      <c r="Q147" s="2042"/>
      <c r="R147" s="2042"/>
    </row>
    <row r="148" spans="1:18" ht="15.5">
      <c r="A148" s="2040">
        <v>11</v>
      </c>
      <c r="B148" s="2041" t="s">
        <v>4054</v>
      </c>
      <c r="C148" s="2042"/>
      <c r="D148" s="2042"/>
      <c r="E148" s="2042"/>
      <c r="F148" s="2042"/>
      <c r="G148" s="2042"/>
      <c r="H148" s="2042"/>
      <c r="I148" s="2042"/>
      <c r="J148" s="2042"/>
      <c r="K148" s="2042"/>
      <c r="L148" s="2042"/>
      <c r="M148" s="2042"/>
      <c r="N148" s="2042"/>
      <c r="O148" s="2042"/>
      <c r="P148" s="2042"/>
      <c r="Q148" s="2042"/>
      <c r="R148" s="2042"/>
    </row>
    <row r="149" spans="1:18" ht="15.5">
      <c r="A149" s="2040">
        <v>12</v>
      </c>
      <c r="B149" s="2041" t="s">
        <v>4055</v>
      </c>
      <c r="C149" s="2042"/>
      <c r="D149" s="2042"/>
      <c r="E149" s="2042"/>
      <c r="F149" s="2042"/>
      <c r="G149" s="2042"/>
      <c r="H149" s="2042"/>
      <c r="I149" s="2042"/>
      <c r="J149" s="2042"/>
      <c r="K149" s="2042"/>
      <c r="L149" s="2042"/>
      <c r="M149" s="2042"/>
      <c r="N149" s="2042"/>
      <c r="O149" s="2042"/>
      <c r="P149" s="2042"/>
      <c r="Q149" s="2042"/>
      <c r="R149" s="2042"/>
    </row>
    <row r="150" spans="1:18" ht="15.5">
      <c r="A150" s="2040">
        <v>13</v>
      </c>
      <c r="B150" s="2041" t="s">
        <v>4056</v>
      </c>
      <c r="C150" s="2042"/>
      <c r="D150" s="2042"/>
      <c r="E150" s="2042"/>
      <c r="F150" s="2042"/>
      <c r="G150" s="2042"/>
      <c r="H150" s="2042"/>
      <c r="I150" s="2042"/>
      <c r="J150" s="2042"/>
      <c r="K150" s="2042"/>
      <c r="L150" s="2042"/>
      <c r="M150" s="2042"/>
      <c r="N150" s="2042"/>
      <c r="O150" s="2042"/>
      <c r="P150" s="2042"/>
      <c r="Q150" s="2042"/>
      <c r="R150" s="2042"/>
    </row>
    <row r="151" spans="1:18" ht="31">
      <c r="A151" s="2040">
        <v>14</v>
      </c>
      <c r="B151" s="2041" t="s">
        <v>4057</v>
      </c>
      <c r="C151" s="2042"/>
      <c r="D151" s="2042"/>
      <c r="E151" s="2042"/>
      <c r="F151" s="2042"/>
      <c r="G151" s="2042"/>
      <c r="H151" s="2042"/>
      <c r="I151" s="2042"/>
      <c r="J151" s="2042"/>
      <c r="K151" s="2042"/>
      <c r="L151" s="2042"/>
      <c r="M151" s="2042"/>
      <c r="N151" s="2042"/>
      <c r="O151" s="2042"/>
      <c r="P151" s="2042"/>
      <c r="Q151" s="2042"/>
      <c r="R151" s="2042"/>
    </row>
    <row r="152" spans="1:18" ht="15.5">
      <c r="A152" s="2040">
        <v>15</v>
      </c>
      <c r="B152" s="2041" t="s">
        <v>4058</v>
      </c>
      <c r="C152" s="2043"/>
      <c r="D152" s="2043"/>
      <c r="E152" s="2043"/>
      <c r="F152" s="2043"/>
      <c r="G152" s="2043"/>
      <c r="H152" s="2043"/>
      <c r="I152" s="2042"/>
      <c r="J152" s="2042"/>
      <c r="K152" s="2042"/>
      <c r="L152" s="2042"/>
      <c r="M152" s="2042"/>
      <c r="N152" s="2042"/>
      <c r="O152" s="2042"/>
      <c r="P152" s="2042"/>
      <c r="Q152" s="2042"/>
      <c r="R152" s="2042"/>
    </row>
    <row r="153" spans="1:18" ht="15.5">
      <c r="A153" s="2040">
        <v>16</v>
      </c>
      <c r="B153" s="2041" t="s">
        <v>4059</v>
      </c>
      <c r="C153" s="2042"/>
      <c r="D153" s="2042"/>
      <c r="E153" s="2042"/>
      <c r="F153" s="2042"/>
      <c r="G153" s="2042"/>
      <c r="H153" s="2042"/>
      <c r="I153" s="2042"/>
      <c r="J153" s="2042"/>
      <c r="K153" s="2042"/>
      <c r="L153" s="2042"/>
      <c r="M153" s="2042"/>
      <c r="N153" s="2042"/>
      <c r="O153" s="2042"/>
      <c r="P153" s="2042"/>
      <c r="Q153" s="2042"/>
      <c r="R153" s="2042"/>
    </row>
    <row r="154" spans="1:18" ht="15.5">
      <c r="A154" s="2040">
        <v>17</v>
      </c>
      <c r="B154" s="2041" t="s">
        <v>4060</v>
      </c>
      <c r="C154" s="2042"/>
      <c r="D154" s="2042"/>
      <c r="E154" s="2042"/>
      <c r="F154" s="2042"/>
      <c r="G154" s="2042"/>
      <c r="H154" s="2042"/>
      <c r="I154" s="2042"/>
      <c r="J154" s="2042"/>
      <c r="K154" s="2042"/>
      <c r="L154" s="2042"/>
      <c r="M154" s="2042"/>
      <c r="N154" s="2042"/>
      <c r="O154" s="2042"/>
      <c r="P154" s="2042"/>
      <c r="Q154" s="2042"/>
      <c r="R154" s="2042"/>
    </row>
    <row r="155" spans="1:18" ht="15.5">
      <c r="A155" s="2040">
        <v>18</v>
      </c>
      <c r="B155" s="2041" t="s">
        <v>4061</v>
      </c>
      <c r="C155" s="2042"/>
      <c r="D155" s="2042"/>
      <c r="E155" s="2042"/>
      <c r="F155" s="2042"/>
      <c r="G155" s="2042"/>
      <c r="H155" s="2042"/>
      <c r="I155" s="2042"/>
      <c r="J155" s="2042"/>
      <c r="K155" s="2042"/>
      <c r="L155" s="2042"/>
      <c r="M155" s="2042"/>
      <c r="N155" s="2042"/>
      <c r="O155" s="2042"/>
      <c r="P155" s="2042"/>
      <c r="Q155" s="2042"/>
      <c r="R155" s="2042"/>
    </row>
    <row r="156" spans="1:18" ht="15.5">
      <c r="A156" s="2040">
        <v>19</v>
      </c>
      <c r="B156" s="2041" t="s">
        <v>4062</v>
      </c>
      <c r="C156" s="2042"/>
      <c r="D156" s="2042"/>
      <c r="E156" s="2042"/>
      <c r="F156" s="2042"/>
      <c r="G156" s="2042"/>
      <c r="H156" s="2042"/>
      <c r="I156" s="2042"/>
      <c r="J156" s="2042"/>
      <c r="K156" s="2042"/>
      <c r="L156" s="2042"/>
      <c r="M156" s="2042"/>
      <c r="N156" s="2042"/>
      <c r="O156" s="2042"/>
      <c r="P156" s="2042"/>
      <c r="Q156" s="2042"/>
      <c r="R156" s="2042"/>
    </row>
    <row r="157" spans="1:18" ht="31">
      <c r="A157" s="2040">
        <v>20</v>
      </c>
      <c r="B157" s="2041" t="s">
        <v>4063</v>
      </c>
      <c r="C157" s="2044"/>
      <c r="D157" s="2044"/>
      <c r="E157" s="2044"/>
      <c r="F157" s="2044"/>
      <c r="G157" s="2044"/>
      <c r="H157" s="2044"/>
      <c r="I157" s="2044"/>
      <c r="J157" s="2044"/>
      <c r="K157" s="2044"/>
      <c r="L157" s="2044"/>
      <c r="M157" s="2044"/>
      <c r="N157" s="2044"/>
      <c r="O157" s="2044"/>
      <c r="P157" s="2044"/>
      <c r="Q157" s="2044"/>
      <c r="R157" s="2044"/>
    </row>
    <row r="158" spans="1:18" ht="15.5">
      <c r="A158" s="2045">
        <v>21</v>
      </c>
      <c r="B158" s="2041" t="s">
        <v>4064</v>
      </c>
      <c r="C158" s="2044"/>
      <c r="D158" s="2044"/>
      <c r="E158" s="2044"/>
      <c r="F158" s="2044"/>
      <c r="G158" s="2044"/>
      <c r="H158" s="2044"/>
      <c r="I158" s="2044"/>
      <c r="J158" s="2044"/>
      <c r="K158" s="2044"/>
      <c r="L158" s="2044"/>
      <c r="M158" s="2044"/>
      <c r="N158" s="2044"/>
      <c r="O158" s="2044"/>
      <c r="P158" s="2044"/>
      <c r="Q158" s="2044"/>
      <c r="R158" s="2044"/>
    </row>
    <row r="159" spans="1:18" ht="15.5">
      <c r="A159" s="2045">
        <v>22</v>
      </c>
      <c r="B159" s="2041" t="s">
        <v>4065</v>
      </c>
      <c r="C159" s="2044"/>
      <c r="D159" s="2044"/>
      <c r="E159" s="2044"/>
      <c r="F159" s="2044"/>
      <c r="G159" s="2044"/>
      <c r="H159" s="2044"/>
      <c r="I159" s="2044"/>
      <c r="J159" s="2044"/>
      <c r="K159" s="2044"/>
      <c r="L159" s="2044"/>
      <c r="M159" s="2044"/>
      <c r="N159" s="2044"/>
      <c r="O159" s="2044"/>
      <c r="P159" s="2044"/>
      <c r="Q159" s="2044"/>
      <c r="R159" s="2044"/>
    </row>
    <row r="160" spans="1:18" ht="16" thickBot="1">
      <c r="A160" s="2046">
        <v>23</v>
      </c>
      <c r="B160" s="2041" t="s">
        <v>4066</v>
      </c>
      <c r="C160" s="2047"/>
      <c r="D160" s="2047"/>
      <c r="E160" s="2047"/>
      <c r="F160" s="2047"/>
      <c r="G160" s="2047"/>
      <c r="H160" s="2047"/>
      <c r="I160" s="2047"/>
      <c r="J160" s="2047"/>
      <c r="K160" s="2047"/>
      <c r="L160" s="2047"/>
      <c r="M160" s="2047"/>
      <c r="N160" s="2047"/>
      <c r="O160" s="2047"/>
      <c r="P160" s="2047"/>
      <c r="Q160" s="2047"/>
      <c r="R160" s="2047"/>
    </row>
    <row r="161" spans="1:18" ht="15.5">
      <c r="A161" s="2045">
        <v>24</v>
      </c>
      <c r="B161" s="2048" t="s">
        <v>717</v>
      </c>
      <c r="C161" s="2049"/>
      <c r="D161" s="2049"/>
      <c r="E161" s="2045"/>
      <c r="F161" s="2049"/>
      <c r="G161" s="2045"/>
      <c r="H161" s="2049"/>
      <c r="I161" s="2045"/>
      <c r="J161" s="2049"/>
      <c r="K161" s="2045"/>
      <c r="L161" s="2049"/>
      <c r="M161" s="2045"/>
      <c r="N161" s="2049"/>
      <c r="O161" s="2045"/>
      <c r="P161" s="2049"/>
      <c r="Q161" s="2045"/>
      <c r="R161" s="2045"/>
    </row>
    <row r="162" spans="1:18" ht="15.5">
      <c r="A162" s="2017"/>
      <c r="B162" s="2017" t="s">
        <v>2470</v>
      </c>
      <c r="C162" s="2050"/>
      <c r="D162" s="2050"/>
      <c r="E162" s="2017"/>
      <c r="F162" s="2050"/>
      <c r="G162" s="2017"/>
      <c r="H162" s="2050"/>
      <c r="I162" s="2017"/>
      <c r="J162" s="2050"/>
      <c r="K162" s="2017"/>
      <c r="L162" s="2050"/>
      <c r="M162" s="2017"/>
      <c r="N162" s="2050"/>
      <c r="O162" s="2017"/>
      <c r="P162" s="2050"/>
      <c r="Q162" s="2017"/>
      <c r="R162" s="2017"/>
    </row>
    <row r="163" spans="1:18" ht="15.5">
      <c r="A163" s="2051"/>
      <c r="B163" s="2052"/>
      <c r="C163" s="2053"/>
      <c r="D163" s="2053"/>
      <c r="E163" s="2053"/>
      <c r="F163" s="2053"/>
      <c r="G163" s="2053"/>
      <c r="H163" s="2053"/>
      <c r="I163" s="2054"/>
      <c r="J163" s="2054"/>
      <c r="K163" s="2054"/>
      <c r="L163" s="2054"/>
      <c r="M163" s="2054"/>
      <c r="N163" s="2054"/>
      <c r="O163" s="2054"/>
      <c r="P163" s="2054"/>
      <c r="Q163" s="2054"/>
      <c r="R163" s="2054"/>
    </row>
    <row r="164" spans="1:18">
      <c r="A164" s="2039"/>
      <c r="B164" s="2039" t="s">
        <v>4067</v>
      </c>
      <c r="C164" s="2039"/>
      <c r="D164" s="2039"/>
      <c r="E164" s="2039"/>
      <c r="F164" s="2039"/>
      <c r="G164" s="2039"/>
      <c r="H164" s="2039"/>
      <c r="I164" s="2039"/>
      <c r="J164" s="2039"/>
      <c r="K164" s="2039"/>
      <c r="L164" s="2039"/>
      <c r="M164" s="2039"/>
      <c r="N164" s="2039"/>
      <c r="O164" s="2039"/>
      <c r="P164" s="2039"/>
      <c r="Q164" s="2039"/>
      <c r="R164" s="2039"/>
    </row>
    <row r="165" spans="1:18" ht="15.5">
      <c r="A165" s="2040">
        <v>1</v>
      </c>
      <c r="B165" s="2041" t="s">
        <v>4044</v>
      </c>
      <c r="C165" s="2042"/>
      <c r="D165" s="2042"/>
      <c r="E165" s="2042"/>
      <c r="F165" s="2042"/>
      <c r="G165" s="2042"/>
      <c r="H165" s="2042"/>
      <c r="I165" s="2042"/>
      <c r="J165" s="2042"/>
      <c r="K165" s="2042"/>
      <c r="L165" s="2042"/>
      <c r="M165" s="2042"/>
      <c r="N165" s="2042"/>
      <c r="O165" s="2042"/>
      <c r="P165" s="2042"/>
      <c r="Q165" s="2042"/>
      <c r="R165" s="2042"/>
    </row>
    <row r="166" spans="1:18" ht="15.5">
      <c r="A166" s="2040">
        <v>2</v>
      </c>
      <c r="B166" s="2041" t="s">
        <v>4045</v>
      </c>
      <c r="C166" s="2042"/>
      <c r="D166" s="2042"/>
      <c r="E166" s="2042"/>
      <c r="F166" s="2042"/>
      <c r="G166" s="2042"/>
      <c r="H166" s="2042"/>
      <c r="I166" s="2042"/>
      <c r="J166" s="2042"/>
      <c r="K166" s="2042"/>
      <c r="L166" s="2042"/>
      <c r="M166" s="2042"/>
      <c r="N166" s="2042"/>
      <c r="O166" s="2042"/>
      <c r="P166" s="2042"/>
      <c r="Q166" s="2042"/>
      <c r="R166" s="2042"/>
    </row>
    <row r="167" spans="1:18" ht="15.5">
      <c r="A167" s="2040">
        <v>3</v>
      </c>
      <c r="B167" s="2041" t="s">
        <v>4046</v>
      </c>
      <c r="C167" s="2042"/>
      <c r="D167" s="2042"/>
      <c r="E167" s="2042"/>
      <c r="F167" s="2042"/>
      <c r="G167" s="2042"/>
      <c r="H167" s="2042"/>
      <c r="I167" s="2042"/>
      <c r="J167" s="2042"/>
      <c r="K167" s="2042"/>
      <c r="L167" s="2042"/>
      <c r="M167" s="2042"/>
      <c r="N167" s="2042"/>
      <c r="O167" s="2042"/>
      <c r="P167" s="2042"/>
      <c r="Q167" s="2042"/>
      <c r="R167" s="2042"/>
    </row>
    <row r="168" spans="1:18" ht="15.5">
      <c r="A168" s="2040">
        <v>4</v>
      </c>
      <c r="B168" s="2041" t="s">
        <v>4047</v>
      </c>
      <c r="C168" s="2042"/>
      <c r="D168" s="2042"/>
      <c r="E168" s="2042"/>
      <c r="F168" s="2042"/>
      <c r="G168" s="2042"/>
      <c r="H168" s="2042"/>
      <c r="I168" s="2042"/>
      <c r="J168" s="2042"/>
      <c r="K168" s="2042"/>
      <c r="L168" s="2042"/>
      <c r="M168" s="2042"/>
      <c r="N168" s="2042"/>
      <c r="O168" s="2042"/>
      <c r="P168" s="2042"/>
      <c r="Q168" s="2042"/>
      <c r="R168" s="2042"/>
    </row>
    <row r="169" spans="1:18" ht="15.5">
      <c r="A169" s="2040">
        <v>5</v>
      </c>
      <c r="B169" s="2041" t="s">
        <v>4048</v>
      </c>
      <c r="C169" s="2042"/>
      <c r="D169" s="2042"/>
      <c r="E169" s="2042"/>
      <c r="F169" s="2042"/>
      <c r="G169" s="2042"/>
      <c r="H169" s="2042"/>
      <c r="I169" s="2042"/>
      <c r="J169" s="2042"/>
      <c r="K169" s="2042"/>
      <c r="L169" s="2042"/>
      <c r="M169" s="2042"/>
      <c r="N169" s="2042"/>
      <c r="O169" s="2042"/>
      <c r="P169" s="2042"/>
      <c r="Q169" s="2042"/>
      <c r="R169" s="2042"/>
    </row>
    <row r="170" spans="1:18" ht="15.5">
      <c r="A170" s="2040">
        <v>6</v>
      </c>
      <c r="B170" s="2041" t="s">
        <v>4049</v>
      </c>
      <c r="C170" s="2042"/>
      <c r="D170" s="2042"/>
      <c r="E170" s="2042"/>
      <c r="F170" s="2042"/>
      <c r="G170" s="2042"/>
      <c r="H170" s="2042"/>
      <c r="I170" s="2042"/>
      <c r="J170" s="2042"/>
      <c r="K170" s="2042"/>
      <c r="L170" s="2042"/>
      <c r="M170" s="2042"/>
      <c r="N170" s="2042"/>
      <c r="O170" s="2042"/>
      <c r="P170" s="2042"/>
      <c r="Q170" s="2042"/>
      <c r="R170" s="2042"/>
    </row>
    <row r="171" spans="1:18" ht="15.5">
      <c r="A171" s="2040">
        <v>7</v>
      </c>
      <c r="B171" s="2041" t="s">
        <v>4050</v>
      </c>
      <c r="C171" s="2042"/>
      <c r="D171" s="2042"/>
      <c r="E171" s="2042"/>
      <c r="F171" s="2042"/>
      <c r="G171" s="2042"/>
      <c r="H171" s="2042"/>
      <c r="I171" s="2042"/>
      <c r="J171" s="2042"/>
      <c r="K171" s="2042"/>
      <c r="L171" s="2042"/>
      <c r="M171" s="2042"/>
      <c r="N171" s="2042"/>
      <c r="O171" s="2042"/>
      <c r="P171" s="2042"/>
      <c r="Q171" s="2042"/>
      <c r="R171" s="2042"/>
    </row>
    <row r="172" spans="1:18" ht="15.5">
      <c r="A172" s="2040">
        <v>8</v>
      </c>
      <c r="B172" s="2041" t="s">
        <v>4051</v>
      </c>
      <c r="C172" s="2042"/>
      <c r="D172" s="2042"/>
      <c r="E172" s="2042"/>
      <c r="F172" s="2042"/>
      <c r="G172" s="2042"/>
      <c r="H172" s="2042"/>
      <c r="I172" s="2042"/>
      <c r="J172" s="2042"/>
      <c r="K172" s="2042"/>
      <c r="L172" s="2042"/>
      <c r="M172" s="2042"/>
      <c r="N172" s="2042"/>
      <c r="O172" s="2042"/>
      <c r="P172" s="2042"/>
      <c r="Q172" s="2042"/>
      <c r="R172" s="2042"/>
    </row>
    <row r="173" spans="1:18" ht="15.5">
      <c r="A173" s="2040">
        <v>9</v>
      </c>
      <c r="B173" s="2041" t="s">
        <v>4052</v>
      </c>
      <c r="C173" s="2042"/>
      <c r="D173" s="2042"/>
      <c r="E173" s="2042"/>
      <c r="F173" s="2042"/>
      <c r="G173" s="2042"/>
      <c r="H173" s="2042"/>
      <c r="I173" s="2042"/>
      <c r="J173" s="2042"/>
      <c r="K173" s="2042"/>
      <c r="L173" s="2042"/>
      <c r="M173" s="2042"/>
      <c r="N173" s="2042"/>
      <c r="O173" s="2042"/>
      <c r="P173" s="2042"/>
      <c r="Q173" s="2042"/>
      <c r="R173" s="2042"/>
    </row>
    <row r="174" spans="1:18" ht="15.5">
      <c r="A174" s="2040">
        <v>10</v>
      </c>
      <c r="B174" s="2041" t="s">
        <v>4053</v>
      </c>
      <c r="C174" s="2042"/>
      <c r="D174" s="2042"/>
      <c r="E174" s="2042"/>
      <c r="F174" s="2042"/>
      <c r="G174" s="2042"/>
      <c r="H174" s="2042"/>
      <c r="I174" s="2042"/>
      <c r="J174" s="2042"/>
      <c r="K174" s="2042"/>
      <c r="L174" s="2042"/>
      <c r="M174" s="2042"/>
      <c r="N174" s="2042"/>
      <c r="O174" s="2042"/>
      <c r="P174" s="2042"/>
      <c r="Q174" s="2042"/>
      <c r="R174" s="2042"/>
    </row>
    <row r="175" spans="1:18" ht="15.5">
      <c r="A175" s="2040">
        <v>11</v>
      </c>
      <c r="B175" s="2041" t="s">
        <v>4054</v>
      </c>
      <c r="C175" s="2042"/>
      <c r="D175" s="2042"/>
      <c r="E175" s="2042"/>
      <c r="F175" s="2042"/>
      <c r="G175" s="2042"/>
      <c r="H175" s="2042"/>
      <c r="I175" s="2042"/>
      <c r="J175" s="2042"/>
      <c r="K175" s="2042"/>
      <c r="L175" s="2042"/>
      <c r="M175" s="2042"/>
      <c r="N175" s="2042"/>
      <c r="O175" s="2042"/>
      <c r="P175" s="2042"/>
      <c r="Q175" s="2042"/>
      <c r="R175" s="2042"/>
    </row>
    <row r="176" spans="1:18" ht="15.5">
      <c r="A176" s="2040">
        <v>12</v>
      </c>
      <c r="B176" s="2041" t="s">
        <v>4055</v>
      </c>
      <c r="C176" s="2042"/>
      <c r="D176" s="2042"/>
      <c r="E176" s="2042"/>
      <c r="F176" s="2042"/>
      <c r="G176" s="2042"/>
      <c r="H176" s="2042"/>
      <c r="I176" s="2042"/>
      <c r="J176" s="2042"/>
      <c r="K176" s="2042"/>
      <c r="L176" s="2042"/>
      <c r="M176" s="2042"/>
      <c r="N176" s="2042"/>
      <c r="O176" s="2042"/>
      <c r="P176" s="2042"/>
      <c r="Q176" s="2042"/>
      <c r="R176" s="2042"/>
    </row>
    <row r="177" spans="1:18" ht="15.5">
      <c r="A177" s="2040">
        <v>13</v>
      </c>
      <c r="B177" s="2041" t="s">
        <v>4056</v>
      </c>
      <c r="C177" s="2042"/>
      <c r="D177" s="2042"/>
      <c r="E177" s="2042"/>
      <c r="F177" s="2042"/>
      <c r="G177" s="2042"/>
      <c r="H177" s="2042"/>
      <c r="I177" s="2042"/>
      <c r="J177" s="2042"/>
      <c r="K177" s="2042"/>
      <c r="L177" s="2042"/>
      <c r="M177" s="2042"/>
      <c r="N177" s="2042"/>
      <c r="O177" s="2042"/>
      <c r="P177" s="2042"/>
      <c r="Q177" s="2042"/>
      <c r="R177" s="2042"/>
    </row>
    <row r="178" spans="1:18" ht="31">
      <c r="A178" s="2040">
        <v>14</v>
      </c>
      <c r="B178" s="2041" t="s">
        <v>4057</v>
      </c>
      <c r="C178" s="2042"/>
      <c r="D178" s="2042"/>
      <c r="E178" s="2042"/>
      <c r="F178" s="2042"/>
      <c r="G178" s="2042"/>
      <c r="H178" s="2042"/>
      <c r="I178" s="2042"/>
      <c r="J178" s="2042"/>
      <c r="K178" s="2042"/>
      <c r="L178" s="2042"/>
      <c r="M178" s="2042"/>
      <c r="N178" s="2042"/>
      <c r="O178" s="2042"/>
      <c r="P178" s="2042"/>
      <c r="Q178" s="2042"/>
      <c r="R178" s="2042"/>
    </row>
    <row r="179" spans="1:18" ht="15.5">
      <c r="A179" s="2040">
        <v>15</v>
      </c>
      <c r="B179" s="2041" t="s">
        <v>4058</v>
      </c>
      <c r="C179" s="2043"/>
      <c r="D179" s="2043"/>
      <c r="E179" s="2043"/>
      <c r="F179" s="2043"/>
      <c r="G179" s="2043"/>
      <c r="H179" s="2043"/>
      <c r="I179" s="2042"/>
      <c r="J179" s="2042"/>
      <c r="K179" s="2042"/>
      <c r="L179" s="2042"/>
      <c r="M179" s="2042"/>
      <c r="N179" s="2042"/>
      <c r="O179" s="2042"/>
      <c r="P179" s="2042"/>
      <c r="Q179" s="2042"/>
      <c r="R179" s="2042"/>
    </row>
    <row r="180" spans="1:18" ht="15.5">
      <c r="A180" s="2040">
        <v>16</v>
      </c>
      <c r="B180" s="2041" t="s">
        <v>4059</v>
      </c>
      <c r="C180" s="2042"/>
      <c r="D180" s="2042"/>
      <c r="E180" s="2042"/>
      <c r="F180" s="2042"/>
      <c r="G180" s="2042"/>
      <c r="H180" s="2042"/>
      <c r="I180" s="2042"/>
      <c r="J180" s="2042"/>
      <c r="K180" s="2042"/>
      <c r="L180" s="2042"/>
      <c r="M180" s="2042"/>
      <c r="N180" s="2042"/>
      <c r="O180" s="2042"/>
      <c r="P180" s="2042"/>
      <c r="Q180" s="2042"/>
      <c r="R180" s="2042"/>
    </row>
    <row r="181" spans="1:18" ht="15.5">
      <c r="A181" s="2040">
        <v>17</v>
      </c>
      <c r="B181" s="2041" t="s">
        <v>4060</v>
      </c>
      <c r="C181" s="2042"/>
      <c r="D181" s="2042"/>
      <c r="E181" s="2042"/>
      <c r="F181" s="2042"/>
      <c r="G181" s="2042"/>
      <c r="H181" s="2042"/>
      <c r="I181" s="2042"/>
      <c r="J181" s="2042"/>
      <c r="K181" s="2042"/>
      <c r="L181" s="2042"/>
      <c r="M181" s="2042"/>
      <c r="N181" s="2042"/>
      <c r="O181" s="2042"/>
      <c r="P181" s="2042"/>
      <c r="Q181" s="2042"/>
      <c r="R181" s="2042"/>
    </row>
    <row r="182" spans="1:18" ht="15.5">
      <c r="A182" s="2040">
        <v>18</v>
      </c>
      <c r="B182" s="2041" t="s">
        <v>4061</v>
      </c>
      <c r="C182" s="2042"/>
      <c r="D182" s="2042"/>
      <c r="E182" s="2042"/>
      <c r="F182" s="2042"/>
      <c r="G182" s="2042"/>
      <c r="H182" s="2042"/>
      <c r="I182" s="2042"/>
      <c r="J182" s="2042"/>
      <c r="K182" s="2042"/>
      <c r="L182" s="2042"/>
      <c r="M182" s="2042"/>
      <c r="N182" s="2042"/>
      <c r="O182" s="2042"/>
      <c r="P182" s="2042"/>
      <c r="Q182" s="2042"/>
      <c r="R182" s="2042"/>
    </row>
    <row r="183" spans="1:18" ht="15.5">
      <c r="A183" s="2040">
        <v>19</v>
      </c>
      <c r="B183" s="2041" t="s">
        <v>4062</v>
      </c>
      <c r="C183" s="2042"/>
      <c r="D183" s="2042"/>
      <c r="E183" s="2042"/>
      <c r="F183" s="2042"/>
      <c r="G183" s="2042"/>
      <c r="H183" s="2042"/>
      <c r="I183" s="2042"/>
      <c r="J183" s="2042"/>
      <c r="K183" s="2042"/>
      <c r="L183" s="2042"/>
      <c r="M183" s="2042"/>
      <c r="N183" s="2042"/>
      <c r="O183" s="2042"/>
      <c r="P183" s="2042"/>
      <c r="Q183" s="2042"/>
      <c r="R183" s="2042"/>
    </row>
    <row r="184" spans="1:18" ht="31">
      <c r="A184" s="2040">
        <v>20</v>
      </c>
      <c r="B184" s="2041" t="s">
        <v>4063</v>
      </c>
      <c r="C184" s="2044"/>
      <c r="D184" s="2044"/>
      <c r="E184" s="2044"/>
      <c r="F184" s="2044"/>
      <c r="G184" s="2044"/>
      <c r="H184" s="2044"/>
      <c r="I184" s="2044"/>
      <c r="J184" s="2044"/>
      <c r="K184" s="2044"/>
      <c r="L184" s="2044"/>
      <c r="M184" s="2044"/>
      <c r="N184" s="2044"/>
      <c r="O184" s="2044"/>
      <c r="P184" s="2044"/>
      <c r="Q184" s="2044"/>
      <c r="R184" s="2044"/>
    </row>
    <row r="185" spans="1:18" ht="15.5">
      <c r="A185" s="2040">
        <v>21</v>
      </c>
      <c r="B185" s="2041" t="s">
        <v>4064</v>
      </c>
      <c r="C185" s="2044"/>
      <c r="D185" s="2044"/>
      <c r="E185" s="2044"/>
      <c r="F185" s="2044"/>
      <c r="G185" s="2044"/>
      <c r="H185" s="2044"/>
      <c r="I185" s="2044"/>
      <c r="J185" s="2044"/>
      <c r="K185" s="2044"/>
      <c r="L185" s="2044"/>
      <c r="M185" s="2044"/>
      <c r="N185" s="2044"/>
      <c r="O185" s="2044"/>
      <c r="P185" s="2044"/>
      <c r="Q185" s="2044"/>
      <c r="R185" s="2044"/>
    </row>
    <row r="186" spans="1:18" ht="15.5">
      <c r="A186" s="2040">
        <v>22</v>
      </c>
      <c r="B186" s="2041" t="s">
        <v>4065</v>
      </c>
      <c r="C186" s="2044"/>
      <c r="D186" s="2044"/>
      <c r="E186" s="2044"/>
      <c r="F186" s="2044"/>
      <c r="G186" s="2044"/>
      <c r="H186" s="2044"/>
      <c r="I186" s="2044"/>
      <c r="J186" s="2044"/>
      <c r="K186" s="2044"/>
      <c r="L186" s="2044"/>
      <c r="M186" s="2044"/>
      <c r="N186" s="2044"/>
      <c r="O186" s="2044"/>
      <c r="P186" s="2044"/>
      <c r="Q186" s="2044"/>
      <c r="R186" s="2044"/>
    </row>
    <row r="187" spans="1:18" ht="15.5">
      <c r="A187" s="2040">
        <v>23</v>
      </c>
      <c r="B187" s="2041" t="s">
        <v>4066</v>
      </c>
      <c r="C187" s="2044"/>
      <c r="D187" s="2044"/>
      <c r="E187" s="2044"/>
      <c r="F187" s="2044"/>
      <c r="G187" s="2044"/>
      <c r="H187" s="2044"/>
      <c r="I187" s="2044"/>
      <c r="J187" s="2044"/>
      <c r="K187" s="2044"/>
      <c r="L187" s="2044"/>
      <c r="M187" s="2044"/>
      <c r="N187" s="2044"/>
      <c r="O187" s="2044"/>
      <c r="P187" s="2044"/>
      <c r="Q187" s="2044"/>
      <c r="R187" s="2044"/>
    </row>
    <row r="188" spans="1:18" ht="15.5">
      <c r="A188" s="2040">
        <v>24</v>
      </c>
      <c r="B188" s="2048" t="s">
        <v>717</v>
      </c>
      <c r="C188" s="2044"/>
      <c r="D188" s="2044"/>
      <c r="E188" s="2044"/>
      <c r="F188" s="2044"/>
      <c r="G188" s="2044"/>
      <c r="H188" s="2044"/>
      <c r="I188" s="2044"/>
      <c r="J188" s="2044"/>
      <c r="K188" s="2044"/>
      <c r="L188" s="2044"/>
      <c r="M188" s="2044"/>
      <c r="N188" s="2044"/>
      <c r="O188" s="2044"/>
      <c r="P188" s="2044"/>
      <c r="Q188" s="2044"/>
      <c r="R188" s="2044"/>
    </row>
    <row r="189" spans="1:18" ht="15.5">
      <c r="A189" s="2017"/>
      <c r="B189" s="2017" t="s">
        <v>2470</v>
      </c>
      <c r="C189" s="2042"/>
      <c r="D189" s="2042"/>
      <c r="E189" s="2042"/>
      <c r="F189" s="2042"/>
      <c r="G189" s="2042"/>
      <c r="H189" s="2042"/>
      <c r="I189" s="2042"/>
      <c r="J189" s="2042"/>
      <c r="K189" s="2042"/>
      <c r="L189" s="2042"/>
      <c r="M189" s="2042"/>
      <c r="N189" s="2042"/>
      <c r="O189" s="2042"/>
      <c r="P189" s="2042"/>
      <c r="Q189" s="2042"/>
      <c r="R189" s="2042"/>
    </row>
    <row r="190" spans="1:18" ht="15.5">
      <c r="A190" s="2032"/>
      <c r="B190" s="2032"/>
      <c r="C190" s="2032"/>
      <c r="D190" s="2032"/>
      <c r="E190" s="2032"/>
      <c r="F190" s="2032"/>
      <c r="G190" s="2032"/>
      <c r="H190" s="2032"/>
      <c r="I190" s="2032"/>
      <c r="J190" s="2032"/>
      <c r="K190" s="2032"/>
      <c r="L190" s="2032"/>
      <c r="M190" s="2032"/>
      <c r="N190" s="2032"/>
      <c r="O190" s="2032"/>
      <c r="P190" s="2032"/>
      <c r="Q190" s="2032"/>
      <c r="R190" s="2032"/>
    </row>
    <row r="191" spans="1:18" ht="15.5">
      <c r="A191" s="2032"/>
      <c r="B191" s="2032"/>
      <c r="C191" s="2032"/>
      <c r="D191" s="2032"/>
      <c r="E191" s="2032"/>
      <c r="F191" s="2032"/>
      <c r="G191" s="2032"/>
      <c r="H191" s="2032"/>
      <c r="I191" s="2032"/>
      <c r="J191" s="2032"/>
      <c r="K191" s="2032"/>
      <c r="L191" s="2032"/>
      <c r="M191" s="2032"/>
      <c r="N191" s="2032"/>
      <c r="O191" s="2032"/>
      <c r="P191" s="2032"/>
      <c r="Q191" s="2032"/>
      <c r="R191" s="2032"/>
    </row>
    <row r="192" spans="1:18" ht="15.5">
      <c r="A192" s="2032"/>
      <c r="B192" s="2032"/>
      <c r="C192" s="2032"/>
      <c r="D192" s="2032"/>
      <c r="E192" s="2032"/>
      <c r="F192" s="2032"/>
      <c r="G192" s="2032"/>
      <c r="H192" s="2032"/>
      <c r="I192" s="2032"/>
      <c r="J192" s="2032"/>
      <c r="K192" s="2032"/>
      <c r="L192" s="2032"/>
      <c r="M192" s="2032"/>
      <c r="N192" s="2032"/>
      <c r="O192" s="2032"/>
      <c r="P192" s="2032"/>
      <c r="Q192" s="2032"/>
      <c r="R192" s="2032"/>
    </row>
    <row r="193" spans="1:18" ht="16" thickBot="1">
      <c r="A193" s="2032"/>
      <c r="B193" s="2032"/>
      <c r="C193" s="2032"/>
      <c r="D193" s="2032"/>
      <c r="E193" s="2032"/>
      <c r="F193" s="2032"/>
      <c r="G193" s="2032"/>
      <c r="H193" s="2032"/>
      <c r="I193" s="2032"/>
      <c r="J193" s="2032"/>
      <c r="K193" s="2032"/>
      <c r="L193" s="2032"/>
      <c r="M193" s="2032"/>
      <c r="N193" s="2032"/>
      <c r="O193" s="2032"/>
      <c r="P193" s="2032"/>
      <c r="Q193" s="2032"/>
      <c r="R193" s="2032"/>
    </row>
    <row r="194" spans="1:18" ht="15.5">
      <c r="A194" s="2032"/>
      <c r="B194" s="1510" t="s">
        <v>2743</v>
      </c>
      <c r="C194" s="2032"/>
      <c r="D194" s="2032"/>
      <c r="E194" s="2032"/>
      <c r="F194" s="2032"/>
      <c r="G194" s="2032"/>
      <c r="H194" s="2032"/>
      <c r="I194" s="2032"/>
      <c r="J194" s="2032"/>
      <c r="K194" s="2032"/>
      <c r="L194" s="2032"/>
      <c r="M194" s="2032"/>
      <c r="N194" s="2032"/>
      <c r="O194" s="2032"/>
      <c r="P194" s="2032"/>
      <c r="Q194" s="2032"/>
      <c r="R194" s="2032"/>
    </row>
    <row r="195" spans="1:18" ht="31">
      <c r="A195" s="2032"/>
      <c r="B195" s="2025" t="s">
        <v>4032</v>
      </c>
      <c r="C195" s="2032"/>
      <c r="D195" s="2032"/>
      <c r="E195" s="2032"/>
      <c r="F195" s="2032"/>
      <c r="G195" s="2032"/>
      <c r="H195" s="2032"/>
      <c r="I195" s="2032"/>
      <c r="J195" s="2032"/>
      <c r="K195" s="2032"/>
      <c r="L195" s="2032"/>
      <c r="M195" s="2032"/>
      <c r="N195" s="2032"/>
      <c r="O195" s="2032"/>
      <c r="P195" s="2032"/>
      <c r="Q195" s="2032"/>
      <c r="R195" s="2032"/>
    </row>
    <row r="196" spans="1:18" ht="31">
      <c r="A196" s="2032"/>
      <c r="B196" s="2025" t="s">
        <v>4070</v>
      </c>
      <c r="C196" s="2032"/>
      <c r="D196" s="2032"/>
      <c r="E196" s="2032"/>
      <c r="F196" s="2032"/>
      <c r="G196" s="2032"/>
      <c r="H196" s="2032"/>
      <c r="I196" s="2032"/>
      <c r="J196" s="2032"/>
      <c r="K196" s="2032"/>
      <c r="L196" s="2032"/>
      <c r="M196" s="2032"/>
      <c r="N196" s="2032"/>
      <c r="O196" s="2032"/>
      <c r="P196" s="2032"/>
      <c r="Q196" s="2032"/>
      <c r="R196" s="2032"/>
    </row>
    <row r="197" spans="1:18" ht="77.5">
      <c r="A197" s="2032"/>
      <c r="B197" s="1459" t="s">
        <v>4071</v>
      </c>
      <c r="C197" s="2032"/>
      <c r="D197" s="2032"/>
      <c r="E197" s="2032"/>
      <c r="F197" s="2032"/>
      <c r="G197" s="2032"/>
      <c r="H197" s="2032"/>
      <c r="I197" s="2032"/>
      <c r="J197" s="2032"/>
      <c r="K197" s="2032"/>
      <c r="L197" s="2032"/>
      <c r="M197" s="2032"/>
      <c r="N197" s="2032"/>
      <c r="O197" s="2032"/>
      <c r="P197" s="2032"/>
      <c r="Q197" s="2032"/>
      <c r="R197" s="2032"/>
    </row>
    <row r="198" spans="1:18" ht="46.5">
      <c r="A198" s="2032"/>
      <c r="B198" s="2025" t="s">
        <v>4022</v>
      </c>
      <c r="C198" s="2032"/>
      <c r="D198" s="2032"/>
      <c r="E198" s="2032"/>
      <c r="F198" s="2032"/>
      <c r="G198" s="2032"/>
      <c r="H198" s="2032"/>
      <c r="I198" s="2032"/>
      <c r="J198" s="2032"/>
      <c r="K198" s="2032"/>
      <c r="L198" s="2032"/>
      <c r="M198" s="2032"/>
      <c r="N198" s="2032"/>
      <c r="O198" s="2032"/>
      <c r="P198" s="2032"/>
      <c r="Q198" s="2032"/>
      <c r="R198" s="2032"/>
    </row>
    <row r="199" spans="1:18" ht="62.5" thickBot="1">
      <c r="A199" s="2032"/>
      <c r="B199" s="2026" t="s">
        <v>4034</v>
      </c>
      <c r="C199" s="2032"/>
      <c r="D199" s="2032"/>
      <c r="E199" s="2032"/>
      <c r="F199" s="2032"/>
      <c r="G199" s="2032"/>
      <c r="H199" s="2032"/>
      <c r="I199" s="2032"/>
      <c r="J199" s="2032"/>
      <c r="K199" s="2032"/>
      <c r="L199" s="2032"/>
      <c r="M199" s="2032"/>
      <c r="N199" s="2032"/>
      <c r="O199" s="2032"/>
      <c r="P199" s="2032"/>
      <c r="Q199" s="2032"/>
      <c r="R199" s="2032"/>
    </row>
    <row r="200" spans="1:18" ht="15.5">
      <c r="A200" s="2032"/>
      <c r="B200" s="2032"/>
      <c r="C200" s="2032"/>
      <c r="D200" s="2032"/>
      <c r="E200" s="2032"/>
      <c r="F200" s="2032"/>
      <c r="G200" s="2032"/>
      <c r="H200" s="2032"/>
      <c r="I200" s="2032"/>
      <c r="J200" s="2032"/>
      <c r="K200" s="2032"/>
      <c r="L200" s="2032"/>
      <c r="M200" s="2032"/>
      <c r="N200" s="2032"/>
      <c r="O200" s="2032"/>
      <c r="P200" s="2032"/>
      <c r="Q200" s="2032"/>
      <c r="R200" s="2032"/>
    </row>
    <row r="201" spans="1:18" ht="15.5">
      <c r="A201" s="2032"/>
      <c r="B201" s="2032"/>
      <c r="C201" s="2032"/>
      <c r="D201" s="2032"/>
      <c r="E201" s="2032"/>
      <c r="F201" s="2032"/>
      <c r="G201" s="2032"/>
      <c r="H201" s="2032"/>
      <c r="I201" s="2032"/>
      <c r="J201" s="2032"/>
      <c r="K201" s="2032"/>
      <c r="L201" s="2032"/>
      <c r="M201" s="2032"/>
      <c r="N201" s="2032"/>
      <c r="O201" s="2032"/>
      <c r="P201" s="2032"/>
      <c r="Q201" s="2032"/>
      <c r="R201" s="2032"/>
    </row>
    <row r="202" spans="1:18" ht="20">
      <c r="A202" s="2030" t="s">
        <v>4072</v>
      </c>
      <c r="B202" s="2024"/>
      <c r="C202" s="2024"/>
      <c r="D202" s="2024"/>
      <c r="E202" s="2024"/>
      <c r="F202" s="2005"/>
      <c r="G202" s="2005"/>
      <c r="H202" s="2005"/>
      <c r="I202" s="2005"/>
      <c r="J202" s="2005"/>
      <c r="K202" s="2005"/>
      <c r="L202" s="2005"/>
      <c r="M202" s="2005"/>
      <c r="N202" s="2005"/>
      <c r="O202" s="2032"/>
      <c r="P202" s="2032"/>
      <c r="Q202" s="2032"/>
      <c r="R202" s="2032"/>
    </row>
    <row r="203" spans="1:18" ht="20">
      <c r="A203" s="2030"/>
      <c r="B203" s="2024"/>
      <c r="C203" s="2024"/>
      <c r="D203" s="2024"/>
      <c r="E203" s="2024"/>
      <c r="F203" s="2005"/>
      <c r="G203" s="2005"/>
      <c r="H203" s="2005"/>
      <c r="I203" s="2005"/>
      <c r="J203" s="2005"/>
      <c r="K203" s="2005"/>
      <c r="L203" s="2005"/>
      <c r="M203" s="2005"/>
      <c r="N203" s="2005"/>
    </row>
    <row r="204" spans="1:18" ht="20">
      <c r="A204" s="2030" t="s">
        <v>4027</v>
      </c>
      <c r="B204" s="2024"/>
      <c r="C204" s="2024"/>
      <c r="D204" s="2024"/>
      <c r="E204" s="2024"/>
      <c r="F204" s="2005"/>
      <c r="G204" s="2005"/>
      <c r="H204" s="2005"/>
      <c r="I204" s="2005"/>
      <c r="J204" s="2005"/>
      <c r="K204" s="2005"/>
      <c r="L204" s="2005"/>
      <c r="M204" s="2005"/>
      <c r="N204" s="2005"/>
    </row>
    <row r="205" spans="1:18" ht="15.5">
      <c r="A205" s="2004"/>
      <c r="B205" s="2005"/>
      <c r="C205" s="2005"/>
      <c r="D205" s="2005"/>
      <c r="E205" s="2005"/>
      <c r="F205" s="2005"/>
      <c r="G205" s="2005"/>
      <c r="H205" s="2057"/>
      <c r="I205" s="2005"/>
      <c r="J205" s="2005"/>
      <c r="K205" s="2005"/>
      <c r="L205" s="2005"/>
      <c r="M205" s="2005"/>
      <c r="N205" s="2057" t="s">
        <v>628</v>
      </c>
    </row>
    <row r="206" spans="1:18" ht="17.5">
      <c r="A206" s="3570" t="s">
        <v>629</v>
      </c>
      <c r="B206" s="3570" t="s">
        <v>2404</v>
      </c>
      <c r="C206" s="3573" t="s">
        <v>1749</v>
      </c>
      <c r="D206" s="3573"/>
      <c r="E206" s="3573"/>
      <c r="F206" s="3573"/>
      <c r="G206" s="3573"/>
      <c r="H206" s="3573"/>
      <c r="I206" s="3573" t="s">
        <v>1750</v>
      </c>
      <c r="J206" s="3573"/>
      <c r="K206" s="3573"/>
      <c r="L206" s="3573"/>
      <c r="M206" s="3573"/>
      <c r="N206" s="3573"/>
    </row>
    <row r="207" spans="1:18" ht="17.5">
      <c r="A207" s="3571"/>
      <c r="B207" s="3571"/>
      <c r="C207" s="3573" t="s">
        <v>2405</v>
      </c>
      <c r="D207" s="3573"/>
      <c r="E207" s="3573"/>
      <c r="F207" s="3573"/>
      <c r="G207" s="3573"/>
      <c r="H207" s="3573"/>
      <c r="I207" s="3573" t="s">
        <v>2405</v>
      </c>
      <c r="J207" s="3573"/>
      <c r="K207" s="3573"/>
      <c r="L207" s="3573"/>
      <c r="M207" s="3573"/>
      <c r="N207" s="3573"/>
    </row>
    <row r="208" spans="1:18" ht="52.5">
      <c r="A208" s="3572"/>
      <c r="B208" s="3572"/>
      <c r="C208" s="2058" t="s">
        <v>4073</v>
      </c>
      <c r="D208" s="2058" t="s">
        <v>2407</v>
      </c>
      <c r="E208" s="2058" t="s">
        <v>2408</v>
      </c>
      <c r="F208" s="2058" t="s">
        <v>2409</v>
      </c>
      <c r="G208" s="2058" t="s">
        <v>2410</v>
      </c>
      <c r="H208" s="2058" t="s">
        <v>2290</v>
      </c>
      <c r="I208" s="2058" t="s">
        <v>4073</v>
      </c>
      <c r="J208" s="2058" t="s">
        <v>2407</v>
      </c>
      <c r="K208" s="2058" t="s">
        <v>2408</v>
      </c>
      <c r="L208" s="2058" t="s">
        <v>2409</v>
      </c>
      <c r="M208" s="2058" t="s">
        <v>2410</v>
      </c>
      <c r="N208" s="2058" t="s">
        <v>2290</v>
      </c>
    </row>
    <row r="209" spans="1:14" ht="15.5">
      <c r="A209" s="2059" t="s">
        <v>719</v>
      </c>
      <c r="B209" s="2060" t="s">
        <v>721</v>
      </c>
      <c r="C209" s="2061" t="s">
        <v>819</v>
      </c>
      <c r="D209" s="2061" t="s">
        <v>822</v>
      </c>
      <c r="E209" s="2061" t="s">
        <v>1914</v>
      </c>
      <c r="F209" s="2061" t="s">
        <v>2361</v>
      </c>
      <c r="G209" s="2061" t="s">
        <v>2702</v>
      </c>
      <c r="H209" s="2061" t="s">
        <v>2703</v>
      </c>
      <c r="I209" s="2061" t="s">
        <v>1077</v>
      </c>
      <c r="J209" s="2061" t="s">
        <v>2969</v>
      </c>
      <c r="K209" s="2061" t="s">
        <v>2970</v>
      </c>
      <c r="L209" s="2061" t="s">
        <v>2983</v>
      </c>
      <c r="M209" s="2062" t="s">
        <v>2984</v>
      </c>
      <c r="N209" s="2063" t="s">
        <v>2985</v>
      </c>
    </row>
    <row r="210" spans="1:14" ht="15.5">
      <c r="A210" s="2064">
        <v>1</v>
      </c>
      <c r="B210" s="2065" t="s">
        <v>2384</v>
      </c>
      <c r="C210" s="2066"/>
      <c r="D210" s="2066"/>
      <c r="E210" s="2066"/>
      <c r="F210" s="2066"/>
      <c r="G210" s="2066"/>
      <c r="H210" s="2066"/>
      <c r="I210" s="2066"/>
      <c r="J210" s="2066"/>
      <c r="K210" s="2066"/>
      <c r="L210" s="2066"/>
      <c r="M210" s="2066"/>
      <c r="N210" s="2066"/>
    </row>
    <row r="211" spans="1:14" ht="15.5">
      <c r="A211" s="2064">
        <v>2</v>
      </c>
      <c r="B211" s="2065" t="s">
        <v>2385</v>
      </c>
      <c r="C211" s="2066"/>
      <c r="D211" s="2066"/>
      <c r="E211" s="2066"/>
      <c r="F211" s="2066"/>
      <c r="G211" s="2066"/>
      <c r="H211" s="2066"/>
      <c r="I211" s="2066"/>
      <c r="J211" s="2066"/>
      <c r="K211" s="2066"/>
      <c r="L211" s="2066"/>
      <c r="M211" s="2066"/>
      <c r="N211" s="2066"/>
    </row>
    <row r="212" spans="1:14" ht="15.5">
      <c r="A212" s="2064">
        <v>3</v>
      </c>
      <c r="B212" s="2065" t="s">
        <v>2386</v>
      </c>
      <c r="C212" s="2066"/>
      <c r="D212" s="2066"/>
      <c r="E212" s="2066"/>
      <c r="F212" s="2066"/>
      <c r="G212" s="2066"/>
      <c r="H212" s="2066"/>
      <c r="I212" s="2066"/>
      <c r="J212" s="2066"/>
      <c r="K212" s="2066"/>
      <c r="L212" s="2066"/>
      <c r="M212" s="2066"/>
      <c r="N212" s="2066"/>
    </row>
    <row r="213" spans="1:14" ht="15.5">
      <c r="A213" s="2064">
        <v>4</v>
      </c>
      <c r="B213" s="2065" t="s">
        <v>2387</v>
      </c>
      <c r="C213" s="2066"/>
      <c r="D213" s="2066"/>
      <c r="E213" s="2066"/>
      <c r="F213" s="2066"/>
      <c r="G213" s="2066"/>
      <c r="H213" s="2066"/>
      <c r="I213" s="2066"/>
      <c r="J213" s="2066"/>
      <c r="K213" s="2066"/>
      <c r="L213" s="2066"/>
      <c r="M213" s="2066"/>
      <c r="N213" s="2066"/>
    </row>
    <row r="214" spans="1:14" ht="15.5">
      <c r="A214" s="2064">
        <v>5</v>
      </c>
      <c r="B214" s="2065" t="s">
        <v>3996</v>
      </c>
      <c r="C214" s="2066"/>
      <c r="D214" s="2066"/>
      <c r="E214" s="2066"/>
      <c r="F214" s="2066"/>
      <c r="G214" s="2066"/>
      <c r="H214" s="2066"/>
      <c r="I214" s="2066"/>
      <c r="J214" s="2066"/>
      <c r="K214" s="2066"/>
      <c r="L214" s="2066"/>
      <c r="M214" s="2066"/>
      <c r="N214" s="2066"/>
    </row>
    <row r="215" spans="1:14" ht="15.5">
      <c r="A215" s="2064">
        <v>6</v>
      </c>
      <c r="B215" s="2065" t="s">
        <v>4029</v>
      </c>
      <c r="C215" s="2066"/>
      <c r="D215" s="2066"/>
      <c r="E215" s="2066"/>
      <c r="F215" s="2066"/>
      <c r="G215" s="2066"/>
      <c r="H215" s="2066"/>
      <c r="I215" s="2066"/>
      <c r="J215" s="2066"/>
      <c r="K215" s="2066"/>
      <c r="L215" s="2066"/>
      <c r="M215" s="2066"/>
      <c r="N215" s="2066"/>
    </row>
    <row r="216" spans="1:14" ht="15.5">
      <c r="A216" s="2064">
        <v>7</v>
      </c>
      <c r="B216" s="2065" t="s">
        <v>3968</v>
      </c>
      <c r="C216" s="2066"/>
      <c r="D216" s="2066"/>
      <c r="E216" s="2066"/>
      <c r="F216" s="2066"/>
      <c r="G216" s="2066"/>
      <c r="H216" s="2066"/>
      <c r="I216" s="2066"/>
      <c r="J216" s="2066"/>
      <c r="K216" s="2066"/>
      <c r="L216" s="2066"/>
      <c r="M216" s="2066"/>
      <c r="N216" s="2066"/>
    </row>
    <row r="217" spans="1:14" ht="15.5">
      <c r="A217" s="2064">
        <v>8</v>
      </c>
      <c r="B217" s="2065" t="s">
        <v>4030</v>
      </c>
      <c r="C217" s="2066"/>
      <c r="D217" s="2066"/>
      <c r="E217" s="2066"/>
      <c r="F217" s="2066"/>
      <c r="G217" s="2066"/>
      <c r="H217" s="2066"/>
      <c r="I217" s="2066"/>
      <c r="J217" s="2066"/>
      <c r="K217" s="2066"/>
      <c r="L217" s="2066"/>
      <c r="M217" s="2066"/>
      <c r="N217" s="2066"/>
    </row>
    <row r="218" spans="1:14" ht="15.5">
      <c r="A218" s="2064">
        <v>9</v>
      </c>
      <c r="B218" s="2065" t="s">
        <v>2389</v>
      </c>
      <c r="C218" s="2061"/>
      <c r="D218" s="2061"/>
      <c r="E218" s="2061"/>
      <c r="F218" s="2061"/>
      <c r="G218" s="2061"/>
      <c r="H218" s="2061"/>
      <c r="I218" s="2061"/>
      <c r="J218" s="2061"/>
      <c r="K218" s="2061"/>
      <c r="L218" s="2061"/>
      <c r="M218" s="2061"/>
      <c r="N218" s="2061"/>
    </row>
    <row r="219" spans="1:14" ht="15.5">
      <c r="A219" s="2064">
        <v>10</v>
      </c>
      <c r="B219" s="2065" t="s">
        <v>3974</v>
      </c>
      <c r="C219" s="2061"/>
      <c r="D219" s="2061"/>
      <c r="E219" s="2061"/>
      <c r="F219" s="2061"/>
      <c r="G219" s="2061"/>
      <c r="H219" s="2061"/>
      <c r="I219" s="2061"/>
      <c r="J219" s="2061"/>
      <c r="K219" s="2061"/>
      <c r="L219" s="2061"/>
      <c r="M219" s="2061"/>
      <c r="N219" s="2061"/>
    </row>
    <row r="220" spans="1:14" ht="15.5">
      <c r="A220" s="2064">
        <v>11</v>
      </c>
      <c r="B220" s="2065" t="s">
        <v>2390</v>
      </c>
      <c r="C220" s="2061"/>
      <c r="D220" s="2061"/>
      <c r="E220" s="2061"/>
      <c r="F220" s="2061"/>
      <c r="G220" s="2061"/>
      <c r="H220" s="2061"/>
      <c r="I220" s="2061"/>
      <c r="J220" s="2061"/>
      <c r="K220" s="2061"/>
      <c r="L220" s="2061"/>
      <c r="M220" s="2061"/>
      <c r="N220" s="2061"/>
    </row>
    <row r="221" spans="1:14" ht="15.5">
      <c r="A221" s="2064">
        <v>12</v>
      </c>
      <c r="B221" s="2065" t="s">
        <v>2391</v>
      </c>
      <c r="C221" s="2061"/>
      <c r="D221" s="2061"/>
      <c r="E221" s="2061"/>
      <c r="F221" s="2061"/>
      <c r="G221" s="2061"/>
      <c r="H221" s="2061"/>
      <c r="I221" s="2061"/>
      <c r="J221" s="2061"/>
      <c r="K221" s="2061"/>
      <c r="L221" s="2061"/>
      <c r="M221" s="2061"/>
      <c r="N221" s="2061"/>
    </row>
    <row r="222" spans="1:14" ht="15.5">
      <c r="A222" s="2064">
        <v>13</v>
      </c>
      <c r="B222" s="2065" t="s">
        <v>2626</v>
      </c>
      <c r="C222" s="2067"/>
      <c r="D222" s="2067"/>
      <c r="E222" s="2067"/>
      <c r="F222" s="2067"/>
      <c r="G222" s="2067"/>
      <c r="H222" s="2067"/>
      <c r="I222" s="2067"/>
      <c r="J222" s="2067"/>
      <c r="K222" s="2067"/>
      <c r="L222" s="2067"/>
      <c r="M222" s="2067"/>
      <c r="N222" s="2067"/>
    </row>
    <row r="223" spans="1:14" ht="15.5">
      <c r="A223" s="2064">
        <v>14</v>
      </c>
      <c r="B223" s="2065" t="s">
        <v>2393</v>
      </c>
      <c r="C223" s="2061"/>
      <c r="D223" s="2061"/>
      <c r="E223" s="2061"/>
      <c r="F223" s="2061"/>
      <c r="G223" s="2061"/>
      <c r="H223" s="2061"/>
      <c r="I223" s="2061"/>
      <c r="J223" s="2061"/>
      <c r="K223" s="2061"/>
      <c r="L223" s="2061"/>
      <c r="M223" s="2061"/>
      <c r="N223" s="2061"/>
    </row>
    <row r="224" spans="1:14" ht="15.5">
      <c r="A224" s="2064">
        <v>15</v>
      </c>
      <c r="B224" s="2065" t="s">
        <v>2394</v>
      </c>
      <c r="C224" s="2061"/>
      <c r="D224" s="2061"/>
      <c r="E224" s="2061"/>
      <c r="F224" s="2061"/>
      <c r="G224" s="2061"/>
      <c r="H224" s="2061"/>
      <c r="I224" s="2061"/>
      <c r="J224" s="2061"/>
      <c r="K224" s="2061"/>
      <c r="L224" s="2061"/>
      <c r="M224" s="2061"/>
      <c r="N224" s="2061"/>
    </row>
    <row r="225" spans="1:14" ht="15.5">
      <c r="A225" s="2068"/>
      <c r="B225" s="2069" t="s">
        <v>2395</v>
      </c>
      <c r="C225" s="2061"/>
      <c r="D225" s="2061"/>
      <c r="E225" s="2061"/>
      <c r="F225" s="2061"/>
      <c r="G225" s="2061"/>
      <c r="H225" s="2061"/>
      <c r="I225" s="2061"/>
      <c r="J225" s="2061"/>
      <c r="K225" s="2061"/>
      <c r="L225" s="2061"/>
      <c r="M225" s="2061"/>
      <c r="N225" s="2061"/>
    </row>
    <row r="226" spans="1:14" ht="15.5">
      <c r="A226" s="2005"/>
      <c r="B226" s="2005"/>
      <c r="C226" s="2005"/>
      <c r="D226" s="2005"/>
      <c r="E226" s="2005"/>
      <c r="F226" s="2005"/>
      <c r="G226" s="2005"/>
      <c r="H226" s="2005"/>
      <c r="I226" s="2005"/>
      <c r="J226" s="2005"/>
      <c r="K226" s="2005"/>
      <c r="L226" s="2005"/>
      <c r="M226" s="2005"/>
      <c r="N226" s="2005"/>
    </row>
    <row r="227" spans="1:14" ht="15.5">
      <c r="A227" s="2005"/>
      <c r="B227" s="2005"/>
      <c r="C227" s="2005"/>
      <c r="D227" s="2005"/>
      <c r="E227" s="2005"/>
      <c r="F227" s="2005"/>
      <c r="G227" s="2005"/>
      <c r="H227" s="2005"/>
      <c r="I227" s="2005"/>
      <c r="J227" s="2005"/>
      <c r="K227" s="2005"/>
      <c r="L227" s="2005"/>
      <c r="M227" s="2005"/>
      <c r="N227" s="2005"/>
    </row>
    <row r="228" spans="1:14" ht="20">
      <c r="A228" s="2030" t="s">
        <v>4031</v>
      </c>
      <c r="B228" s="2005"/>
      <c r="C228" s="2005"/>
      <c r="D228" s="2005"/>
      <c r="E228" s="2005"/>
      <c r="F228" s="2005"/>
      <c r="G228" s="2005"/>
      <c r="H228" s="2005"/>
      <c r="I228" s="2005"/>
      <c r="J228" s="2005"/>
      <c r="K228" s="2005"/>
      <c r="L228" s="2005"/>
      <c r="M228" s="2005"/>
      <c r="N228" s="2005"/>
    </row>
    <row r="229" spans="1:14" ht="15.5">
      <c r="A229" s="2004"/>
      <c r="B229" s="2005"/>
      <c r="C229" s="2005"/>
      <c r="D229" s="2005"/>
      <c r="E229" s="2005"/>
      <c r="F229" s="2005"/>
      <c r="G229" s="2005"/>
      <c r="H229" s="2057"/>
      <c r="I229" s="2005"/>
      <c r="J229" s="2005"/>
      <c r="K229" s="2005"/>
      <c r="L229" s="2005"/>
      <c r="M229" s="2005"/>
      <c r="N229" s="2057" t="s">
        <v>628</v>
      </c>
    </row>
    <row r="230" spans="1:14" ht="17.5">
      <c r="A230" s="3570" t="s">
        <v>629</v>
      </c>
      <c r="B230" s="3570" t="s">
        <v>2404</v>
      </c>
      <c r="C230" s="3573" t="s">
        <v>1749</v>
      </c>
      <c r="D230" s="3573"/>
      <c r="E230" s="3573"/>
      <c r="F230" s="3573"/>
      <c r="G230" s="3573"/>
      <c r="H230" s="3573"/>
      <c r="I230" s="3573" t="s">
        <v>1750</v>
      </c>
      <c r="J230" s="3573"/>
      <c r="K230" s="3573"/>
      <c r="L230" s="3573"/>
      <c r="M230" s="3573"/>
      <c r="N230" s="3573"/>
    </row>
    <row r="231" spans="1:14" ht="17.5">
      <c r="A231" s="3571"/>
      <c r="B231" s="3571"/>
      <c r="C231" s="3573" t="s">
        <v>2405</v>
      </c>
      <c r="D231" s="3573"/>
      <c r="E231" s="3573"/>
      <c r="F231" s="3573"/>
      <c r="G231" s="3573"/>
      <c r="H231" s="3573"/>
      <c r="I231" s="3573" t="s">
        <v>2405</v>
      </c>
      <c r="J231" s="3573"/>
      <c r="K231" s="3573"/>
      <c r="L231" s="3573"/>
      <c r="M231" s="3573"/>
      <c r="N231" s="3573"/>
    </row>
    <row r="232" spans="1:14" ht="52.5">
      <c r="A232" s="3572"/>
      <c r="B232" s="3572"/>
      <c r="C232" s="2058" t="s">
        <v>4073</v>
      </c>
      <c r="D232" s="2058" t="s">
        <v>2407</v>
      </c>
      <c r="E232" s="2058" t="s">
        <v>2408</v>
      </c>
      <c r="F232" s="2058" t="s">
        <v>2409</v>
      </c>
      <c r="G232" s="2058" t="s">
        <v>2410</v>
      </c>
      <c r="H232" s="2058" t="s">
        <v>2290</v>
      </c>
      <c r="I232" s="2058" t="s">
        <v>4073</v>
      </c>
      <c r="J232" s="2058" t="s">
        <v>2407</v>
      </c>
      <c r="K232" s="2058" t="s">
        <v>2408</v>
      </c>
      <c r="L232" s="2058" t="s">
        <v>2409</v>
      </c>
      <c r="M232" s="2058" t="s">
        <v>2410</v>
      </c>
      <c r="N232" s="2058" t="s">
        <v>2290</v>
      </c>
    </row>
    <row r="233" spans="1:14" ht="15.5">
      <c r="A233" s="2059" t="s">
        <v>719</v>
      </c>
      <c r="B233" s="2060" t="s">
        <v>721</v>
      </c>
      <c r="C233" s="2061" t="s">
        <v>819</v>
      </c>
      <c r="D233" s="2061" t="s">
        <v>822</v>
      </c>
      <c r="E233" s="2061" t="s">
        <v>1914</v>
      </c>
      <c r="F233" s="2061" t="s">
        <v>2361</v>
      </c>
      <c r="G233" s="2061" t="s">
        <v>2702</v>
      </c>
      <c r="H233" s="2061" t="s">
        <v>2703</v>
      </c>
      <c r="I233" s="2061" t="s">
        <v>1077</v>
      </c>
      <c r="J233" s="2061" t="s">
        <v>2969</v>
      </c>
      <c r="K233" s="2061" t="s">
        <v>2970</v>
      </c>
      <c r="L233" s="2061" t="s">
        <v>2983</v>
      </c>
      <c r="M233" s="2062" t="s">
        <v>2984</v>
      </c>
      <c r="N233" s="2063" t="s">
        <v>2985</v>
      </c>
    </row>
    <row r="234" spans="1:14" ht="15.5">
      <c r="A234" s="2064">
        <v>1</v>
      </c>
      <c r="B234" s="2065" t="s">
        <v>2384</v>
      </c>
      <c r="C234" s="2066"/>
      <c r="D234" s="2066"/>
      <c r="E234" s="2066"/>
      <c r="F234" s="2066"/>
      <c r="G234" s="2066"/>
      <c r="H234" s="2066"/>
      <c r="I234" s="2066"/>
      <c r="J234" s="2066"/>
      <c r="K234" s="2066"/>
      <c r="L234" s="2066"/>
      <c r="M234" s="2066"/>
      <c r="N234" s="2066"/>
    </row>
    <row r="235" spans="1:14" ht="15.5">
      <c r="A235" s="2064">
        <v>2</v>
      </c>
      <c r="B235" s="2065" t="s">
        <v>2385</v>
      </c>
      <c r="C235" s="2066"/>
      <c r="D235" s="2066"/>
      <c r="E235" s="2066"/>
      <c r="F235" s="2066"/>
      <c r="G235" s="2066"/>
      <c r="H235" s="2066"/>
      <c r="I235" s="2066"/>
      <c r="J235" s="2066"/>
      <c r="K235" s="2066"/>
      <c r="L235" s="2066"/>
      <c r="M235" s="2066"/>
      <c r="N235" s="2066"/>
    </row>
    <row r="236" spans="1:14" ht="15.5">
      <c r="A236" s="2064">
        <v>3</v>
      </c>
      <c r="B236" s="2065" t="s">
        <v>2386</v>
      </c>
      <c r="C236" s="2066"/>
      <c r="D236" s="2066"/>
      <c r="E236" s="2066"/>
      <c r="F236" s="2066"/>
      <c r="G236" s="2066"/>
      <c r="H236" s="2066"/>
      <c r="I236" s="2066"/>
      <c r="J236" s="2066"/>
      <c r="K236" s="2066"/>
      <c r="L236" s="2066"/>
      <c r="M236" s="2066"/>
      <c r="N236" s="2066"/>
    </row>
    <row r="237" spans="1:14" ht="15.5">
      <c r="A237" s="2064">
        <v>4</v>
      </c>
      <c r="B237" s="2065" t="s">
        <v>2387</v>
      </c>
      <c r="C237" s="2066"/>
      <c r="D237" s="2066"/>
      <c r="E237" s="2066"/>
      <c r="F237" s="2066"/>
      <c r="G237" s="2066"/>
      <c r="H237" s="2066"/>
      <c r="I237" s="2066"/>
      <c r="J237" s="2066"/>
      <c r="K237" s="2066"/>
      <c r="L237" s="2066"/>
      <c r="M237" s="2066"/>
      <c r="N237" s="2066"/>
    </row>
    <row r="238" spans="1:14" ht="15.5">
      <c r="A238" s="2064">
        <v>5</v>
      </c>
      <c r="B238" s="2065" t="s">
        <v>3996</v>
      </c>
      <c r="C238" s="2066"/>
      <c r="D238" s="2066"/>
      <c r="E238" s="2066"/>
      <c r="F238" s="2066"/>
      <c r="G238" s="2066"/>
      <c r="H238" s="2066"/>
      <c r="I238" s="2066"/>
      <c r="J238" s="2066"/>
      <c r="K238" s="2066"/>
      <c r="L238" s="2066"/>
      <c r="M238" s="2066"/>
      <c r="N238" s="2066"/>
    </row>
    <row r="239" spans="1:14" ht="15.5">
      <c r="A239" s="2064">
        <v>6</v>
      </c>
      <c r="B239" s="2065" t="s">
        <v>4029</v>
      </c>
      <c r="C239" s="2066"/>
      <c r="D239" s="2066"/>
      <c r="E239" s="2066"/>
      <c r="F239" s="2066"/>
      <c r="G239" s="2066"/>
      <c r="H239" s="2066"/>
      <c r="I239" s="2066"/>
      <c r="J239" s="2066"/>
      <c r="K239" s="2066"/>
      <c r="L239" s="2066"/>
      <c r="M239" s="2066"/>
      <c r="N239" s="2066"/>
    </row>
    <row r="240" spans="1:14" ht="15.5">
      <c r="A240" s="2064">
        <v>7</v>
      </c>
      <c r="B240" s="2065" t="s">
        <v>3968</v>
      </c>
      <c r="C240" s="2066"/>
      <c r="D240" s="2066"/>
      <c r="E240" s="2066"/>
      <c r="F240" s="2066"/>
      <c r="G240" s="2066"/>
      <c r="H240" s="2066"/>
      <c r="I240" s="2066"/>
      <c r="J240" s="2066"/>
      <c r="K240" s="2066"/>
      <c r="L240" s="2066"/>
      <c r="M240" s="2066"/>
      <c r="N240" s="2066"/>
    </row>
    <row r="241" spans="1:14" ht="15.5">
      <c r="A241" s="2064">
        <v>8</v>
      </c>
      <c r="B241" s="2065" t="s">
        <v>4030</v>
      </c>
      <c r="C241" s="2066"/>
      <c r="D241" s="2066"/>
      <c r="E241" s="2066"/>
      <c r="F241" s="2066"/>
      <c r="G241" s="2066"/>
      <c r="H241" s="2066"/>
      <c r="I241" s="2066"/>
      <c r="J241" s="2066"/>
      <c r="K241" s="2066"/>
      <c r="L241" s="2066"/>
      <c r="M241" s="2066"/>
      <c r="N241" s="2066"/>
    </row>
    <row r="242" spans="1:14" ht="15.5">
      <c r="A242" s="2064">
        <v>9</v>
      </c>
      <c r="B242" s="2065" t="s">
        <v>2389</v>
      </c>
      <c r="C242" s="2061"/>
      <c r="D242" s="2061"/>
      <c r="E242" s="2061"/>
      <c r="F242" s="2061"/>
      <c r="G242" s="2061"/>
      <c r="H242" s="2061"/>
      <c r="I242" s="2061"/>
      <c r="J242" s="2061"/>
      <c r="K242" s="2061"/>
      <c r="L242" s="2061"/>
      <c r="M242" s="2061"/>
      <c r="N242" s="2061"/>
    </row>
    <row r="243" spans="1:14" ht="15.5">
      <c r="A243" s="2064">
        <v>10</v>
      </c>
      <c r="B243" s="2065" t="s">
        <v>3974</v>
      </c>
      <c r="C243" s="2061"/>
      <c r="D243" s="2061"/>
      <c r="E243" s="2061"/>
      <c r="F243" s="2061"/>
      <c r="G243" s="2061"/>
      <c r="H243" s="2061"/>
      <c r="I243" s="2061"/>
      <c r="J243" s="2061"/>
      <c r="K243" s="2061"/>
      <c r="L243" s="2061"/>
      <c r="M243" s="2061"/>
      <c r="N243" s="2061"/>
    </row>
    <row r="244" spans="1:14" ht="15.5">
      <c r="A244" s="2064">
        <v>11</v>
      </c>
      <c r="B244" s="2065" t="s">
        <v>2390</v>
      </c>
      <c r="C244" s="2061"/>
      <c r="D244" s="2061"/>
      <c r="E244" s="2061"/>
      <c r="F244" s="2061"/>
      <c r="G244" s="2061"/>
      <c r="H244" s="2061"/>
      <c r="I244" s="2061"/>
      <c r="J244" s="2061"/>
      <c r="K244" s="2061"/>
      <c r="L244" s="2061"/>
      <c r="M244" s="2061"/>
      <c r="N244" s="2061"/>
    </row>
    <row r="245" spans="1:14" ht="15.5">
      <c r="A245" s="2064">
        <v>12</v>
      </c>
      <c r="B245" s="2065" t="s">
        <v>2391</v>
      </c>
      <c r="C245" s="2061"/>
      <c r="D245" s="2061"/>
      <c r="E245" s="2061"/>
      <c r="F245" s="2061"/>
      <c r="G245" s="2061"/>
      <c r="H245" s="2061"/>
      <c r="I245" s="2061"/>
      <c r="J245" s="2061"/>
      <c r="K245" s="2061"/>
      <c r="L245" s="2061"/>
      <c r="M245" s="2061"/>
      <c r="N245" s="2061"/>
    </row>
    <row r="246" spans="1:14" ht="15.5">
      <c r="A246" s="2064">
        <v>13</v>
      </c>
      <c r="B246" s="2065" t="s">
        <v>2626</v>
      </c>
      <c r="C246" s="2067"/>
      <c r="D246" s="2067"/>
      <c r="E246" s="2067"/>
      <c r="F246" s="2067"/>
      <c r="G246" s="2067"/>
      <c r="H246" s="2067"/>
      <c r="I246" s="2067"/>
      <c r="J246" s="2067"/>
      <c r="K246" s="2067"/>
      <c r="L246" s="2067"/>
      <c r="M246" s="2067"/>
      <c r="N246" s="2067"/>
    </row>
    <row r="247" spans="1:14" ht="15.5">
      <c r="A247" s="2064">
        <v>14</v>
      </c>
      <c r="B247" s="2065" t="s">
        <v>2393</v>
      </c>
      <c r="C247" s="2061"/>
      <c r="D247" s="2061"/>
      <c r="E247" s="2061"/>
      <c r="F247" s="2061"/>
      <c r="G247" s="2061"/>
      <c r="H247" s="2061"/>
      <c r="I247" s="2061"/>
      <c r="J247" s="2061"/>
      <c r="K247" s="2061"/>
      <c r="L247" s="2061"/>
      <c r="M247" s="2061"/>
      <c r="N247" s="2061"/>
    </row>
    <row r="248" spans="1:14" ht="15.5">
      <c r="A248" s="2064">
        <v>15</v>
      </c>
      <c r="B248" s="2065" t="s">
        <v>2394</v>
      </c>
      <c r="C248" s="2061"/>
      <c r="D248" s="2061"/>
      <c r="E248" s="2061"/>
      <c r="F248" s="2061"/>
      <c r="G248" s="2061"/>
      <c r="H248" s="2061"/>
      <c r="I248" s="2061"/>
      <c r="J248" s="2061"/>
      <c r="K248" s="2061"/>
      <c r="L248" s="2061"/>
      <c r="M248" s="2061"/>
      <c r="N248" s="2061"/>
    </row>
    <row r="249" spans="1:14" ht="15.5">
      <c r="A249" s="2020">
        <v>16</v>
      </c>
      <c r="B249" s="2013" t="s">
        <v>3976</v>
      </c>
      <c r="C249" s="2061"/>
      <c r="D249" s="2061"/>
      <c r="E249" s="2061"/>
      <c r="F249" s="2061"/>
      <c r="G249" s="2061"/>
      <c r="H249" s="2061"/>
      <c r="I249" s="2061"/>
      <c r="J249" s="2061"/>
      <c r="K249" s="2061"/>
      <c r="L249" s="2061"/>
      <c r="M249" s="2061"/>
      <c r="N249" s="2061"/>
    </row>
    <row r="250" spans="1:14" ht="15.5">
      <c r="A250" s="2070"/>
      <c r="B250" s="2071" t="s">
        <v>2395</v>
      </c>
      <c r="C250" s="2072"/>
      <c r="D250" s="2072"/>
      <c r="E250" s="2061"/>
      <c r="F250" s="2061"/>
      <c r="G250" s="2061"/>
      <c r="H250" s="2061"/>
      <c r="I250" s="2061"/>
      <c r="J250" s="2061"/>
      <c r="K250" s="2061"/>
      <c r="L250" s="2061"/>
      <c r="M250" s="2061"/>
      <c r="N250" s="2061"/>
    </row>
    <row r="251" spans="1:14" ht="15.5">
      <c r="A251" s="2005"/>
      <c r="B251" s="2005"/>
      <c r="C251" s="2005"/>
      <c r="D251" s="2005"/>
      <c r="E251" s="2005"/>
      <c r="F251" s="2005"/>
      <c r="G251" s="2005"/>
      <c r="H251" s="2005"/>
      <c r="I251" s="2005"/>
      <c r="J251" s="2005"/>
      <c r="K251" s="2005"/>
      <c r="L251" s="2005"/>
      <c r="M251" s="2005"/>
      <c r="N251" s="2005"/>
    </row>
    <row r="252" spans="1:14" ht="15.5">
      <c r="A252" s="2005"/>
      <c r="B252" s="2005"/>
      <c r="C252" s="2005"/>
      <c r="D252" s="2005"/>
      <c r="E252" s="2005"/>
      <c r="F252" s="2005"/>
      <c r="G252" s="2005"/>
      <c r="H252" s="2005"/>
      <c r="I252" s="2005"/>
      <c r="J252" s="2005"/>
      <c r="K252" s="2005"/>
      <c r="L252" s="2005"/>
      <c r="M252" s="2005"/>
      <c r="N252" s="2005"/>
    </row>
    <row r="253" spans="1:14" ht="15.5">
      <c r="A253" s="2005"/>
      <c r="B253" s="2005"/>
      <c r="C253" s="2005"/>
      <c r="D253" s="2005"/>
      <c r="E253" s="2005"/>
      <c r="F253" s="2005"/>
      <c r="G253" s="2005"/>
      <c r="H253" s="2005"/>
      <c r="I253" s="2005"/>
      <c r="J253" s="2005"/>
      <c r="K253" s="2005"/>
      <c r="L253" s="2005"/>
      <c r="M253" s="2005"/>
      <c r="N253" s="2005"/>
    </row>
    <row r="254" spans="1:14" ht="16" thickBot="1">
      <c r="A254" s="2005"/>
      <c r="B254" s="2005"/>
      <c r="C254" s="2005"/>
      <c r="D254" s="2005"/>
      <c r="E254" s="2005"/>
      <c r="F254" s="2005"/>
      <c r="G254" s="2005"/>
      <c r="H254" s="2005"/>
      <c r="I254" s="2005"/>
      <c r="J254" s="2005"/>
      <c r="K254" s="2005"/>
      <c r="L254" s="2005"/>
      <c r="M254" s="2005"/>
      <c r="N254" s="2005"/>
    </row>
    <row r="255" spans="1:14" ht="15.5">
      <c r="A255" s="2005"/>
      <c r="B255" s="1510" t="s">
        <v>2743</v>
      </c>
      <c r="C255" s="2005"/>
      <c r="D255" s="2005"/>
      <c r="E255" s="2005"/>
      <c r="F255" s="2005"/>
      <c r="G255" s="2005"/>
      <c r="H255" s="2005"/>
      <c r="I255" s="2005"/>
      <c r="J255" s="2005"/>
      <c r="K255" s="2005"/>
      <c r="L255" s="2005"/>
      <c r="M255" s="2005"/>
      <c r="N255" s="2005"/>
    </row>
    <row r="256" spans="1:14" ht="31">
      <c r="A256" s="2005"/>
      <c r="B256" s="2025" t="s">
        <v>4074</v>
      </c>
      <c r="C256" s="2005"/>
      <c r="D256" s="2005"/>
      <c r="E256" s="2005"/>
      <c r="F256" s="2005"/>
      <c r="G256" s="2005"/>
      <c r="H256" s="2005"/>
      <c r="I256" s="2005"/>
      <c r="J256" s="2005"/>
      <c r="K256" s="2005"/>
      <c r="L256" s="2005"/>
      <c r="M256" s="2005"/>
      <c r="N256" s="2005"/>
    </row>
    <row r="257" spans="1:14" ht="31">
      <c r="A257" s="2005"/>
      <c r="B257" s="2025" t="s">
        <v>4070</v>
      </c>
      <c r="C257" s="2005"/>
      <c r="D257" s="2005"/>
      <c r="E257" s="2005"/>
      <c r="F257" s="2005"/>
      <c r="G257" s="2005"/>
      <c r="H257" s="2005"/>
      <c r="I257" s="2005"/>
      <c r="J257" s="2005"/>
      <c r="K257" s="2005"/>
      <c r="L257" s="2005"/>
      <c r="M257" s="2005"/>
      <c r="N257" s="2005"/>
    </row>
    <row r="258" spans="1:14" ht="77.5">
      <c r="A258" s="2005"/>
      <c r="B258" s="2025" t="s">
        <v>4075</v>
      </c>
      <c r="C258" s="2005"/>
      <c r="D258" s="2005"/>
      <c r="E258" s="2005"/>
      <c r="F258" s="2005"/>
      <c r="G258" s="2005"/>
      <c r="H258" s="2005"/>
      <c r="I258" s="2005"/>
      <c r="J258" s="2005"/>
      <c r="K258" s="2005"/>
      <c r="L258" s="2005"/>
      <c r="M258" s="2005"/>
      <c r="N258" s="2005"/>
    </row>
    <row r="259" spans="1:14" ht="46.5">
      <c r="A259" s="2005"/>
      <c r="B259" s="2025" t="s">
        <v>4022</v>
      </c>
      <c r="C259" s="2005"/>
      <c r="D259" s="2005"/>
      <c r="E259" s="2005"/>
      <c r="F259" s="2005"/>
      <c r="G259" s="2005"/>
      <c r="H259" s="2005"/>
      <c r="I259" s="2005"/>
      <c r="J259" s="2005"/>
      <c r="K259" s="2005"/>
      <c r="L259" s="2005"/>
      <c r="M259" s="2005"/>
      <c r="N259" s="2005"/>
    </row>
    <row r="260" spans="1:14" ht="62.5" thickBot="1">
      <c r="A260" s="2005"/>
      <c r="B260" s="2026" t="s">
        <v>4034</v>
      </c>
      <c r="C260" s="2005"/>
      <c r="D260" s="2005"/>
      <c r="E260" s="2005"/>
      <c r="F260" s="2005"/>
      <c r="G260" s="2005"/>
      <c r="H260" s="2005"/>
      <c r="I260" s="2005"/>
      <c r="J260" s="2005"/>
      <c r="K260" s="2005"/>
      <c r="L260" s="2005"/>
      <c r="M260" s="2005"/>
      <c r="N260" s="2005"/>
    </row>
    <row r="261" spans="1:14" ht="15.5">
      <c r="A261" s="2005"/>
      <c r="B261" s="2005"/>
      <c r="C261" s="2005"/>
      <c r="D261" s="2005"/>
      <c r="E261" s="2005"/>
      <c r="F261" s="2005"/>
      <c r="G261" s="2005"/>
      <c r="H261" s="2005"/>
      <c r="I261" s="2005"/>
      <c r="J261" s="2005"/>
      <c r="K261" s="2005"/>
      <c r="L261" s="2005"/>
      <c r="M261" s="2005"/>
      <c r="N261" s="2005"/>
    </row>
    <row r="262" spans="1:14" ht="15.5">
      <c r="A262" s="2005"/>
      <c r="B262" s="2005"/>
      <c r="C262" s="2005"/>
      <c r="D262" s="2005"/>
      <c r="E262" s="2005"/>
      <c r="F262" s="2005"/>
      <c r="G262" s="2005"/>
      <c r="H262" s="2005"/>
      <c r="I262" s="2005"/>
      <c r="J262" s="2005"/>
      <c r="K262" s="2005"/>
      <c r="L262" s="2005"/>
      <c r="M262" s="2005"/>
      <c r="N262" s="2005"/>
    </row>
    <row r="263" spans="1:14" ht="15.5">
      <c r="A263" s="2004" t="s">
        <v>4076</v>
      </c>
      <c r="B263" s="2024"/>
      <c r="C263" s="2024"/>
      <c r="D263" s="2024"/>
      <c r="E263" s="2024"/>
      <c r="F263" s="2005"/>
      <c r="G263" s="2005"/>
      <c r="H263" s="2005"/>
      <c r="I263" s="2005"/>
      <c r="J263" s="2005"/>
      <c r="K263" s="2005"/>
      <c r="L263" s="2005"/>
      <c r="M263" s="2005"/>
      <c r="N263" s="2005"/>
    </row>
    <row r="264" spans="1:14" ht="15.5">
      <c r="A264" s="2004"/>
      <c r="B264" s="2024"/>
      <c r="C264" s="2024"/>
      <c r="D264" s="2024"/>
      <c r="E264" s="2024"/>
      <c r="F264" s="2005"/>
      <c r="G264" s="2005"/>
      <c r="H264" s="2005"/>
      <c r="I264" s="2005"/>
      <c r="J264" s="2005"/>
      <c r="K264" s="2005"/>
      <c r="L264" s="2005"/>
      <c r="M264" s="2005"/>
      <c r="N264" s="2005"/>
    </row>
    <row r="265" spans="1:14" ht="15.5">
      <c r="A265" s="2004" t="s">
        <v>4027</v>
      </c>
      <c r="B265" s="2024"/>
      <c r="C265" s="2024"/>
      <c r="D265" s="2024"/>
      <c r="E265" s="2024"/>
      <c r="F265" s="2005"/>
      <c r="G265" s="2005"/>
      <c r="H265" s="2005"/>
      <c r="I265" s="2005"/>
      <c r="J265" s="2005"/>
      <c r="K265" s="2005"/>
      <c r="L265" s="2005"/>
    </row>
    <row r="266" spans="1:14" ht="15.5">
      <c r="A266" s="2073"/>
      <c r="B266" s="2074"/>
      <c r="C266" s="2074"/>
      <c r="D266" s="2074"/>
      <c r="E266" s="2074"/>
      <c r="F266" s="2075"/>
      <c r="G266" s="2075"/>
      <c r="H266" s="2074"/>
      <c r="I266" s="2074"/>
      <c r="J266" s="2074"/>
      <c r="K266" s="2075"/>
      <c r="L266" s="2075" t="s">
        <v>628</v>
      </c>
    </row>
    <row r="267" spans="1:14" ht="15.5">
      <c r="A267" s="3578" t="s">
        <v>629</v>
      </c>
      <c r="B267" s="3581" t="s">
        <v>11</v>
      </c>
      <c r="C267" s="3584" t="s">
        <v>1749</v>
      </c>
      <c r="D267" s="3585"/>
      <c r="E267" s="3585"/>
      <c r="F267" s="3585"/>
      <c r="G267" s="3586"/>
      <c r="H267" s="3584" t="s">
        <v>1750</v>
      </c>
      <c r="I267" s="3585"/>
      <c r="J267" s="3585"/>
      <c r="K267" s="3585"/>
      <c r="L267" s="3586"/>
    </row>
    <row r="268" spans="1:14" ht="15.5">
      <c r="A268" s="3579"/>
      <c r="B268" s="3582"/>
      <c r="C268" s="3587" t="s">
        <v>2447</v>
      </c>
      <c r="D268" s="3588"/>
      <c r="E268" s="3588"/>
      <c r="F268" s="3588"/>
      <c r="G268" s="3589"/>
      <c r="H268" s="3590" t="s">
        <v>2447</v>
      </c>
      <c r="I268" s="3591"/>
      <c r="J268" s="3591"/>
      <c r="K268" s="3591"/>
      <c r="L268" s="3592"/>
    </row>
    <row r="269" spans="1:14" ht="15.5">
      <c r="A269" s="3580"/>
      <c r="B269" s="3583"/>
      <c r="C269" s="2076" t="s">
        <v>2368</v>
      </c>
      <c r="D269" s="2076" t="s">
        <v>2369</v>
      </c>
      <c r="E269" s="2076" t="s">
        <v>2370</v>
      </c>
      <c r="F269" s="2076" t="s">
        <v>2371</v>
      </c>
      <c r="G269" s="2076" t="s">
        <v>2290</v>
      </c>
      <c r="H269" s="2007" t="s">
        <v>2368</v>
      </c>
      <c r="I269" s="2007" t="s">
        <v>2369</v>
      </c>
      <c r="J269" s="2007" t="s">
        <v>2370</v>
      </c>
      <c r="K269" s="2007" t="s">
        <v>2371</v>
      </c>
      <c r="L269" s="2007" t="s">
        <v>2290</v>
      </c>
    </row>
    <row r="270" spans="1:14" ht="15.5">
      <c r="A270" s="2008" t="s">
        <v>719</v>
      </c>
      <c r="B270" s="2009" t="s">
        <v>721</v>
      </c>
      <c r="C270" s="2010" t="s">
        <v>819</v>
      </c>
      <c r="D270" s="2011" t="s">
        <v>822</v>
      </c>
      <c r="E270" s="2011" t="s">
        <v>1914</v>
      </c>
      <c r="F270" s="2011" t="s">
        <v>2361</v>
      </c>
      <c r="G270" s="2011" t="s">
        <v>2702</v>
      </c>
      <c r="H270" s="2010" t="s">
        <v>2703</v>
      </c>
      <c r="I270" s="2011" t="s">
        <v>1077</v>
      </c>
      <c r="J270" s="2011" t="s">
        <v>2969</v>
      </c>
      <c r="K270" s="2011" t="s">
        <v>2970</v>
      </c>
      <c r="L270" s="2011" t="s">
        <v>2983</v>
      </c>
    </row>
    <row r="271" spans="1:14" ht="15.5">
      <c r="A271" s="2077">
        <v>1</v>
      </c>
      <c r="B271" s="2078" t="s">
        <v>1981</v>
      </c>
      <c r="C271" s="2079"/>
      <c r="D271" s="2080"/>
      <c r="E271" s="2080"/>
      <c r="F271" s="2080"/>
      <c r="G271" s="2080"/>
      <c r="H271" s="2079"/>
      <c r="I271" s="2080"/>
      <c r="J271" s="2080"/>
      <c r="K271" s="2080"/>
      <c r="L271" s="2080"/>
    </row>
    <row r="272" spans="1:14" ht="15.5">
      <c r="A272" s="2077">
        <v>2</v>
      </c>
      <c r="B272" s="2081" t="s">
        <v>2464</v>
      </c>
      <c r="C272" s="2082"/>
      <c r="D272" s="2083"/>
      <c r="E272" s="2083"/>
      <c r="F272" s="2083"/>
      <c r="G272" s="2083"/>
      <c r="H272" s="2082"/>
      <c r="I272" s="2083"/>
      <c r="J272" s="2083"/>
      <c r="K272" s="2083"/>
      <c r="L272" s="2083"/>
    </row>
    <row r="273" spans="1:12" ht="15.5">
      <c r="A273" s="2077"/>
      <c r="B273" s="2078" t="s">
        <v>4077</v>
      </c>
      <c r="C273" s="2082"/>
      <c r="D273" s="2083"/>
      <c r="E273" s="2083"/>
      <c r="F273" s="2083"/>
      <c r="G273" s="2083"/>
      <c r="H273" s="2082"/>
      <c r="I273" s="2083"/>
      <c r="J273" s="2083"/>
      <c r="K273" s="2083"/>
      <c r="L273" s="2083"/>
    </row>
    <row r="274" spans="1:12" ht="15.5">
      <c r="A274" s="2077"/>
      <c r="B274" s="2078" t="s">
        <v>4078</v>
      </c>
      <c r="C274" s="2082"/>
      <c r="D274" s="2083"/>
      <c r="E274" s="2083"/>
      <c r="F274" s="2083"/>
      <c r="G274" s="2083"/>
      <c r="H274" s="2082"/>
      <c r="I274" s="2083"/>
      <c r="J274" s="2083"/>
      <c r="K274" s="2083"/>
      <c r="L274" s="2083"/>
    </row>
    <row r="275" spans="1:12" ht="15.5">
      <c r="A275" s="2077">
        <v>3</v>
      </c>
      <c r="B275" s="2078" t="s">
        <v>4079</v>
      </c>
      <c r="C275" s="2082"/>
      <c r="D275" s="2083"/>
      <c r="E275" s="2083"/>
      <c r="F275" s="2083"/>
      <c r="G275" s="2083"/>
      <c r="H275" s="2082"/>
      <c r="I275" s="2083"/>
      <c r="J275" s="2083"/>
      <c r="K275" s="2083"/>
      <c r="L275" s="2083"/>
    </row>
    <row r="276" spans="1:12" ht="15.5">
      <c r="A276" s="2077">
        <v>4</v>
      </c>
      <c r="B276" s="2078" t="s">
        <v>4080</v>
      </c>
      <c r="C276" s="2082"/>
      <c r="D276" s="2083"/>
      <c r="E276" s="2083"/>
      <c r="F276" s="2083"/>
      <c r="G276" s="2083"/>
      <c r="H276" s="2082"/>
      <c r="I276" s="2083"/>
      <c r="J276" s="2083"/>
      <c r="K276" s="2083"/>
      <c r="L276" s="2083"/>
    </row>
    <row r="277" spans="1:12" ht="15.5">
      <c r="A277" s="2077">
        <v>5</v>
      </c>
      <c r="B277" s="2078" t="s">
        <v>4081</v>
      </c>
      <c r="C277" s="2082"/>
      <c r="D277" s="2083"/>
      <c r="E277" s="2083"/>
      <c r="F277" s="2083"/>
      <c r="G277" s="2083"/>
      <c r="H277" s="2082"/>
      <c r="I277" s="2083"/>
      <c r="J277" s="2083"/>
      <c r="K277" s="2083"/>
      <c r="L277" s="2083"/>
    </row>
    <row r="278" spans="1:12" ht="16" thickBot="1">
      <c r="A278" s="2084">
        <v>6</v>
      </c>
      <c r="B278" s="2078" t="s">
        <v>4082</v>
      </c>
      <c r="C278" s="2082"/>
      <c r="D278" s="2085"/>
      <c r="E278" s="2085"/>
      <c r="F278" s="2085"/>
      <c r="G278" s="2085"/>
      <c r="H278" s="2082"/>
      <c r="I278" s="2086"/>
      <c r="J278" s="2086"/>
      <c r="K278" s="2086"/>
      <c r="L278" s="2086"/>
    </row>
    <row r="279" spans="1:12" ht="15.5">
      <c r="A279" s="2087"/>
      <c r="B279" s="2088"/>
      <c r="C279" s="2087"/>
      <c r="D279" s="2087"/>
      <c r="E279" s="2087"/>
      <c r="F279" s="2087"/>
      <c r="G279" s="2087"/>
      <c r="H279" s="2019"/>
      <c r="I279" s="2019"/>
      <c r="J279" s="2019"/>
      <c r="K279" s="2019"/>
      <c r="L279" s="2019"/>
    </row>
    <row r="280" spans="1:12" ht="15.5">
      <c r="A280" s="2005"/>
      <c r="B280" s="2005"/>
      <c r="C280" s="2005"/>
      <c r="D280" s="2005"/>
      <c r="E280" s="2005"/>
      <c r="F280" s="2005"/>
      <c r="G280" s="2005"/>
      <c r="H280" s="2005"/>
      <c r="I280" s="2005"/>
      <c r="J280" s="2005"/>
      <c r="K280" s="2005"/>
      <c r="L280" s="2005"/>
    </row>
    <row r="281" spans="1:12" ht="15.5">
      <c r="A281" s="2005"/>
      <c r="B281" s="2005"/>
      <c r="C281" s="2005"/>
      <c r="D281" s="2005"/>
      <c r="E281" s="2005"/>
      <c r="F281" s="2005"/>
      <c r="G281" s="2005"/>
      <c r="H281" s="2005"/>
      <c r="I281" s="2005"/>
      <c r="J281" s="2005"/>
      <c r="K281" s="2005"/>
      <c r="L281" s="2005"/>
    </row>
    <row r="282" spans="1:12" ht="15.5">
      <c r="A282" s="2004" t="s">
        <v>4031</v>
      </c>
      <c r="B282" s="2005"/>
      <c r="C282" s="2005"/>
      <c r="D282" s="2005"/>
      <c r="E282" s="2005"/>
      <c r="F282" s="2005"/>
      <c r="G282" s="2005"/>
      <c r="H282" s="2005"/>
      <c r="I282" s="2005"/>
      <c r="J282" s="2005"/>
      <c r="K282" s="2005"/>
      <c r="L282" s="2005"/>
    </row>
    <row r="283" spans="1:12" ht="15.5">
      <c r="A283" s="2073"/>
      <c r="B283" s="2074"/>
      <c r="C283" s="2074"/>
      <c r="D283" s="2074"/>
      <c r="E283" s="2074"/>
      <c r="F283" s="2075"/>
      <c r="G283" s="2075"/>
      <c r="H283" s="2074"/>
      <c r="I283" s="2074"/>
      <c r="J283" s="2074"/>
      <c r="K283" s="2075"/>
      <c r="L283" s="2075" t="s">
        <v>628</v>
      </c>
    </row>
    <row r="284" spans="1:12" ht="15.5">
      <c r="A284" s="3578" t="s">
        <v>629</v>
      </c>
      <c r="B284" s="3581" t="s">
        <v>11</v>
      </c>
      <c r="C284" s="3584" t="s">
        <v>1749</v>
      </c>
      <c r="D284" s="3585"/>
      <c r="E284" s="3585"/>
      <c r="F284" s="3585"/>
      <c r="G284" s="3586"/>
      <c r="H284" s="3584" t="s">
        <v>1750</v>
      </c>
      <c r="I284" s="3585"/>
      <c r="J284" s="3585"/>
      <c r="K284" s="3585"/>
      <c r="L284" s="3586"/>
    </row>
    <row r="285" spans="1:12" ht="15.5">
      <c r="A285" s="3579"/>
      <c r="B285" s="3582"/>
      <c r="C285" s="3587" t="s">
        <v>2447</v>
      </c>
      <c r="D285" s="3588"/>
      <c r="E285" s="3588"/>
      <c r="F285" s="3588"/>
      <c r="G285" s="3589"/>
      <c r="H285" s="3590" t="s">
        <v>2447</v>
      </c>
      <c r="I285" s="3591"/>
      <c r="J285" s="3591"/>
      <c r="K285" s="3591"/>
      <c r="L285" s="3592"/>
    </row>
    <row r="286" spans="1:12" ht="15.5">
      <c r="A286" s="3580"/>
      <c r="B286" s="3583"/>
      <c r="C286" s="2076" t="s">
        <v>2368</v>
      </c>
      <c r="D286" s="2076" t="s">
        <v>2369</v>
      </c>
      <c r="E286" s="2076" t="s">
        <v>2370</v>
      </c>
      <c r="F286" s="2076" t="s">
        <v>2371</v>
      </c>
      <c r="G286" s="2076" t="s">
        <v>2290</v>
      </c>
      <c r="H286" s="2007" t="s">
        <v>2368</v>
      </c>
      <c r="I286" s="2007" t="s">
        <v>2369</v>
      </c>
      <c r="J286" s="2007" t="s">
        <v>2370</v>
      </c>
      <c r="K286" s="2007" t="s">
        <v>2371</v>
      </c>
      <c r="L286" s="2007" t="s">
        <v>2290</v>
      </c>
    </row>
    <row r="287" spans="1:12" ht="15.5">
      <c r="A287" s="2008" t="s">
        <v>719</v>
      </c>
      <c r="B287" s="2009" t="s">
        <v>721</v>
      </c>
      <c r="C287" s="2010" t="s">
        <v>819</v>
      </c>
      <c r="D287" s="2011" t="s">
        <v>822</v>
      </c>
      <c r="E287" s="2011" t="s">
        <v>1914</v>
      </c>
      <c r="F287" s="2011" t="s">
        <v>2361</v>
      </c>
      <c r="G287" s="2011" t="s">
        <v>2702</v>
      </c>
      <c r="H287" s="2010" t="s">
        <v>2703</v>
      </c>
      <c r="I287" s="2011" t="s">
        <v>1077</v>
      </c>
      <c r="J287" s="2011" t="s">
        <v>2969</v>
      </c>
      <c r="K287" s="2011" t="s">
        <v>2970</v>
      </c>
      <c r="L287" s="2011" t="s">
        <v>2983</v>
      </c>
    </row>
    <row r="288" spans="1:12" ht="15.5">
      <c r="A288" s="2077">
        <v>1</v>
      </c>
      <c r="B288" s="2078" t="s">
        <v>1981</v>
      </c>
      <c r="C288" s="2079"/>
      <c r="D288" s="2080"/>
      <c r="E288" s="2080"/>
      <c r="F288" s="2080"/>
      <c r="G288" s="2080"/>
      <c r="H288" s="2079"/>
      <c r="I288" s="2080"/>
      <c r="J288" s="2080"/>
      <c r="K288" s="2080"/>
      <c r="L288" s="2080"/>
    </row>
    <row r="289" spans="1:12" ht="15.5">
      <c r="A289" s="2077">
        <v>2</v>
      </c>
      <c r="B289" s="2081" t="s">
        <v>2464</v>
      </c>
      <c r="C289" s="2082"/>
      <c r="D289" s="2083"/>
      <c r="E289" s="2083"/>
      <c r="F289" s="2083"/>
      <c r="G289" s="2083"/>
      <c r="H289" s="2082"/>
      <c r="I289" s="2083"/>
      <c r="J289" s="2083"/>
      <c r="K289" s="2083"/>
      <c r="L289" s="2083"/>
    </row>
    <row r="290" spans="1:12" ht="15.5">
      <c r="A290" s="2077"/>
      <c r="B290" s="2078" t="s">
        <v>4077</v>
      </c>
      <c r="C290" s="2082"/>
      <c r="D290" s="2083"/>
      <c r="E290" s="2083"/>
      <c r="F290" s="2083"/>
      <c r="G290" s="2083"/>
      <c r="H290" s="2082"/>
      <c r="I290" s="2083"/>
      <c r="J290" s="2083"/>
      <c r="K290" s="2083"/>
      <c r="L290" s="2083"/>
    </row>
    <row r="291" spans="1:12" ht="15.5">
      <c r="A291" s="2077"/>
      <c r="B291" s="2078" t="s">
        <v>4078</v>
      </c>
      <c r="C291" s="2082"/>
      <c r="D291" s="2083"/>
      <c r="E291" s="2083"/>
      <c r="F291" s="2083"/>
      <c r="G291" s="2083"/>
      <c r="H291" s="2082"/>
      <c r="I291" s="2083"/>
      <c r="J291" s="2083"/>
      <c r="K291" s="2083"/>
      <c r="L291" s="2083"/>
    </row>
    <row r="292" spans="1:12" ht="15.5">
      <c r="A292" s="2077">
        <v>3</v>
      </c>
      <c r="B292" s="2078" t="s">
        <v>4079</v>
      </c>
      <c r="C292" s="2082"/>
      <c r="D292" s="2083"/>
      <c r="E292" s="2083"/>
      <c r="F292" s="2083"/>
      <c r="G292" s="2083"/>
      <c r="H292" s="2082"/>
      <c r="I292" s="2083"/>
      <c r="J292" s="2083"/>
      <c r="K292" s="2083"/>
      <c r="L292" s="2083"/>
    </row>
    <row r="293" spans="1:12" ht="15.5">
      <c r="A293" s="2077">
        <v>4</v>
      </c>
      <c r="B293" s="2078" t="s">
        <v>4080</v>
      </c>
      <c r="C293" s="2082"/>
      <c r="D293" s="2083"/>
      <c r="E293" s="2083"/>
      <c r="F293" s="2083"/>
      <c r="G293" s="2083"/>
      <c r="H293" s="2082"/>
      <c r="I293" s="2083"/>
      <c r="J293" s="2083"/>
      <c r="K293" s="2083"/>
      <c r="L293" s="2083"/>
    </row>
    <row r="294" spans="1:12" ht="15.5">
      <c r="A294" s="2077">
        <v>5</v>
      </c>
      <c r="B294" s="2078" t="s">
        <v>4081</v>
      </c>
      <c r="C294" s="2082"/>
      <c r="D294" s="2083"/>
      <c r="E294" s="2083"/>
      <c r="F294" s="2083"/>
      <c r="G294" s="2083"/>
      <c r="H294" s="2082"/>
      <c r="I294" s="2083"/>
      <c r="J294" s="2083"/>
      <c r="K294" s="2083"/>
      <c r="L294" s="2083"/>
    </row>
    <row r="295" spans="1:12" ht="16" thickBot="1">
      <c r="A295" s="2084">
        <v>6</v>
      </c>
      <c r="B295" s="2078" t="s">
        <v>2454</v>
      </c>
      <c r="C295" s="2082"/>
      <c r="D295" s="2085"/>
      <c r="E295" s="2085"/>
      <c r="F295" s="2085"/>
      <c r="G295" s="2085"/>
      <c r="H295" s="2082"/>
      <c r="I295" s="2086"/>
      <c r="J295" s="2086"/>
      <c r="K295" s="2086"/>
      <c r="L295" s="2086"/>
    </row>
    <row r="296" spans="1:12" ht="15.5">
      <c r="A296" s="2087"/>
      <c r="B296" s="2088"/>
      <c r="C296" s="2087"/>
      <c r="D296" s="2087"/>
      <c r="E296" s="2087"/>
      <c r="F296" s="2087"/>
      <c r="G296" s="2087"/>
      <c r="H296" s="2019"/>
      <c r="I296" s="2019"/>
      <c r="J296" s="2019"/>
      <c r="K296" s="2019"/>
      <c r="L296" s="2019"/>
    </row>
    <row r="297" spans="1:12" ht="15.5">
      <c r="A297" s="2005"/>
      <c r="B297" s="2005"/>
      <c r="C297" s="2005"/>
      <c r="D297" s="2005"/>
      <c r="E297" s="2005"/>
      <c r="F297" s="2005"/>
      <c r="G297" s="2005"/>
      <c r="H297" s="2005"/>
      <c r="I297" s="2005"/>
      <c r="J297" s="2005"/>
      <c r="K297" s="2005"/>
      <c r="L297" s="2005"/>
    </row>
    <row r="298" spans="1:12" ht="15.5">
      <c r="A298" s="2005"/>
      <c r="B298" s="2005"/>
      <c r="C298" s="2005"/>
      <c r="D298" s="2005"/>
      <c r="E298" s="2005"/>
      <c r="F298" s="2005"/>
      <c r="G298" s="2005"/>
      <c r="H298" s="2005"/>
      <c r="I298" s="2005"/>
      <c r="J298" s="2005"/>
      <c r="K298" s="2005"/>
      <c r="L298" s="2005"/>
    </row>
    <row r="299" spans="1:12" ht="15.5">
      <c r="A299" s="2005"/>
      <c r="B299" s="2005"/>
      <c r="C299" s="2005"/>
      <c r="D299" s="2005"/>
      <c r="E299" s="2005"/>
      <c r="F299" s="2005"/>
      <c r="G299" s="2005"/>
      <c r="H299" s="2005"/>
      <c r="I299" s="2005"/>
      <c r="J299" s="2005"/>
      <c r="K299" s="2005"/>
      <c r="L299" s="2005"/>
    </row>
    <row r="300" spans="1:12" ht="16" thickBot="1">
      <c r="A300" s="2005"/>
      <c r="B300" s="2005"/>
      <c r="C300" s="2005"/>
      <c r="D300" s="2005"/>
      <c r="E300" s="2005"/>
      <c r="F300" s="2005"/>
      <c r="G300" s="2005"/>
      <c r="H300" s="2005"/>
      <c r="I300" s="2005"/>
      <c r="J300" s="2005"/>
      <c r="K300" s="2005"/>
      <c r="L300" s="2005"/>
    </row>
    <row r="301" spans="1:12" ht="15.5">
      <c r="A301" s="2005"/>
      <c r="B301" s="3595" t="s">
        <v>2743</v>
      </c>
      <c r="C301" s="3596"/>
      <c r="D301" s="2005"/>
      <c r="E301" s="2005"/>
      <c r="F301" s="2005"/>
      <c r="G301" s="2005"/>
      <c r="H301" s="2005"/>
      <c r="I301" s="2005"/>
      <c r="J301" s="2005"/>
      <c r="K301" s="2005"/>
      <c r="L301" s="2005"/>
    </row>
    <row r="302" spans="1:12" ht="15.5">
      <c r="A302" s="2005"/>
      <c r="B302" s="3593" t="s">
        <v>4083</v>
      </c>
      <c r="C302" s="3594"/>
      <c r="D302" s="2005"/>
      <c r="E302" s="2005"/>
      <c r="F302" s="2005"/>
      <c r="G302" s="2005"/>
      <c r="H302" s="2005"/>
      <c r="I302" s="2005"/>
      <c r="J302" s="2005"/>
      <c r="K302" s="2005"/>
      <c r="L302" s="2005"/>
    </row>
    <row r="303" spans="1:12" ht="15.5">
      <c r="A303" s="2005"/>
      <c r="B303" s="3593" t="s">
        <v>4084</v>
      </c>
      <c r="C303" s="3594"/>
      <c r="D303" s="2005"/>
      <c r="E303" s="2005"/>
      <c r="F303" s="2005"/>
      <c r="G303" s="2005"/>
      <c r="H303" s="2005"/>
      <c r="I303" s="2005"/>
      <c r="J303" s="2005"/>
      <c r="K303" s="2005"/>
      <c r="L303" s="2005"/>
    </row>
    <row r="304" spans="1:12" ht="15.5">
      <c r="A304" s="2005"/>
      <c r="B304" s="3593" t="s">
        <v>4085</v>
      </c>
      <c r="C304" s="3594"/>
      <c r="D304" s="2005"/>
      <c r="E304" s="2005"/>
      <c r="F304" s="2005"/>
      <c r="G304" s="2005"/>
      <c r="H304" s="2005"/>
      <c r="I304" s="2005"/>
      <c r="J304" s="2005"/>
      <c r="K304" s="2005"/>
      <c r="L304" s="2005"/>
    </row>
    <row r="305" spans="1:12" ht="15.5">
      <c r="A305" s="2005"/>
      <c r="B305" s="3593" t="s">
        <v>4086</v>
      </c>
      <c r="C305" s="3594"/>
      <c r="D305" s="2005"/>
      <c r="E305" s="2005"/>
      <c r="F305" s="2005"/>
      <c r="G305" s="2005"/>
      <c r="H305" s="2005"/>
      <c r="I305" s="2005"/>
      <c r="J305" s="2005"/>
      <c r="K305" s="2005"/>
      <c r="L305" s="2005"/>
    </row>
    <row r="306" spans="1:12" ht="15.5">
      <c r="A306" s="2005"/>
      <c r="B306" s="3593" t="s">
        <v>4087</v>
      </c>
      <c r="C306" s="3594"/>
      <c r="D306" s="2005"/>
      <c r="E306" s="2005"/>
      <c r="F306" s="2005"/>
      <c r="G306" s="2005"/>
      <c r="H306" s="2005"/>
      <c r="I306" s="2005"/>
      <c r="J306" s="2005"/>
      <c r="K306" s="2005"/>
      <c r="L306" s="2005"/>
    </row>
    <row r="307" spans="1:12" ht="15.5">
      <c r="A307" s="2005"/>
      <c r="B307" s="3593" t="s">
        <v>4088</v>
      </c>
      <c r="C307" s="3594"/>
      <c r="D307" s="2005"/>
      <c r="E307" s="2005"/>
      <c r="F307" s="2005"/>
      <c r="G307" s="2005"/>
      <c r="H307" s="2005"/>
      <c r="I307" s="2005"/>
      <c r="J307" s="2005"/>
      <c r="K307" s="2005"/>
      <c r="L307" s="2005"/>
    </row>
    <row r="308" spans="1:12" ht="16" thickBot="1">
      <c r="A308" s="2005"/>
      <c r="B308" s="3597" t="s">
        <v>4089</v>
      </c>
      <c r="C308" s="3598"/>
      <c r="D308" s="2005"/>
      <c r="E308" s="2005"/>
      <c r="F308" s="2005"/>
      <c r="G308" s="2005"/>
      <c r="H308" s="2005"/>
      <c r="I308" s="2005"/>
      <c r="J308" s="2005"/>
      <c r="K308" s="2005"/>
      <c r="L308" s="2005"/>
    </row>
    <row r="309" spans="1:12" ht="15.5">
      <c r="A309" s="2005"/>
      <c r="B309" s="2005"/>
      <c r="C309" s="2005"/>
      <c r="D309" s="2005"/>
      <c r="E309" s="2005"/>
      <c r="F309" s="2005"/>
      <c r="G309" s="2005"/>
      <c r="H309" s="2005"/>
      <c r="I309" s="2005"/>
      <c r="J309" s="2005"/>
      <c r="K309" s="2005"/>
      <c r="L309" s="2005"/>
    </row>
    <row r="313" spans="1:12" ht="20">
      <c r="A313" s="2004" t="s">
        <v>4090</v>
      </c>
      <c r="B313" s="2089"/>
      <c r="C313" s="2089"/>
      <c r="D313" s="2089"/>
      <c r="E313" s="2089"/>
      <c r="F313" s="2089"/>
      <c r="G313" s="2089"/>
      <c r="H313" s="2089"/>
      <c r="I313" s="2089"/>
    </row>
    <row r="314" spans="1:12" ht="20">
      <c r="A314" s="2004"/>
      <c r="B314" s="2089"/>
      <c r="C314" s="2089"/>
      <c r="D314" s="2089"/>
      <c r="E314" s="2089"/>
      <c r="F314" s="2089"/>
      <c r="G314" s="2089"/>
      <c r="H314" s="2089"/>
      <c r="I314" s="2089"/>
    </row>
    <row r="315" spans="1:12" ht="20">
      <c r="A315" s="2004" t="s">
        <v>4027</v>
      </c>
      <c r="B315" s="2089"/>
      <c r="C315" s="2089"/>
      <c r="D315" s="2089"/>
      <c r="E315" s="2089"/>
      <c r="F315" s="2089"/>
      <c r="G315" s="2089"/>
      <c r="H315" s="2089"/>
      <c r="I315" s="2089"/>
    </row>
    <row r="316" spans="1:12" ht="17.5">
      <c r="A316" s="2052"/>
      <c r="B316" s="2051"/>
      <c r="C316" s="2051"/>
      <c r="D316" s="2051"/>
      <c r="E316" s="2051"/>
      <c r="F316" s="2051"/>
      <c r="G316" s="2051"/>
      <c r="H316" s="2051"/>
      <c r="I316" s="2090" t="s">
        <v>628</v>
      </c>
    </row>
    <row r="317" spans="1:12" ht="15.5">
      <c r="A317" s="3599" t="s">
        <v>629</v>
      </c>
      <c r="B317" s="3601" t="s">
        <v>2420</v>
      </c>
      <c r="C317" s="3601" t="s">
        <v>2463</v>
      </c>
      <c r="D317" s="3605" t="s">
        <v>2464</v>
      </c>
      <c r="E317" s="3605"/>
      <c r="F317" s="3603" t="s">
        <v>4091</v>
      </c>
      <c r="G317" s="3603" t="s">
        <v>4092</v>
      </c>
      <c r="H317" s="3603" t="s">
        <v>4093</v>
      </c>
      <c r="I317" s="3603" t="s">
        <v>4082</v>
      </c>
    </row>
    <row r="318" spans="1:12" ht="46.5">
      <c r="A318" s="3600"/>
      <c r="B318" s="3602"/>
      <c r="C318" s="3602"/>
      <c r="D318" s="2091" t="s">
        <v>2468</v>
      </c>
      <c r="E318" s="2091" t="s">
        <v>4094</v>
      </c>
      <c r="F318" s="3604"/>
      <c r="G318" s="3604"/>
      <c r="H318" s="3604"/>
      <c r="I318" s="3604"/>
    </row>
    <row r="319" spans="1:12" ht="15.5">
      <c r="A319" s="2008" t="s">
        <v>719</v>
      </c>
      <c r="B319" s="2009" t="s">
        <v>721</v>
      </c>
      <c r="C319" s="2010" t="s">
        <v>819</v>
      </c>
      <c r="D319" s="2011" t="s">
        <v>822</v>
      </c>
      <c r="E319" s="2011" t="s">
        <v>1914</v>
      </c>
      <c r="F319" s="2011" t="s">
        <v>2361</v>
      </c>
      <c r="G319" s="2011" t="s">
        <v>2702</v>
      </c>
      <c r="H319" s="2010" t="s">
        <v>2703</v>
      </c>
      <c r="I319" s="2011" t="s">
        <v>1077</v>
      </c>
    </row>
    <row r="320" spans="1:12" ht="15.5">
      <c r="A320" s="2092"/>
      <c r="B320" s="2093" t="s">
        <v>1749</v>
      </c>
      <c r="C320" s="2093"/>
      <c r="D320" s="2094"/>
      <c r="E320" s="2094"/>
      <c r="F320" s="2094"/>
      <c r="G320" s="2094"/>
      <c r="H320" s="2094"/>
      <c r="I320" s="2095"/>
    </row>
    <row r="321" spans="1:9" ht="15.5">
      <c r="A321" s="2040">
        <v>1</v>
      </c>
      <c r="B321" s="2041" t="s">
        <v>4044</v>
      </c>
      <c r="C321" s="2017"/>
      <c r="D321" s="2017"/>
      <c r="E321" s="2017"/>
      <c r="F321" s="2017"/>
      <c r="G321" s="2017"/>
      <c r="H321" s="2017"/>
      <c r="I321" s="2017"/>
    </row>
    <row r="322" spans="1:9" ht="15.5">
      <c r="A322" s="2040">
        <v>2</v>
      </c>
      <c r="B322" s="2041" t="s">
        <v>4045</v>
      </c>
      <c r="C322" s="2017"/>
      <c r="D322" s="2017"/>
      <c r="E322" s="2017"/>
      <c r="F322" s="2017"/>
      <c r="G322" s="2017"/>
      <c r="H322" s="2017"/>
      <c r="I322" s="2017"/>
    </row>
    <row r="323" spans="1:9" ht="15.5">
      <c r="A323" s="2040">
        <v>3</v>
      </c>
      <c r="B323" s="2041" t="s">
        <v>4046</v>
      </c>
      <c r="C323" s="2041"/>
      <c r="D323" s="2017"/>
      <c r="E323" s="2017"/>
      <c r="F323" s="2017"/>
      <c r="G323" s="2017"/>
      <c r="H323" s="2017"/>
      <c r="I323" s="2017"/>
    </row>
    <row r="324" spans="1:9" ht="15.5">
      <c r="A324" s="2040">
        <v>4</v>
      </c>
      <c r="B324" s="2041" t="s">
        <v>4047</v>
      </c>
      <c r="C324" s="2017"/>
      <c r="D324" s="2017"/>
      <c r="E324" s="2017"/>
      <c r="F324" s="2017"/>
      <c r="G324" s="2017"/>
      <c r="H324" s="2017"/>
      <c r="I324" s="2017"/>
    </row>
    <row r="325" spans="1:9" ht="15.5">
      <c r="A325" s="2040">
        <v>5</v>
      </c>
      <c r="B325" s="2041" t="s">
        <v>4048</v>
      </c>
      <c r="C325" s="2017"/>
      <c r="D325" s="2017"/>
      <c r="E325" s="2017"/>
      <c r="F325" s="2017"/>
      <c r="G325" s="2017"/>
      <c r="H325" s="2017"/>
      <c r="I325" s="2017"/>
    </row>
    <row r="326" spans="1:9" ht="15.5">
      <c r="A326" s="2040">
        <v>6</v>
      </c>
      <c r="B326" s="2041" t="s">
        <v>4049</v>
      </c>
      <c r="C326" s="2017"/>
      <c r="D326" s="2017"/>
      <c r="E326" s="2017"/>
      <c r="F326" s="2017"/>
      <c r="G326" s="2017"/>
      <c r="H326" s="2017"/>
      <c r="I326" s="2017"/>
    </row>
    <row r="327" spans="1:9" ht="15.5">
      <c r="A327" s="2040">
        <v>7</v>
      </c>
      <c r="B327" s="2041" t="s">
        <v>4050</v>
      </c>
      <c r="C327" s="2017"/>
      <c r="D327" s="2017"/>
      <c r="E327" s="2017"/>
      <c r="F327" s="2017"/>
      <c r="G327" s="2017"/>
      <c r="H327" s="2017"/>
      <c r="I327" s="2017"/>
    </row>
    <row r="328" spans="1:9" ht="15.5">
      <c r="A328" s="2040">
        <v>8</v>
      </c>
      <c r="B328" s="2041" t="s">
        <v>4051</v>
      </c>
      <c r="C328" s="2017"/>
      <c r="D328" s="2017"/>
      <c r="E328" s="2017"/>
      <c r="F328" s="2017"/>
      <c r="G328" s="2017"/>
      <c r="H328" s="2017"/>
      <c r="I328" s="2017"/>
    </row>
    <row r="329" spans="1:9" ht="15.5">
      <c r="A329" s="2040">
        <v>9</v>
      </c>
      <c r="B329" s="2041" t="s">
        <v>4052</v>
      </c>
      <c r="C329" s="2017"/>
      <c r="D329" s="2017"/>
      <c r="E329" s="2017"/>
      <c r="F329" s="2017"/>
      <c r="G329" s="2017"/>
      <c r="H329" s="2017"/>
      <c r="I329" s="2017"/>
    </row>
    <row r="330" spans="1:9" ht="15.5">
      <c r="A330" s="2040">
        <v>10</v>
      </c>
      <c r="B330" s="2041" t="s">
        <v>4053</v>
      </c>
      <c r="C330" s="2017"/>
      <c r="D330" s="2017"/>
      <c r="E330" s="2017"/>
      <c r="F330" s="2017"/>
      <c r="G330" s="2017"/>
      <c r="H330" s="2017"/>
      <c r="I330" s="2017"/>
    </row>
    <row r="331" spans="1:9" ht="15.5">
      <c r="A331" s="2040">
        <v>11</v>
      </c>
      <c r="B331" s="2041" t="s">
        <v>4054</v>
      </c>
      <c r="C331" s="2017"/>
      <c r="D331" s="2017"/>
      <c r="E331" s="2017"/>
      <c r="F331" s="2017"/>
      <c r="G331" s="2017"/>
      <c r="H331" s="2017"/>
      <c r="I331" s="2017"/>
    </row>
    <row r="332" spans="1:9" ht="15.5">
      <c r="A332" s="2040">
        <v>12</v>
      </c>
      <c r="B332" s="2041" t="s">
        <v>4055</v>
      </c>
      <c r="C332" s="2017"/>
      <c r="D332" s="2017"/>
      <c r="E332" s="2017"/>
      <c r="F332" s="2017"/>
      <c r="G332" s="2017"/>
      <c r="H332" s="2017"/>
      <c r="I332" s="2017"/>
    </row>
    <row r="333" spans="1:9" ht="15.5">
      <c r="A333" s="2040">
        <v>13</v>
      </c>
      <c r="B333" s="2041" t="s">
        <v>4056</v>
      </c>
      <c r="C333" s="2017"/>
      <c r="D333" s="2017"/>
      <c r="E333" s="2017"/>
      <c r="F333" s="2017"/>
      <c r="G333" s="2017"/>
      <c r="H333" s="2017"/>
      <c r="I333" s="2017"/>
    </row>
    <row r="334" spans="1:9" ht="31">
      <c r="A334" s="2040">
        <v>14</v>
      </c>
      <c r="B334" s="2041" t="s">
        <v>4057</v>
      </c>
      <c r="C334" s="2017"/>
      <c r="D334" s="2017"/>
      <c r="E334" s="2017"/>
      <c r="F334" s="2017"/>
      <c r="G334" s="2017"/>
      <c r="H334" s="2017"/>
      <c r="I334" s="2017"/>
    </row>
    <row r="335" spans="1:9" ht="15.5">
      <c r="A335" s="2040">
        <v>15</v>
      </c>
      <c r="B335" s="2041" t="s">
        <v>4058</v>
      </c>
      <c r="C335" s="2017"/>
      <c r="D335" s="2017"/>
      <c r="E335" s="2017"/>
      <c r="F335" s="2017"/>
      <c r="G335" s="2017"/>
      <c r="H335" s="2017"/>
      <c r="I335" s="2017"/>
    </row>
    <row r="336" spans="1:9" ht="15.5">
      <c r="A336" s="2040">
        <v>16</v>
      </c>
      <c r="B336" s="2041" t="s">
        <v>4059</v>
      </c>
      <c r="C336" s="2017"/>
      <c r="D336" s="2017"/>
      <c r="E336" s="2017"/>
      <c r="F336" s="2017"/>
      <c r="G336" s="2017"/>
      <c r="H336" s="2017"/>
      <c r="I336" s="2017"/>
    </row>
    <row r="337" spans="1:9" ht="15.5">
      <c r="A337" s="2040">
        <v>17</v>
      </c>
      <c r="B337" s="2041" t="s">
        <v>4060</v>
      </c>
      <c r="C337" s="2017"/>
      <c r="D337" s="2017"/>
      <c r="E337" s="2017"/>
      <c r="F337" s="2017"/>
      <c r="G337" s="2017"/>
      <c r="H337" s="2017"/>
      <c r="I337" s="2017"/>
    </row>
    <row r="338" spans="1:9" ht="15.5">
      <c r="A338" s="2040">
        <v>18</v>
      </c>
      <c r="B338" s="2041" t="s">
        <v>4061</v>
      </c>
      <c r="C338" s="2017"/>
      <c r="D338" s="2017"/>
      <c r="E338" s="2017"/>
      <c r="F338" s="2017"/>
      <c r="G338" s="2017"/>
      <c r="H338" s="2017"/>
      <c r="I338" s="2017"/>
    </row>
    <row r="339" spans="1:9" ht="15.5">
      <c r="A339" s="2040">
        <v>19</v>
      </c>
      <c r="B339" s="2041" t="s">
        <v>4062</v>
      </c>
      <c r="C339" s="2017"/>
      <c r="D339" s="2017"/>
      <c r="E339" s="2017"/>
      <c r="F339" s="2017"/>
      <c r="G339" s="2017"/>
      <c r="H339" s="2017"/>
      <c r="I339" s="2017"/>
    </row>
    <row r="340" spans="1:9" ht="31">
      <c r="A340" s="2040">
        <v>20</v>
      </c>
      <c r="B340" s="2041" t="s">
        <v>4063</v>
      </c>
      <c r="C340" s="2017"/>
      <c r="D340" s="2017"/>
      <c r="E340" s="2017"/>
      <c r="F340" s="2017"/>
      <c r="G340" s="2017"/>
      <c r="H340" s="2017"/>
      <c r="I340" s="2017"/>
    </row>
    <row r="341" spans="1:9" ht="15.5">
      <c r="A341" s="2096">
        <v>21</v>
      </c>
      <c r="B341" s="2041" t="s">
        <v>4064</v>
      </c>
      <c r="C341" s="2042"/>
      <c r="D341" s="2042"/>
      <c r="E341" s="2042"/>
      <c r="F341" s="2042"/>
      <c r="G341" s="2042"/>
      <c r="H341" s="2042"/>
      <c r="I341" s="2042"/>
    </row>
    <row r="342" spans="1:9" ht="15.5">
      <c r="A342" s="2096">
        <v>22</v>
      </c>
      <c r="B342" s="2041" t="s">
        <v>4065</v>
      </c>
      <c r="C342" s="2042"/>
      <c r="D342" s="2042"/>
      <c r="E342" s="2042"/>
      <c r="F342" s="2042"/>
      <c r="G342" s="2042"/>
      <c r="H342" s="2042"/>
      <c r="I342" s="2042"/>
    </row>
    <row r="343" spans="1:9" ht="15.5">
      <c r="A343" s="2096">
        <v>23</v>
      </c>
      <c r="B343" s="2041" t="s">
        <v>4066</v>
      </c>
      <c r="C343" s="2042"/>
      <c r="D343" s="2042"/>
      <c r="E343" s="2042"/>
      <c r="F343" s="2042"/>
      <c r="G343" s="2042"/>
      <c r="H343" s="2042"/>
      <c r="I343" s="2042"/>
    </row>
    <row r="344" spans="1:9" ht="15.5">
      <c r="A344" s="2096">
        <v>24</v>
      </c>
      <c r="B344" s="2097" t="s">
        <v>717</v>
      </c>
      <c r="C344" s="2042"/>
      <c r="D344" s="2042"/>
      <c r="E344" s="2042"/>
      <c r="F344" s="2042"/>
      <c r="G344" s="2042"/>
      <c r="H344" s="2042"/>
      <c r="I344" s="2042"/>
    </row>
    <row r="345" spans="1:9" ht="15.5">
      <c r="A345" s="2017"/>
      <c r="B345" s="2050" t="s">
        <v>2470</v>
      </c>
      <c r="C345" s="2050"/>
      <c r="D345" s="2017"/>
      <c r="E345" s="2017"/>
      <c r="F345" s="2017"/>
      <c r="G345" s="2017"/>
      <c r="H345" s="2017"/>
      <c r="I345" s="2017"/>
    </row>
    <row r="346" spans="1:9" ht="15.5">
      <c r="A346" s="2092"/>
      <c r="B346" s="2093" t="s">
        <v>1750</v>
      </c>
      <c r="C346" s="2093"/>
      <c r="D346" s="2094"/>
      <c r="E346" s="2094"/>
      <c r="F346" s="2094"/>
      <c r="G346" s="2094"/>
      <c r="H346" s="2094"/>
      <c r="I346" s="2095"/>
    </row>
    <row r="347" spans="1:9" ht="15.5">
      <c r="A347" s="2040">
        <v>1</v>
      </c>
      <c r="B347" s="2041" t="s">
        <v>4044</v>
      </c>
      <c r="C347" s="2017"/>
      <c r="D347" s="2017"/>
      <c r="E347" s="2017"/>
      <c r="F347" s="2017"/>
      <c r="G347" s="2017"/>
      <c r="H347" s="2017"/>
      <c r="I347" s="2017"/>
    </row>
    <row r="348" spans="1:9" ht="15.5">
      <c r="A348" s="2040">
        <v>2</v>
      </c>
      <c r="B348" s="2041" t="s">
        <v>4045</v>
      </c>
      <c r="C348" s="2017"/>
      <c r="D348" s="2017"/>
      <c r="E348" s="2017"/>
      <c r="F348" s="2017"/>
      <c r="G348" s="2017"/>
      <c r="H348" s="2017"/>
      <c r="I348" s="2017"/>
    </row>
    <row r="349" spans="1:9" ht="15.5">
      <c r="A349" s="2040">
        <v>3</v>
      </c>
      <c r="B349" s="2041" t="s">
        <v>4046</v>
      </c>
      <c r="C349" s="2041"/>
      <c r="D349" s="2017"/>
      <c r="E349" s="2017"/>
      <c r="F349" s="2017"/>
      <c r="G349" s="2017"/>
      <c r="H349" s="2017"/>
      <c r="I349" s="2017"/>
    </row>
    <row r="350" spans="1:9" ht="15.5">
      <c r="A350" s="2040">
        <v>4</v>
      </c>
      <c r="B350" s="2041" t="s">
        <v>4047</v>
      </c>
      <c r="C350" s="2017"/>
      <c r="D350" s="2017"/>
      <c r="E350" s="2017"/>
      <c r="F350" s="2017"/>
      <c r="G350" s="2017"/>
      <c r="H350" s="2017"/>
      <c r="I350" s="2017"/>
    </row>
    <row r="351" spans="1:9" ht="15.5">
      <c r="A351" s="2040">
        <v>5</v>
      </c>
      <c r="B351" s="2041" t="s">
        <v>4048</v>
      </c>
      <c r="C351" s="2017"/>
      <c r="D351" s="2017"/>
      <c r="E351" s="2017"/>
      <c r="F351" s="2017"/>
      <c r="G351" s="2017"/>
      <c r="H351" s="2017"/>
      <c r="I351" s="2017"/>
    </row>
    <row r="352" spans="1:9" ht="15.5">
      <c r="A352" s="2040">
        <v>6</v>
      </c>
      <c r="B352" s="2041" t="s">
        <v>4049</v>
      </c>
      <c r="C352" s="2017"/>
      <c r="D352" s="2017"/>
      <c r="E352" s="2017"/>
      <c r="F352" s="2017"/>
      <c r="G352" s="2017"/>
      <c r="H352" s="2017"/>
      <c r="I352" s="2017"/>
    </row>
    <row r="353" spans="1:9" ht="15.5">
      <c r="A353" s="2040">
        <v>7</v>
      </c>
      <c r="B353" s="2041" t="s">
        <v>4050</v>
      </c>
      <c r="C353" s="2017"/>
      <c r="D353" s="2017"/>
      <c r="E353" s="2017"/>
      <c r="F353" s="2017"/>
      <c r="G353" s="2017"/>
      <c r="H353" s="2017"/>
      <c r="I353" s="2017"/>
    </row>
    <row r="354" spans="1:9" ht="15.5">
      <c r="A354" s="2040">
        <v>8</v>
      </c>
      <c r="B354" s="2041" t="s">
        <v>4051</v>
      </c>
      <c r="C354" s="2017"/>
      <c r="D354" s="2017"/>
      <c r="E354" s="2017"/>
      <c r="F354" s="2017"/>
      <c r="G354" s="2017"/>
      <c r="H354" s="2017"/>
      <c r="I354" s="2017"/>
    </row>
    <row r="355" spans="1:9" ht="15.5">
      <c r="A355" s="2040">
        <v>9</v>
      </c>
      <c r="B355" s="2041" t="s">
        <v>4052</v>
      </c>
      <c r="C355" s="2017"/>
      <c r="D355" s="2017"/>
      <c r="E355" s="2017"/>
      <c r="F355" s="2017"/>
      <c r="G355" s="2017"/>
      <c r="H355" s="2017"/>
      <c r="I355" s="2017"/>
    </row>
    <row r="356" spans="1:9" ht="15.5">
      <c r="A356" s="2040">
        <v>10</v>
      </c>
      <c r="B356" s="2041" t="s">
        <v>4053</v>
      </c>
      <c r="C356" s="2017"/>
      <c r="D356" s="2017"/>
      <c r="E356" s="2017"/>
      <c r="F356" s="2017"/>
      <c r="G356" s="2017"/>
      <c r="H356" s="2017"/>
      <c r="I356" s="2017"/>
    </row>
    <row r="357" spans="1:9" ht="15.5">
      <c r="A357" s="2040">
        <v>11</v>
      </c>
      <c r="B357" s="2041" t="s">
        <v>4054</v>
      </c>
      <c r="C357" s="2017"/>
      <c r="D357" s="2017"/>
      <c r="E357" s="2017"/>
      <c r="F357" s="2017"/>
      <c r="G357" s="2017"/>
      <c r="H357" s="2017"/>
      <c r="I357" s="2017"/>
    </row>
    <row r="358" spans="1:9" ht="15.5">
      <c r="A358" s="2040">
        <v>12</v>
      </c>
      <c r="B358" s="2041" t="s">
        <v>4055</v>
      </c>
      <c r="C358" s="2017"/>
      <c r="D358" s="2017"/>
      <c r="E358" s="2017"/>
      <c r="F358" s="2017"/>
      <c r="G358" s="2017"/>
      <c r="H358" s="2017"/>
      <c r="I358" s="2017"/>
    </row>
    <row r="359" spans="1:9" ht="15.5">
      <c r="A359" s="2040">
        <v>13</v>
      </c>
      <c r="B359" s="2041" t="s">
        <v>4056</v>
      </c>
      <c r="C359" s="2017"/>
      <c r="D359" s="2017"/>
      <c r="E359" s="2017"/>
      <c r="F359" s="2017"/>
      <c r="G359" s="2017"/>
      <c r="H359" s="2017"/>
      <c r="I359" s="2017"/>
    </row>
    <row r="360" spans="1:9" ht="31">
      <c r="A360" s="2040">
        <v>14</v>
      </c>
      <c r="B360" s="2041" t="s">
        <v>4057</v>
      </c>
      <c r="C360" s="2017"/>
      <c r="D360" s="2017"/>
      <c r="E360" s="2017"/>
      <c r="F360" s="2017"/>
      <c r="G360" s="2017"/>
      <c r="H360" s="2017"/>
      <c r="I360" s="2017"/>
    </row>
    <row r="361" spans="1:9" ht="15.5">
      <c r="A361" s="2040">
        <v>15</v>
      </c>
      <c r="B361" s="2041" t="s">
        <v>4058</v>
      </c>
      <c r="C361" s="2017"/>
      <c r="D361" s="2017"/>
      <c r="E361" s="2017"/>
      <c r="F361" s="2017"/>
      <c r="G361" s="2017"/>
      <c r="H361" s="2017"/>
      <c r="I361" s="2017"/>
    </row>
    <row r="362" spans="1:9" ht="15.5">
      <c r="A362" s="2040">
        <v>16</v>
      </c>
      <c r="B362" s="2041" t="s">
        <v>4059</v>
      </c>
      <c r="C362" s="2017"/>
      <c r="D362" s="2017"/>
      <c r="E362" s="2017"/>
      <c r="F362" s="2017"/>
      <c r="G362" s="2017"/>
      <c r="H362" s="2017"/>
      <c r="I362" s="2017"/>
    </row>
    <row r="363" spans="1:9" ht="15.5">
      <c r="A363" s="2040">
        <v>17</v>
      </c>
      <c r="B363" s="2041" t="s">
        <v>4060</v>
      </c>
      <c r="C363" s="2017"/>
      <c r="D363" s="2017"/>
      <c r="E363" s="2017"/>
      <c r="F363" s="2017"/>
      <c r="G363" s="2017"/>
      <c r="H363" s="2017"/>
      <c r="I363" s="2017"/>
    </row>
    <row r="364" spans="1:9" ht="15.5">
      <c r="A364" s="2040">
        <v>18</v>
      </c>
      <c r="B364" s="2041" t="s">
        <v>4061</v>
      </c>
      <c r="C364" s="2017"/>
      <c r="D364" s="2017"/>
      <c r="E364" s="2017"/>
      <c r="F364" s="2017"/>
      <c r="G364" s="2017"/>
      <c r="H364" s="2017"/>
      <c r="I364" s="2017"/>
    </row>
    <row r="365" spans="1:9" ht="15.5">
      <c r="A365" s="2040">
        <v>19</v>
      </c>
      <c r="B365" s="2041" t="s">
        <v>4062</v>
      </c>
      <c r="C365" s="2017"/>
      <c r="D365" s="2017"/>
      <c r="E365" s="2017"/>
      <c r="F365" s="2017"/>
      <c r="G365" s="2017"/>
      <c r="H365" s="2017"/>
      <c r="I365" s="2017"/>
    </row>
    <row r="366" spans="1:9" ht="31">
      <c r="A366" s="2040">
        <v>20</v>
      </c>
      <c r="B366" s="2041" t="s">
        <v>4063</v>
      </c>
      <c r="C366" s="2017"/>
      <c r="D366" s="2017"/>
      <c r="E366" s="2017"/>
      <c r="F366" s="2017"/>
      <c r="G366" s="2017"/>
      <c r="H366" s="2017"/>
      <c r="I366" s="2017"/>
    </row>
    <row r="367" spans="1:9" ht="15.5">
      <c r="A367" s="2096">
        <v>21</v>
      </c>
      <c r="B367" s="2041" t="s">
        <v>4064</v>
      </c>
      <c r="C367" s="2042"/>
      <c r="D367" s="2042"/>
      <c r="E367" s="2042"/>
      <c r="F367" s="2042"/>
      <c r="G367" s="2042"/>
      <c r="H367" s="2042"/>
      <c r="I367" s="2042"/>
    </row>
    <row r="368" spans="1:9" ht="15.5">
      <c r="A368" s="2096">
        <v>22</v>
      </c>
      <c r="B368" s="2041" t="s">
        <v>4065</v>
      </c>
      <c r="C368" s="2042"/>
      <c r="D368" s="2042"/>
      <c r="E368" s="2042"/>
      <c r="F368" s="2042"/>
      <c r="G368" s="2042"/>
      <c r="H368" s="2042"/>
      <c r="I368" s="2042"/>
    </row>
    <row r="369" spans="1:9" ht="15.5">
      <c r="A369" s="2096">
        <v>23</v>
      </c>
      <c r="B369" s="2041" t="s">
        <v>4066</v>
      </c>
      <c r="C369" s="2042"/>
      <c r="D369" s="2042"/>
      <c r="E369" s="2042"/>
      <c r="F369" s="2042"/>
      <c r="G369" s="2042"/>
      <c r="H369" s="2042"/>
      <c r="I369" s="2042"/>
    </row>
    <row r="370" spans="1:9" ht="15.5">
      <c r="A370" s="2096">
        <v>24</v>
      </c>
      <c r="B370" s="2097" t="s">
        <v>717</v>
      </c>
      <c r="C370" s="2042"/>
      <c r="D370" s="2042"/>
      <c r="E370" s="2042"/>
      <c r="F370" s="2042"/>
      <c r="G370" s="2042"/>
      <c r="H370" s="2042"/>
      <c r="I370" s="2042"/>
    </row>
    <row r="371" spans="1:9" ht="15.5">
      <c r="A371" s="2017"/>
      <c r="B371" s="2050" t="s">
        <v>2470</v>
      </c>
      <c r="C371" s="2017"/>
      <c r="D371" s="2017"/>
      <c r="E371" s="2017"/>
      <c r="F371" s="2017"/>
      <c r="G371" s="2017"/>
      <c r="H371" s="2017"/>
      <c r="I371" s="2017"/>
    </row>
    <row r="372" spans="1:9" ht="15.5">
      <c r="A372" s="2051"/>
      <c r="B372" s="2052"/>
      <c r="C372" s="2051"/>
      <c r="D372" s="2051"/>
      <c r="E372" s="2051"/>
      <c r="F372" s="2051"/>
      <c r="G372" s="2051"/>
      <c r="H372" s="2051"/>
      <c r="I372" s="2051"/>
    </row>
    <row r="373" spans="1:9" ht="15.5">
      <c r="A373" s="2051"/>
      <c r="B373" s="2052"/>
      <c r="C373" s="2051"/>
      <c r="D373" s="2051"/>
      <c r="E373" s="2051"/>
      <c r="F373" s="2051"/>
      <c r="G373" s="2051"/>
      <c r="H373" s="2051"/>
      <c r="I373" s="2051"/>
    </row>
    <row r="374" spans="1:9" ht="15.5">
      <c r="A374" s="2052" t="s">
        <v>4031</v>
      </c>
      <c r="B374" s="2052"/>
      <c r="C374" s="2051"/>
      <c r="D374" s="2051"/>
      <c r="E374" s="2051"/>
      <c r="F374" s="2051"/>
      <c r="G374" s="2051"/>
      <c r="H374" s="2051"/>
      <c r="I374" s="2051"/>
    </row>
    <row r="375" spans="1:9" ht="17.5">
      <c r="A375" s="2052"/>
      <c r="B375" s="2051"/>
      <c r="C375" s="2051"/>
      <c r="D375" s="2051"/>
      <c r="E375" s="2051"/>
      <c r="F375" s="2051"/>
      <c r="G375" s="2051"/>
      <c r="H375" s="2051"/>
      <c r="I375" s="2090" t="s">
        <v>628</v>
      </c>
    </row>
    <row r="376" spans="1:9" ht="15.5">
      <c r="A376" s="3599" t="s">
        <v>629</v>
      </c>
      <c r="B376" s="3601" t="s">
        <v>2420</v>
      </c>
      <c r="C376" s="3601" t="s">
        <v>2463</v>
      </c>
      <c r="D376" s="3605" t="s">
        <v>2464</v>
      </c>
      <c r="E376" s="3605"/>
      <c r="F376" s="3603" t="s">
        <v>4091</v>
      </c>
      <c r="G376" s="3603" t="s">
        <v>4092</v>
      </c>
      <c r="H376" s="3603" t="s">
        <v>4093</v>
      </c>
      <c r="I376" s="3603" t="s">
        <v>4082</v>
      </c>
    </row>
    <row r="377" spans="1:9" ht="46.5">
      <c r="A377" s="3600"/>
      <c r="B377" s="3602"/>
      <c r="C377" s="3602"/>
      <c r="D377" s="2091" t="s">
        <v>2468</v>
      </c>
      <c r="E377" s="2091" t="s">
        <v>4094</v>
      </c>
      <c r="F377" s="3604"/>
      <c r="G377" s="3604"/>
      <c r="H377" s="3604"/>
      <c r="I377" s="3604"/>
    </row>
    <row r="378" spans="1:9" ht="15.5">
      <c r="A378" s="2008" t="s">
        <v>719</v>
      </c>
      <c r="B378" s="2009" t="s">
        <v>721</v>
      </c>
      <c r="C378" s="2010" t="s">
        <v>819</v>
      </c>
      <c r="D378" s="2011" t="s">
        <v>822</v>
      </c>
      <c r="E378" s="2011" t="s">
        <v>1914</v>
      </c>
      <c r="F378" s="2011" t="s">
        <v>2361</v>
      </c>
      <c r="G378" s="2011" t="s">
        <v>2702</v>
      </c>
      <c r="H378" s="2010" t="s">
        <v>2703</v>
      </c>
      <c r="I378" s="2011" t="s">
        <v>1077</v>
      </c>
    </row>
    <row r="379" spans="1:9" ht="15.5">
      <c r="A379" s="2092"/>
      <c r="B379" s="2093" t="s">
        <v>1749</v>
      </c>
      <c r="C379" s="2093"/>
      <c r="D379" s="2094"/>
      <c r="E379" s="2094"/>
      <c r="F379" s="2094"/>
      <c r="G379" s="2094"/>
      <c r="H379" s="2094"/>
      <c r="I379" s="2095"/>
    </row>
    <row r="380" spans="1:9" ht="15.5">
      <c r="A380" s="2040">
        <v>1</v>
      </c>
      <c r="B380" s="2041" t="s">
        <v>4044</v>
      </c>
      <c r="C380" s="2017"/>
      <c r="D380" s="2017"/>
      <c r="E380" s="2017"/>
      <c r="F380" s="2017"/>
      <c r="G380" s="2017"/>
      <c r="H380" s="2017"/>
      <c r="I380" s="2017"/>
    </row>
    <row r="381" spans="1:9" ht="15.5">
      <c r="A381" s="2040">
        <v>2</v>
      </c>
      <c r="B381" s="2041" t="s">
        <v>4045</v>
      </c>
      <c r="C381" s="2017"/>
      <c r="D381" s="2017"/>
      <c r="E381" s="2017"/>
      <c r="F381" s="2017"/>
      <c r="G381" s="2017"/>
      <c r="H381" s="2017"/>
      <c r="I381" s="2017"/>
    </row>
    <row r="382" spans="1:9" ht="15.5">
      <c r="A382" s="2040">
        <v>3</v>
      </c>
      <c r="B382" s="2041" t="s">
        <v>4046</v>
      </c>
      <c r="C382" s="2041"/>
      <c r="D382" s="2017"/>
      <c r="E382" s="2017"/>
      <c r="F382" s="2017"/>
      <c r="G382" s="2017"/>
      <c r="H382" s="2017"/>
      <c r="I382" s="2017"/>
    </row>
    <row r="383" spans="1:9" ht="15.5">
      <c r="A383" s="2040">
        <v>4</v>
      </c>
      <c r="B383" s="2041" t="s">
        <v>4047</v>
      </c>
      <c r="C383" s="2017"/>
      <c r="D383" s="2017"/>
      <c r="E383" s="2017"/>
      <c r="F383" s="2017"/>
      <c r="G383" s="2017"/>
      <c r="H383" s="2017"/>
      <c r="I383" s="2017"/>
    </row>
    <row r="384" spans="1:9" ht="15.5">
      <c r="A384" s="2040">
        <v>5</v>
      </c>
      <c r="B384" s="2041" t="s">
        <v>4048</v>
      </c>
      <c r="C384" s="2017"/>
      <c r="D384" s="2017"/>
      <c r="E384" s="2017"/>
      <c r="F384" s="2017"/>
      <c r="G384" s="2017"/>
      <c r="H384" s="2017"/>
      <c r="I384" s="2017"/>
    </row>
    <row r="385" spans="1:9" ht="15.5">
      <c r="A385" s="2040">
        <v>6</v>
      </c>
      <c r="B385" s="2041" t="s">
        <v>4049</v>
      </c>
      <c r="C385" s="2017"/>
      <c r="D385" s="2017"/>
      <c r="E385" s="2017"/>
      <c r="F385" s="2017"/>
      <c r="G385" s="2017"/>
      <c r="H385" s="2017"/>
      <c r="I385" s="2017"/>
    </row>
    <row r="386" spans="1:9" ht="15.5">
      <c r="A386" s="2040">
        <v>7</v>
      </c>
      <c r="B386" s="2041" t="s">
        <v>4050</v>
      </c>
      <c r="C386" s="2017"/>
      <c r="D386" s="2017"/>
      <c r="E386" s="2017"/>
      <c r="F386" s="2017"/>
      <c r="G386" s="2017"/>
      <c r="H386" s="2017"/>
      <c r="I386" s="2017"/>
    </row>
    <row r="387" spans="1:9" ht="15.5">
      <c r="A387" s="2040">
        <v>8</v>
      </c>
      <c r="B387" s="2041" t="s">
        <v>4051</v>
      </c>
      <c r="C387" s="2017"/>
      <c r="D387" s="2017"/>
      <c r="E387" s="2017"/>
      <c r="F387" s="2017"/>
      <c r="G387" s="2017"/>
      <c r="H387" s="2017"/>
      <c r="I387" s="2017"/>
    </row>
    <row r="388" spans="1:9" ht="15.5">
      <c r="A388" s="2040">
        <v>9</v>
      </c>
      <c r="B388" s="2041" t="s">
        <v>4052</v>
      </c>
      <c r="C388" s="2017"/>
      <c r="D388" s="2017"/>
      <c r="E388" s="2017"/>
      <c r="F388" s="2017"/>
      <c r="G388" s="2017"/>
      <c r="H388" s="2017"/>
      <c r="I388" s="2017"/>
    </row>
    <row r="389" spans="1:9" ht="15.5">
      <c r="A389" s="2040">
        <v>10</v>
      </c>
      <c r="B389" s="2041" t="s">
        <v>4053</v>
      </c>
      <c r="C389" s="2017"/>
      <c r="D389" s="2017"/>
      <c r="E389" s="2017"/>
      <c r="F389" s="2017"/>
      <c r="G389" s="2017"/>
      <c r="H389" s="2017"/>
      <c r="I389" s="2017"/>
    </row>
    <row r="390" spans="1:9" ht="15.5">
      <c r="A390" s="2040">
        <v>11</v>
      </c>
      <c r="B390" s="2041" t="s">
        <v>4054</v>
      </c>
      <c r="C390" s="2017"/>
      <c r="D390" s="2017"/>
      <c r="E390" s="2017"/>
      <c r="F390" s="2017"/>
      <c r="G390" s="2017"/>
      <c r="H390" s="2017"/>
      <c r="I390" s="2017"/>
    </row>
    <row r="391" spans="1:9" ht="15.5">
      <c r="A391" s="2040">
        <v>12</v>
      </c>
      <c r="B391" s="2041" t="s">
        <v>4055</v>
      </c>
      <c r="C391" s="2017"/>
      <c r="D391" s="2017"/>
      <c r="E391" s="2017"/>
      <c r="F391" s="2017"/>
      <c r="G391" s="2017"/>
      <c r="H391" s="2017"/>
      <c r="I391" s="2017"/>
    </row>
    <row r="392" spans="1:9" ht="15.5">
      <c r="A392" s="2040">
        <v>13</v>
      </c>
      <c r="B392" s="2041" t="s">
        <v>4056</v>
      </c>
      <c r="C392" s="2017"/>
      <c r="D392" s="2017"/>
      <c r="E392" s="2017"/>
      <c r="F392" s="2017"/>
      <c r="G392" s="2017"/>
      <c r="H392" s="2017"/>
      <c r="I392" s="2017"/>
    </row>
    <row r="393" spans="1:9" ht="31">
      <c r="A393" s="2040">
        <v>14</v>
      </c>
      <c r="B393" s="2041" t="s">
        <v>4057</v>
      </c>
      <c r="C393" s="2017"/>
      <c r="D393" s="2017"/>
      <c r="E393" s="2017"/>
      <c r="F393" s="2017"/>
      <c r="G393" s="2017"/>
      <c r="H393" s="2017"/>
      <c r="I393" s="2017"/>
    </row>
    <row r="394" spans="1:9" ht="15.5">
      <c r="A394" s="2040">
        <v>15</v>
      </c>
      <c r="B394" s="2041" t="s">
        <v>4058</v>
      </c>
      <c r="C394" s="2017"/>
      <c r="D394" s="2017"/>
      <c r="E394" s="2017"/>
      <c r="F394" s="2017"/>
      <c r="G394" s="2017"/>
      <c r="H394" s="2017"/>
      <c r="I394" s="2017"/>
    </row>
    <row r="395" spans="1:9" ht="15.5">
      <c r="A395" s="2040">
        <v>16</v>
      </c>
      <c r="B395" s="2041" t="s">
        <v>4059</v>
      </c>
      <c r="C395" s="2017"/>
      <c r="D395" s="2017"/>
      <c r="E395" s="2017"/>
      <c r="F395" s="2017"/>
      <c r="G395" s="2017"/>
      <c r="H395" s="2017"/>
      <c r="I395" s="2017"/>
    </row>
    <row r="396" spans="1:9" ht="15.5">
      <c r="A396" s="2040">
        <v>17</v>
      </c>
      <c r="B396" s="2041" t="s">
        <v>4060</v>
      </c>
      <c r="C396" s="2017"/>
      <c r="D396" s="2017"/>
      <c r="E396" s="2017"/>
      <c r="F396" s="2017"/>
      <c r="G396" s="2017"/>
      <c r="H396" s="2017"/>
      <c r="I396" s="2017"/>
    </row>
    <row r="397" spans="1:9" ht="15.5">
      <c r="A397" s="2040">
        <v>18</v>
      </c>
      <c r="B397" s="2041" t="s">
        <v>4061</v>
      </c>
      <c r="C397" s="2017"/>
      <c r="D397" s="2017"/>
      <c r="E397" s="2017"/>
      <c r="F397" s="2017"/>
      <c r="G397" s="2017"/>
      <c r="H397" s="2017"/>
      <c r="I397" s="2017"/>
    </row>
    <row r="398" spans="1:9" ht="15.5">
      <c r="A398" s="2040">
        <v>19</v>
      </c>
      <c r="B398" s="2041" t="s">
        <v>4062</v>
      </c>
      <c r="C398" s="2017"/>
      <c r="D398" s="2017"/>
      <c r="E398" s="2017"/>
      <c r="F398" s="2017"/>
      <c r="G398" s="2017"/>
      <c r="H398" s="2017"/>
      <c r="I398" s="2017"/>
    </row>
    <row r="399" spans="1:9" ht="31">
      <c r="A399" s="2040">
        <v>20</v>
      </c>
      <c r="B399" s="2041" t="s">
        <v>4063</v>
      </c>
      <c r="C399" s="2017"/>
      <c r="D399" s="2017"/>
      <c r="E399" s="2017"/>
      <c r="F399" s="2017"/>
      <c r="G399" s="2017"/>
      <c r="H399" s="2017"/>
      <c r="I399" s="2017"/>
    </row>
    <row r="400" spans="1:9" ht="15.5">
      <c r="A400" s="2096">
        <v>21</v>
      </c>
      <c r="B400" s="2041" t="s">
        <v>4064</v>
      </c>
      <c r="C400" s="2042"/>
      <c r="D400" s="2042"/>
      <c r="E400" s="2042"/>
      <c r="F400" s="2042"/>
      <c r="G400" s="2042"/>
      <c r="H400" s="2042"/>
      <c r="I400" s="2042"/>
    </row>
    <row r="401" spans="1:9" ht="15.5">
      <c r="A401" s="2096">
        <v>22</v>
      </c>
      <c r="B401" s="2041" t="s">
        <v>4065</v>
      </c>
      <c r="C401" s="2042"/>
      <c r="D401" s="2042"/>
      <c r="E401" s="2042"/>
      <c r="F401" s="2042"/>
      <c r="G401" s="2042"/>
      <c r="H401" s="2042"/>
      <c r="I401" s="2042"/>
    </row>
    <row r="402" spans="1:9" ht="15.5">
      <c r="A402" s="2096">
        <v>23</v>
      </c>
      <c r="B402" s="2041" t="s">
        <v>4066</v>
      </c>
      <c r="C402" s="2042"/>
      <c r="D402" s="2042"/>
      <c r="E402" s="2042"/>
      <c r="F402" s="2042"/>
      <c r="G402" s="2042"/>
      <c r="H402" s="2042"/>
      <c r="I402" s="2042"/>
    </row>
    <row r="403" spans="1:9" ht="15.5">
      <c r="A403" s="2096">
        <v>24</v>
      </c>
      <c r="B403" s="2097" t="s">
        <v>717</v>
      </c>
      <c r="C403" s="2042"/>
      <c r="D403" s="2042"/>
      <c r="E403" s="2042"/>
      <c r="F403" s="2042"/>
      <c r="G403" s="2042"/>
      <c r="H403" s="2042"/>
      <c r="I403" s="2042"/>
    </row>
    <row r="404" spans="1:9" ht="15.5">
      <c r="A404" s="2017"/>
      <c r="B404" s="2050" t="s">
        <v>2470</v>
      </c>
      <c r="C404" s="2050"/>
      <c r="D404" s="2017"/>
      <c r="E404" s="2017"/>
      <c r="F404" s="2017"/>
      <c r="G404" s="2017"/>
      <c r="H404" s="2017"/>
      <c r="I404" s="2017"/>
    </row>
    <row r="405" spans="1:9" ht="15.5">
      <c r="A405" s="2092"/>
      <c r="B405" s="2093" t="s">
        <v>1750</v>
      </c>
      <c r="C405" s="2093"/>
      <c r="D405" s="2094"/>
      <c r="E405" s="2094"/>
      <c r="F405" s="2094"/>
      <c r="G405" s="2094"/>
      <c r="H405" s="2094"/>
      <c r="I405" s="2095"/>
    </row>
    <row r="406" spans="1:9" ht="15.5">
      <c r="A406" s="2040">
        <v>1</v>
      </c>
      <c r="B406" s="2041" t="s">
        <v>4044</v>
      </c>
      <c r="C406" s="2017"/>
      <c r="D406" s="2017"/>
      <c r="E406" s="2017"/>
      <c r="F406" s="2017"/>
      <c r="G406" s="2017"/>
      <c r="H406" s="2017"/>
      <c r="I406" s="2017"/>
    </row>
    <row r="407" spans="1:9" ht="15.5">
      <c r="A407" s="2040">
        <v>2</v>
      </c>
      <c r="B407" s="2041" t="s">
        <v>4045</v>
      </c>
      <c r="C407" s="2017"/>
      <c r="D407" s="2017"/>
      <c r="E407" s="2017"/>
      <c r="F407" s="2017"/>
      <c r="G407" s="2017"/>
      <c r="H407" s="2017"/>
      <c r="I407" s="2017"/>
    </row>
    <row r="408" spans="1:9" ht="15.5">
      <c r="A408" s="2040">
        <v>3</v>
      </c>
      <c r="B408" s="2041" t="s">
        <v>4046</v>
      </c>
      <c r="C408" s="2041"/>
      <c r="D408" s="2017"/>
      <c r="E408" s="2017"/>
      <c r="F408" s="2017"/>
      <c r="G408" s="2017"/>
      <c r="H408" s="2017"/>
      <c r="I408" s="2017"/>
    </row>
    <row r="409" spans="1:9" ht="15.5">
      <c r="A409" s="2040">
        <v>4</v>
      </c>
      <c r="B409" s="2041" t="s">
        <v>4047</v>
      </c>
      <c r="C409" s="2017"/>
      <c r="D409" s="2017"/>
      <c r="E409" s="2017"/>
      <c r="F409" s="2017"/>
      <c r="G409" s="2017"/>
      <c r="H409" s="2017"/>
      <c r="I409" s="2017"/>
    </row>
    <row r="410" spans="1:9" ht="15.5">
      <c r="A410" s="2040">
        <v>5</v>
      </c>
      <c r="B410" s="2041" t="s">
        <v>4048</v>
      </c>
      <c r="C410" s="2017"/>
      <c r="D410" s="2017"/>
      <c r="E410" s="2017"/>
      <c r="F410" s="2017"/>
      <c r="G410" s="2017"/>
      <c r="H410" s="2017"/>
      <c r="I410" s="2017"/>
    </row>
    <row r="411" spans="1:9" ht="15.5">
      <c r="A411" s="2040">
        <v>6</v>
      </c>
      <c r="B411" s="2041" t="s">
        <v>4049</v>
      </c>
      <c r="C411" s="2017"/>
      <c r="D411" s="2017"/>
      <c r="E411" s="2017"/>
      <c r="F411" s="2017"/>
      <c r="G411" s="2017"/>
      <c r="H411" s="2017"/>
      <c r="I411" s="2017"/>
    </row>
    <row r="412" spans="1:9" ht="15.5">
      <c r="A412" s="2040">
        <v>7</v>
      </c>
      <c r="B412" s="2041" t="s">
        <v>4050</v>
      </c>
      <c r="C412" s="2017"/>
      <c r="D412" s="2017"/>
      <c r="E412" s="2017"/>
      <c r="F412" s="2017"/>
      <c r="G412" s="2017"/>
      <c r="H412" s="2017"/>
      <c r="I412" s="2017"/>
    </row>
    <row r="413" spans="1:9" ht="15.5">
      <c r="A413" s="2040">
        <v>8</v>
      </c>
      <c r="B413" s="2041" t="s">
        <v>4051</v>
      </c>
      <c r="C413" s="2017"/>
      <c r="D413" s="2017"/>
      <c r="E413" s="2017"/>
      <c r="F413" s="2017"/>
      <c r="G413" s="2017"/>
      <c r="H413" s="2017"/>
      <c r="I413" s="2017"/>
    </row>
    <row r="414" spans="1:9" ht="15.5">
      <c r="A414" s="2040">
        <v>9</v>
      </c>
      <c r="B414" s="2041" t="s">
        <v>4052</v>
      </c>
      <c r="C414" s="2017"/>
      <c r="D414" s="2017"/>
      <c r="E414" s="2017"/>
      <c r="F414" s="2017"/>
      <c r="G414" s="2017"/>
      <c r="H414" s="2017"/>
      <c r="I414" s="2017"/>
    </row>
    <row r="415" spans="1:9" ht="15.5">
      <c r="A415" s="2040">
        <v>10</v>
      </c>
      <c r="B415" s="2041" t="s">
        <v>4053</v>
      </c>
      <c r="C415" s="2017"/>
      <c r="D415" s="2017"/>
      <c r="E415" s="2017"/>
      <c r="F415" s="2017"/>
      <c r="G415" s="2017"/>
      <c r="H415" s="2017"/>
      <c r="I415" s="2017"/>
    </row>
    <row r="416" spans="1:9" ht="15.5">
      <c r="A416" s="2040">
        <v>11</v>
      </c>
      <c r="B416" s="2041" t="s">
        <v>4054</v>
      </c>
      <c r="C416" s="2017"/>
      <c r="D416" s="2017"/>
      <c r="E416" s="2017"/>
      <c r="F416" s="2017"/>
      <c r="G416" s="2017"/>
      <c r="H416" s="2017"/>
      <c r="I416" s="2017"/>
    </row>
    <row r="417" spans="1:9" ht="15.5">
      <c r="A417" s="2040">
        <v>12</v>
      </c>
      <c r="B417" s="2041" t="s">
        <v>4055</v>
      </c>
      <c r="C417" s="2017"/>
      <c r="D417" s="2017"/>
      <c r="E417" s="2017"/>
      <c r="F417" s="2017"/>
      <c r="G417" s="2017"/>
      <c r="H417" s="2017"/>
      <c r="I417" s="2017"/>
    </row>
    <row r="418" spans="1:9" ht="15.5">
      <c r="A418" s="2040">
        <v>13</v>
      </c>
      <c r="B418" s="2041" t="s">
        <v>4056</v>
      </c>
      <c r="C418" s="2017"/>
      <c r="D418" s="2017"/>
      <c r="E418" s="2017"/>
      <c r="F418" s="2017"/>
      <c r="G418" s="2017"/>
      <c r="H418" s="2017"/>
      <c r="I418" s="2017"/>
    </row>
    <row r="419" spans="1:9" ht="31">
      <c r="A419" s="2040">
        <v>14</v>
      </c>
      <c r="B419" s="2041" t="s">
        <v>4057</v>
      </c>
      <c r="C419" s="2017"/>
      <c r="D419" s="2017"/>
      <c r="E419" s="2017"/>
      <c r="F419" s="2017"/>
      <c r="G419" s="2017"/>
      <c r="H419" s="2017"/>
      <c r="I419" s="2017"/>
    </row>
    <row r="420" spans="1:9" ht="15.5">
      <c r="A420" s="2040">
        <v>15</v>
      </c>
      <c r="B420" s="2041" t="s">
        <v>4058</v>
      </c>
      <c r="C420" s="2017"/>
      <c r="D420" s="2017"/>
      <c r="E420" s="2017"/>
      <c r="F420" s="2017"/>
      <c r="G420" s="2017"/>
      <c r="H420" s="2017"/>
      <c r="I420" s="2017"/>
    </row>
    <row r="421" spans="1:9" ht="15.5">
      <c r="A421" s="2040">
        <v>16</v>
      </c>
      <c r="B421" s="2041" t="s">
        <v>4059</v>
      </c>
      <c r="C421" s="2017"/>
      <c r="D421" s="2017"/>
      <c r="E421" s="2017"/>
      <c r="F421" s="2017"/>
      <c r="G421" s="2017"/>
      <c r="H421" s="2017"/>
      <c r="I421" s="2017"/>
    </row>
    <row r="422" spans="1:9" ht="15.5">
      <c r="A422" s="2040">
        <v>17</v>
      </c>
      <c r="B422" s="2041" t="s">
        <v>4060</v>
      </c>
      <c r="C422" s="2017"/>
      <c r="D422" s="2017"/>
      <c r="E422" s="2017"/>
      <c r="F422" s="2017"/>
      <c r="G422" s="2017"/>
      <c r="H422" s="2017"/>
      <c r="I422" s="2017"/>
    </row>
    <row r="423" spans="1:9" ht="15.5">
      <c r="A423" s="2040">
        <v>18</v>
      </c>
      <c r="B423" s="2041" t="s">
        <v>4061</v>
      </c>
      <c r="C423" s="2017"/>
      <c r="D423" s="2017"/>
      <c r="E423" s="2017"/>
      <c r="F423" s="2017"/>
      <c r="G423" s="2017"/>
      <c r="H423" s="2017"/>
      <c r="I423" s="2017"/>
    </row>
    <row r="424" spans="1:9" ht="15.5">
      <c r="A424" s="2040">
        <v>19</v>
      </c>
      <c r="B424" s="2041" t="s">
        <v>4062</v>
      </c>
      <c r="C424" s="2017"/>
      <c r="D424" s="2017"/>
      <c r="E424" s="2017"/>
      <c r="F424" s="2017"/>
      <c r="G424" s="2017"/>
      <c r="H424" s="2017"/>
      <c r="I424" s="2017"/>
    </row>
    <row r="425" spans="1:9" ht="31">
      <c r="A425" s="2040">
        <v>20</v>
      </c>
      <c r="B425" s="2041" t="s">
        <v>4063</v>
      </c>
      <c r="C425" s="2017"/>
      <c r="D425" s="2017"/>
      <c r="E425" s="2017"/>
      <c r="F425" s="2017"/>
      <c r="G425" s="2017"/>
      <c r="H425" s="2017"/>
      <c r="I425" s="2017"/>
    </row>
    <row r="426" spans="1:9" ht="15.5">
      <c r="A426" s="2096">
        <v>21</v>
      </c>
      <c r="B426" s="2041" t="s">
        <v>4064</v>
      </c>
      <c r="C426" s="2042"/>
      <c r="D426" s="2042"/>
      <c r="E426" s="2042"/>
      <c r="F426" s="2042"/>
      <c r="G426" s="2042"/>
      <c r="H426" s="2042"/>
      <c r="I426" s="2042"/>
    </row>
    <row r="427" spans="1:9" ht="15.5">
      <c r="A427" s="2096">
        <v>22</v>
      </c>
      <c r="B427" s="2041" t="s">
        <v>4065</v>
      </c>
      <c r="C427" s="2042"/>
      <c r="D427" s="2042"/>
      <c r="E427" s="2042"/>
      <c r="F427" s="2042"/>
      <c r="G427" s="2042"/>
      <c r="H427" s="2042"/>
      <c r="I427" s="2042"/>
    </row>
    <row r="428" spans="1:9" ht="15.5">
      <c r="A428" s="2096">
        <v>23</v>
      </c>
      <c r="B428" s="2041" t="s">
        <v>4066</v>
      </c>
      <c r="C428" s="2042"/>
      <c r="D428" s="2042"/>
      <c r="E428" s="2042"/>
      <c r="F428" s="2042"/>
      <c r="G428" s="2042"/>
      <c r="H428" s="2042"/>
      <c r="I428" s="2042"/>
    </row>
    <row r="429" spans="1:9" ht="15.5">
      <c r="A429" s="2096">
        <v>24</v>
      </c>
      <c r="B429" s="2097" t="s">
        <v>717</v>
      </c>
      <c r="C429" s="2042"/>
      <c r="D429" s="2042"/>
      <c r="E429" s="2042"/>
      <c r="F429" s="2042"/>
      <c r="G429" s="2042"/>
      <c r="H429" s="2042"/>
      <c r="I429" s="2042"/>
    </row>
    <row r="430" spans="1:9" ht="15.5">
      <c r="A430" s="2017"/>
      <c r="B430" s="2050" t="s">
        <v>2470</v>
      </c>
      <c r="C430" s="2017"/>
      <c r="D430" s="2017"/>
      <c r="E430" s="2017"/>
      <c r="F430" s="2017"/>
      <c r="G430" s="2017"/>
      <c r="H430" s="2017"/>
      <c r="I430" s="2017"/>
    </row>
    <row r="431" spans="1:9" ht="15.5">
      <c r="A431" s="2051"/>
      <c r="B431" s="2052"/>
      <c r="C431" s="2051"/>
      <c r="D431" s="2051"/>
      <c r="E431" s="2051"/>
      <c r="F431" s="2051"/>
      <c r="G431" s="2051"/>
      <c r="H431" s="2051"/>
      <c r="I431" s="2051"/>
    </row>
    <row r="432" spans="1:9" ht="15.5">
      <c r="A432" s="2051"/>
      <c r="B432" s="2052"/>
      <c r="C432" s="2051"/>
      <c r="D432" s="2051"/>
      <c r="E432" s="2051"/>
      <c r="F432" s="2051"/>
      <c r="G432" s="2051"/>
      <c r="H432" s="2051"/>
      <c r="I432" s="2051"/>
    </row>
    <row r="433" spans="1:10" ht="15.5">
      <c r="A433" s="2051"/>
      <c r="B433" s="2051"/>
      <c r="C433" s="2051"/>
      <c r="D433" s="2051"/>
      <c r="E433" s="2051"/>
      <c r="F433" s="2051"/>
      <c r="G433" s="2051"/>
      <c r="H433" s="2051"/>
      <c r="I433" s="2051"/>
    </row>
    <row r="434" spans="1:10" ht="15.5">
      <c r="A434" s="2051"/>
      <c r="B434" s="2051"/>
      <c r="C434" s="2051"/>
      <c r="D434" s="2051"/>
      <c r="E434" s="2051"/>
      <c r="F434" s="2051"/>
      <c r="G434" s="2051"/>
      <c r="H434" s="2051"/>
      <c r="I434" s="2051"/>
    </row>
    <row r="435" spans="1:10" ht="15.5">
      <c r="A435" s="2051"/>
      <c r="B435" s="2098"/>
      <c r="C435" s="2051"/>
      <c r="D435" s="2051"/>
      <c r="E435" s="2051"/>
      <c r="F435" s="2051"/>
      <c r="G435" s="2051"/>
      <c r="H435" s="2051"/>
      <c r="I435" s="2051"/>
    </row>
    <row r="436" spans="1:10" ht="16" thickBot="1">
      <c r="A436" s="2099"/>
      <c r="B436" s="2099"/>
      <c r="C436" s="2099"/>
      <c r="D436" s="2099"/>
      <c r="E436" s="2099"/>
      <c r="F436" s="2099"/>
      <c r="G436" s="2099"/>
      <c r="H436" s="2099"/>
      <c r="I436" s="2099"/>
    </row>
    <row r="437" spans="1:10" ht="15.5">
      <c r="A437" s="2099"/>
      <c r="B437" s="2100" t="s">
        <v>2743</v>
      </c>
      <c r="C437" s="2099"/>
      <c r="D437" s="2099"/>
      <c r="E437" s="2099"/>
      <c r="F437" s="2099"/>
      <c r="G437" s="2099"/>
      <c r="H437" s="2099"/>
      <c r="I437" s="2099"/>
    </row>
    <row r="438" spans="1:10" ht="31">
      <c r="A438" s="2099"/>
      <c r="B438" s="2025" t="s">
        <v>4083</v>
      </c>
      <c r="C438" s="2099"/>
      <c r="D438" s="2099"/>
      <c r="E438" s="2099"/>
      <c r="F438" s="2099"/>
      <c r="G438" s="2099"/>
      <c r="H438" s="2099"/>
      <c r="I438" s="2099"/>
    </row>
    <row r="439" spans="1:10" ht="46.5">
      <c r="A439" s="2099"/>
      <c r="B439" s="2025" t="s">
        <v>4095</v>
      </c>
      <c r="C439" s="2099"/>
      <c r="D439" s="2099"/>
      <c r="E439" s="2099"/>
      <c r="F439" s="2099"/>
      <c r="G439" s="2099"/>
      <c r="H439" s="2099"/>
      <c r="I439" s="2099"/>
    </row>
    <row r="440" spans="1:10" ht="62">
      <c r="A440" s="2099"/>
      <c r="B440" s="2025" t="s">
        <v>4096</v>
      </c>
      <c r="C440" s="2099"/>
      <c r="D440" s="2099"/>
      <c r="E440" s="2099"/>
      <c r="F440" s="2099"/>
      <c r="G440" s="2099"/>
      <c r="H440" s="2099"/>
      <c r="I440" s="2099"/>
    </row>
    <row r="441" spans="1:10" ht="62">
      <c r="A441" s="2099"/>
      <c r="B441" s="2025" t="s">
        <v>4086</v>
      </c>
      <c r="C441" s="2099"/>
      <c r="D441" s="2099"/>
      <c r="E441" s="2099"/>
      <c r="F441" s="2099"/>
      <c r="G441" s="2099"/>
      <c r="H441" s="2099"/>
      <c r="I441" s="2099"/>
    </row>
    <row r="442" spans="1:10" ht="31">
      <c r="A442" s="2099"/>
      <c r="B442" s="2025" t="s">
        <v>4087</v>
      </c>
      <c r="C442" s="2099"/>
      <c r="D442" s="2099"/>
      <c r="E442" s="2099"/>
      <c r="F442" s="2099"/>
      <c r="G442" s="2099"/>
      <c r="H442" s="2099"/>
      <c r="I442" s="2099"/>
    </row>
    <row r="443" spans="1:10" ht="46.5">
      <c r="A443" s="2099"/>
      <c r="B443" s="2025" t="s">
        <v>4088</v>
      </c>
      <c r="C443" s="2099"/>
      <c r="D443" s="2099"/>
      <c r="E443" s="2099"/>
      <c r="F443" s="2099"/>
      <c r="G443" s="2099"/>
      <c r="H443" s="2099"/>
      <c r="I443" s="2099"/>
    </row>
    <row r="444" spans="1:10" ht="78" thickBot="1">
      <c r="A444" s="2099"/>
      <c r="B444" s="2101" t="s">
        <v>4089</v>
      </c>
      <c r="C444" s="2005"/>
      <c r="D444" s="2099"/>
      <c r="E444" s="2099"/>
      <c r="F444" s="2099"/>
      <c r="G444" s="2099"/>
      <c r="H444" s="2099"/>
      <c r="I444" s="2099"/>
    </row>
    <row r="445" spans="1:10" ht="15.5">
      <c r="A445" s="2099"/>
      <c r="B445" s="2099"/>
      <c r="C445" s="2099"/>
      <c r="D445" s="2099"/>
      <c r="E445" s="2099"/>
      <c r="F445" s="2099"/>
      <c r="G445" s="2099"/>
      <c r="H445" s="2099"/>
      <c r="I445" s="2099"/>
    </row>
    <row r="446" spans="1:10" ht="15.5">
      <c r="A446" s="2099"/>
      <c r="B446" s="2099"/>
      <c r="C446" s="2099"/>
      <c r="D446" s="2099"/>
      <c r="E446" s="2099"/>
      <c r="F446" s="2099"/>
      <c r="G446" s="2099"/>
      <c r="H446" s="2099"/>
      <c r="I446" s="2099"/>
    </row>
    <row r="447" spans="1:10" ht="15.5">
      <c r="A447" s="2004" t="s">
        <v>4109</v>
      </c>
      <c r="B447" s="2004"/>
      <c r="C447" s="2024"/>
      <c r="D447" s="2024"/>
      <c r="E447" s="2024"/>
      <c r="F447" s="2005"/>
      <c r="G447" s="2005"/>
      <c r="H447" s="2005"/>
      <c r="I447" s="2005"/>
      <c r="J447" s="2005"/>
    </row>
    <row r="448" spans="1:10" ht="15.5">
      <c r="A448" s="2004"/>
      <c r="B448" s="2004"/>
      <c r="C448" s="2024"/>
      <c r="D448" s="2024"/>
      <c r="E448" s="2024"/>
      <c r="F448" s="2005"/>
      <c r="G448" s="2005"/>
      <c r="H448" s="2005"/>
      <c r="I448" s="2005"/>
      <c r="J448" s="2005"/>
    </row>
    <row r="449" spans="1:10" ht="15.5">
      <c r="A449" s="2052" t="s">
        <v>4027</v>
      </c>
      <c r="B449" s="2004"/>
      <c r="C449" s="2024"/>
      <c r="D449" s="2024"/>
      <c r="E449" s="2024"/>
      <c r="F449" s="2005"/>
      <c r="G449" s="2005"/>
      <c r="H449" s="2005"/>
      <c r="I449" s="2005"/>
      <c r="J449" s="2005"/>
    </row>
    <row r="450" spans="1:10" ht="15.5">
      <c r="A450" s="2004"/>
      <c r="B450" s="2005"/>
      <c r="C450" s="2005"/>
      <c r="D450" s="2005"/>
      <c r="E450" s="2005"/>
      <c r="F450" s="2057"/>
      <c r="G450" s="2005"/>
      <c r="H450" s="2005"/>
      <c r="I450" s="2005"/>
      <c r="J450" s="2102" t="s">
        <v>628</v>
      </c>
    </row>
    <row r="451" spans="1:10" ht="17.5">
      <c r="A451" s="3606" t="s">
        <v>629</v>
      </c>
      <c r="B451" s="3570" t="s">
        <v>4097</v>
      </c>
      <c r="C451" s="3609" t="s">
        <v>1749</v>
      </c>
      <c r="D451" s="3609"/>
      <c r="E451" s="3609"/>
      <c r="F451" s="3609"/>
      <c r="G451" s="3609" t="s">
        <v>1750</v>
      </c>
      <c r="H451" s="3609"/>
      <c r="I451" s="3609"/>
      <c r="J451" s="3609"/>
    </row>
    <row r="452" spans="1:10" ht="17.5">
      <c r="A452" s="3607"/>
      <c r="B452" s="3571"/>
      <c r="C452" s="3609" t="s">
        <v>4098</v>
      </c>
      <c r="D452" s="3609"/>
      <c r="E452" s="3609"/>
      <c r="F452" s="3609"/>
      <c r="G452" s="3609" t="s">
        <v>4098</v>
      </c>
      <c r="H452" s="3609"/>
      <c r="I452" s="3609"/>
      <c r="J452" s="3609"/>
    </row>
    <row r="453" spans="1:10" ht="52.5">
      <c r="A453" s="3608"/>
      <c r="B453" s="3572"/>
      <c r="C453" s="2058" t="s">
        <v>4099</v>
      </c>
      <c r="D453" s="2058" t="s">
        <v>4100</v>
      </c>
      <c r="E453" s="2058" t="s">
        <v>4101</v>
      </c>
      <c r="F453" s="2058" t="s">
        <v>2290</v>
      </c>
      <c r="G453" s="2058" t="s">
        <v>4099</v>
      </c>
      <c r="H453" s="2058" t="s">
        <v>4100</v>
      </c>
      <c r="I453" s="2058" t="s">
        <v>4101</v>
      </c>
      <c r="J453" s="2058" t="s">
        <v>2290</v>
      </c>
    </row>
    <row r="454" spans="1:10" ht="15.5">
      <c r="A454" s="2008" t="s">
        <v>719</v>
      </c>
      <c r="B454" s="2009" t="s">
        <v>721</v>
      </c>
      <c r="C454" s="2010" t="s">
        <v>819</v>
      </c>
      <c r="D454" s="2011" t="s">
        <v>822</v>
      </c>
      <c r="E454" s="2011" t="s">
        <v>1914</v>
      </c>
      <c r="F454" s="2011" t="s">
        <v>2361</v>
      </c>
      <c r="G454" s="2011" t="s">
        <v>2702</v>
      </c>
      <c r="H454" s="2010" t="s">
        <v>2703</v>
      </c>
      <c r="I454" s="2011" t="s">
        <v>1077</v>
      </c>
      <c r="J454" s="2011" t="s">
        <v>2969</v>
      </c>
    </row>
    <row r="455" spans="1:10" ht="15.5">
      <c r="A455" s="2012">
        <v>1</v>
      </c>
      <c r="B455" s="2067" t="s">
        <v>4102</v>
      </c>
      <c r="C455" s="2103"/>
      <c r="D455" s="2104"/>
      <c r="E455" s="2104"/>
      <c r="F455" s="2104"/>
      <c r="G455" s="2103"/>
      <c r="H455" s="2104"/>
      <c r="I455" s="2104"/>
      <c r="J455" s="2104"/>
    </row>
    <row r="456" spans="1:10" ht="16" thickBot="1">
      <c r="A456" s="2012">
        <v>2</v>
      </c>
      <c r="B456" s="2067" t="s">
        <v>4103</v>
      </c>
      <c r="C456" s="2103"/>
      <c r="D456" s="2104"/>
      <c r="E456" s="2104"/>
      <c r="F456" s="2104"/>
      <c r="G456" s="2103"/>
      <c r="H456" s="2104"/>
      <c r="I456" s="2104"/>
      <c r="J456" s="2104"/>
    </row>
    <row r="457" spans="1:10" ht="15.5">
      <c r="A457" s="2013"/>
      <c r="B457" s="2018" t="s">
        <v>2395</v>
      </c>
      <c r="C457" s="2019"/>
      <c r="D457" s="2019"/>
      <c r="E457" s="2019"/>
      <c r="F457" s="2019"/>
      <c r="G457" s="2019"/>
      <c r="H457" s="2019"/>
      <c r="I457" s="2019"/>
      <c r="J457" s="2019"/>
    </row>
    <row r="458" spans="1:10">
      <c r="A458" s="2105"/>
      <c r="B458" s="2106"/>
      <c r="C458" s="2105"/>
      <c r="D458" s="2105"/>
      <c r="E458" s="2105"/>
      <c r="F458" s="2105"/>
      <c r="G458" s="2105"/>
      <c r="H458" s="2105"/>
      <c r="I458" s="2105"/>
      <c r="J458" s="2105"/>
    </row>
    <row r="459" spans="1:10" ht="15.5">
      <c r="A459" s="2005"/>
      <c r="B459" s="2005"/>
      <c r="C459" s="2005"/>
      <c r="D459" s="2005"/>
      <c r="E459" s="2005"/>
      <c r="F459" s="2005"/>
      <c r="G459" s="2005"/>
      <c r="H459" s="2005"/>
      <c r="I459" s="2005"/>
      <c r="J459" s="2005"/>
    </row>
    <row r="460" spans="1:10" ht="15.5">
      <c r="A460" s="2052" t="s">
        <v>4031</v>
      </c>
      <c r="B460" s="2005"/>
      <c r="C460" s="2005"/>
      <c r="D460" s="2005"/>
      <c r="E460" s="2005"/>
      <c r="F460" s="2005"/>
      <c r="G460" s="2005"/>
      <c r="H460" s="2005"/>
      <c r="I460" s="2005"/>
      <c r="J460" s="2005"/>
    </row>
    <row r="461" spans="1:10" ht="15.5">
      <c r="A461" s="2004"/>
      <c r="B461" s="2005"/>
      <c r="C461" s="2005"/>
      <c r="D461" s="2005"/>
      <c r="E461" s="2005"/>
      <c r="F461" s="2057"/>
      <c r="G461" s="2005"/>
      <c r="H461" s="2005"/>
      <c r="I461" s="2005"/>
      <c r="J461" s="2102" t="s">
        <v>628</v>
      </c>
    </row>
    <row r="462" spans="1:10" ht="17.5">
      <c r="A462" s="3606" t="s">
        <v>629</v>
      </c>
      <c r="B462" s="3570" t="s">
        <v>4097</v>
      </c>
      <c r="C462" s="3609" t="s">
        <v>1749</v>
      </c>
      <c r="D462" s="3609"/>
      <c r="E462" s="3609"/>
      <c r="F462" s="3609"/>
      <c r="G462" s="3609" t="s">
        <v>1750</v>
      </c>
      <c r="H462" s="3609"/>
      <c r="I462" s="3609"/>
      <c r="J462" s="3609"/>
    </row>
    <row r="463" spans="1:10" ht="17.5">
      <c r="A463" s="3607"/>
      <c r="B463" s="3571"/>
      <c r="C463" s="3609" t="s">
        <v>4098</v>
      </c>
      <c r="D463" s="3609"/>
      <c r="E463" s="3609"/>
      <c r="F463" s="3609"/>
      <c r="G463" s="3609" t="s">
        <v>4098</v>
      </c>
      <c r="H463" s="3609"/>
      <c r="I463" s="3609"/>
      <c r="J463" s="3609"/>
    </row>
    <row r="464" spans="1:10" ht="52.5">
      <c r="A464" s="3608"/>
      <c r="B464" s="3572"/>
      <c r="C464" s="2058" t="s">
        <v>4099</v>
      </c>
      <c r="D464" s="2058" t="s">
        <v>4100</v>
      </c>
      <c r="E464" s="2058" t="s">
        <v>4101</v>
      </c>
      <c r="F464" s="2058" t="s">
        <v>2290</v>
      </c>
      <c r="G464" s="2058" t="s">
        <v>4099</v>
      </c>
      <c r="H464" s="2058" t="s">
        <v>4100</v>
      </c>
      <c r="I464" s="2058" t="s">
        <v>4101</v>
      </c>
      <c r="J464" s="2058" t="s">
        <v>2290</v>
      </c>
    </row>
    <row r="465" spans="1:10" ht="15.5">
      <c r="A465" s="2008" t="s">
        <v>719</v>
      </c>
      <c r="B465" s="2009" t="s">
        <v>721</v>
      </c>
      <c r="C465" s="2010" t="s">
        <v>819</v>
      </c>
      <c r="D465" s="2011" t="s">
        <v>822</v>
      </c>
      <c r="E465" s="2011" t="s">
        <v>1914</v>
      </c>
      <c r="F465" s="2011" t="s">
        <v>2361</v>
      </c>
      <c r="G465" s="2011" t="s">
        <v>2702</v>
      </c>
      <c r="H465" s="2010" t="s">
        <v>2703</v>
      </c>
      <c r="I465" s="2011" t="s">
        <v>1077</v>
      </c>
      <c r="J465" s="2011" t="s">
        <v>2969</v>
      </c>
    </row>
    <row r="466" spans="1:10" ht="15.5">
      <c r="A466" s="2012">
        <v>1</v>
      </c>
      <c r="B466" s="2067" t="s">
        <v>4102</v>
      </c>
      <c r="C466" s="2103"/>
      <c r="D466" s="2104"/>
      <c r="E466" s="2104"/>
      <c r="F466" s="2104"/>
      <c r="G466" s="2103"/>
      <c r="H466" s="2104"/>
      <c r="I466" s="2104"/>
      <c r="J466" s="2104"/>
    </row>
    <row r="467" spans="1:10" ht="16" thickBot="1">
      <c r="A467" s="2012">
        <v>2</v>
      </c>
      <c r="B467" s="2067" t="s">
        <v>4103</v>
      </c>
      <c r="C467" s="2103"/>
      <c r="D467" s="2104"/>
      <c r="E467" s="2104"/>
      <c r="F467" s="2104"/>
      <c r="G467" s="2103"/>
      <c r="H467" s="2104"/>
      <c r="I467" s="2104"/>
      <c r="J467" s="2104"/>
    </row>
    <row r="468" spans="1:10" ht="15.5">
      <c r="A468" s="2013"/>
      <c r="B468" s="2018" t="s">
        <v>2395</v>
      </c>
      <c r="C468" s="2019"/>
      <c r="D468" s="2019"/>
      <c r="E468" s="2019"/>
      <c r="F468" s="2019"/>
      <c r="G468" s="2019"/>
      <c r="H468" s="2019"/>
      <c r="I468" s="2019"/>
      <c r="J468" s="2019"/>
    </row>
    <row r="469" spans="1:10" ht="15.5">
      <c r="A469" s="2052"/>
      <c r="B469" s="2005"/>
      <c r="C469" s="2005"/>
      <c r="D469" s="2005"/>
      <c r="E469" s="2005"/>
      <c r="F469" s="2005"/>
      <c r="G469" s="2005"/>
      <c r="H469" s="2005"/>
      <c r="I469" s="2005"/>
      <c r="J469" s="2005"/>
    </row>
    <row r="470" spans="1:10" ht="15.5">
      <c r="A470" s="2052"/>
      <c r="B470" s="2005"/>
      <c r="C470" s="2005"/>
      <c r="D470" s="2005"/>
      <c r="E470" s="2005"/>
      <c r="F470" s="2005"/>
      <c r="G470" s="2005"/>
      <c r="H470" s="2005"/>
      <c r="I470" s="2005"/>
      <c r="J470" s="2005"/>
    </row>
    <row r="471" spans="1:10" ht="15.5">
      <c r="A471" s="2052"/>
      <c r="B471" s="2005"/>
      <c r="C471" s="2005"/>
      <c r="D471" s="2005"/>
      <c r="E471" s="2005"/>
      <c r="F471" s="2005"/>
      <c r="G471" s="2005"/>
      <c r="H471" s="2005"/>
      <c r="I471" s="2005"/>
      <c r="J471" s="2005"/>
    </row>
    <row r="472" spans="1:10" ht="15.5">
      <c r="A472" s="2052"/>
      <c r="B472" s="2005"/>
      <c r="C472" s="2005"/>
      <c r="D472" s="2005"/>
      <c r="E472" s="2005"/>
      <c r="F472" s="2005"/>
      <c r="G472" s="2005"/>
      <c r="H472" s="2005"/>
      <c r="I472" s="2005"/>
      <c r="J472" s="2005"/>
    </row>
    <row r="473" spans="1:10" ht="15.5">
      <c r="A473" s="2052"/>
      <c r="B473" s="2005"/>
      <c r="C473" s="2005"/>
      <c r="D473" s="2005"/>
      <c r="E473" s="2005"/>
      <c r="F473" s="2005"/>
      <c r="G473" s="2005"/>
      <c r="H473" s="2005"/>
      <c r="I473" s="2005"/>
      <c r="J473" s="2005"/>
    </row>
    <row r="474" spans="1:10" ht="15.5">
      <c r="A474" s="2052"/>
      <c r="B474" s="2005"/>
      <c r="C474" s="2005"/>
      <c r="D474" s="2005"/>
      <c r="E474" s="2005"/>
      <c r="F474" s="2005"/>
      <c r="G474" s="2005"/>
      <c r="H474" s="2005"/>
      <c r="I474" s="2005"/>
      <c r="J474" s="2005"/>
    </row>
    <row r="475" spans="1:10" ht="16" thickBot="1">
      <c r="A475" s="2005"/>
      <c r="B475" s="2005"/>
      <c r="C475" s="2005"/>
      <c r="D475" s="2005"/>
      <c r="E475" s="2005"/>
      <c r="F475" s="2005"/>
      <c r="G475" s="2005"/>
      <c r="H475" s="2005"/>
      <c r="I475" s="2005"/>
      <c r="J475" s="2005"/>
    </row>
    <row r="476" spans="1:10" ht="15.5">
      <c r="A476" s="2005"/>
      <c r="B476" s="1510" t="s">
        <v>4104</v>
      </c>
      <c r="C476" s="2005"/>
      <c r="D476" s="2005"/>
      <c r="E476" s="2005"/>
      <c r="F476" s="2005"/>
      <c r="G476" s="2005"/>
      <c r="H476" s="2005"/>
      <c r="I476" s="2005"/>
      <c r="J476" s="2005"/>
    </row>
    <row r="477" spans="1:10" ht="46.5">
      <c r="A477" s="2005"/>
      <c r="B477" s="2025" t="s">
        <v>4105</v>
      </c>
      <c r="C477" s="2005"/>
      <c r="D477" s="2005"/>
      <c r="E477" s="2005"/>
      <c r="F477" s="2005"/>
      <c r="G477" s="2005"/>
      <c r="H477" s="2005"/>
      <c r="I477" s="2005"/>
      <c r="J477" s="2005"/>
    </row>
    <row r="478" spans="1:10" ht="31">
      <c r="A478" s="2005"/>
      <c r="B478" s="2025" t="s">
        <v>4106</v>
      </c>
      <c r="C478" s="2005"/>
      <c r="D478" s="2005"/>
      <c r="E478" s="2005"/>
      <c r="F478" s="2005"/>
      <c r="G478" s="2005"/>
      <c r="H478" s="2005"/>
      <c r="I478" s="2005"/>
      <c r="J478" s="2005"/>
    </row>
    <row r="479" spans="1:10" ht="46.5">
      <c r="A479" s="2005"/>
      <c r="B479" s="2025" t="s">
        <v>4107</v>
      </c>
      <c r="C479" s="2005"/>
      <c r="D479" s="2005"/>
      <c r="E479" s="2005"/>
      <c r="F479" s="2005"/>
      <c r="G479" s="2005"/>
      <c r="H479" s="2005"/>
      <c r="I479" s="2005"/>
      <c r="J479" s="2005"/>
    </row>
    <row r="480" spans="1:10" ht="93.5" thickBot="1">
      <c r="A480" s="2005"/>
      <c r="B480" s="2107" t="s">
        <v>4108</v>
      </c>
      <c r="C480" s="2005"/>
      <c r="D480" s="2005"/>
      <c r="E480" s="2005"/>
      <c r="F480" s="2005"/>
      <c r="G480" s="2005"/>
      <c r="H480" s="2005"/>
      <c r="I480" s="2005"/>
      <c r="J480" s="2005"/>
    </row>
    <row r="481" spans="1:10" ht="15.5">
      <c r="A481" s="2005"/>
      <c r="B481" s="2005"/>
      <c r="C481" s="2005"/>
      <c r="D481" s="2005"/>
      <c r="E481" s="2005"/>
      <c r="F481" s="2005"/>
      <c r="G481" s="2005"/>
      <c r="H481" s="2005"/>
      <c r="I481" s="2005"/>
      <c r="J481" s="2005"/>
    </row>
  </sheetData>
  <mergeCells count="73">
    <mergeCell ref="A462:A464"/>
    <mergeCell ref="B462:B464"/>
    <mergeCell ref="C462:F462"/>
    <mergeCell ref="G462:J462"/>
    <mergeCell ref="C463:F463"/>
    <mergeCell ref="G463:J463"/>
    <mergeCell ref="A451:A453"/>
    <mergeCell ref="B451:B453"/>
    <mergeCell ref="C451:F451"/>
    <mergeCell ref="G451:J451"/>
    <mergeCell ref="C452:F452"/>
    <mergeCell ref="G452:J452"/>
    <mergeCell ref="F317:F318"/>
    <mergeCell ref="G317:G318"/>
    <mergeCell ref="H317:H318"/>
    <mergeCell ref="I317:I318"/>
    <mergeCell ref="A376:A377"/>
    <mergeCell ref="B376:B377"/>
    <mergeCell ref="C376:C377"/>
    <mergeCell ref="D376:E376"/>
    <mergeCell ref="F376:F377"/>
    <mergeCell ref="G376:G377"/>
    <mergeCell ref="D317:E317"/>
    <mergeCell ref="H376:H377"/>
    <mergeCell ref="I376:I377"/>
    <mergeCell ref="B307:C307"/>
    <mergeCell ref="B308:C308"/>
    <mergeCell ref="A317:A318"/>
    <mergeCell ref="B317:B318"/>
    <mergeCell ref="C317:C318"/>
    <mergeCell ref="B306:C306"/>
    <mergeCell ref="A284:A286"/>
    <mergeCell ref="B284:B286"/>
    <mergeCell ref="C284:G284"/>
    <mergeCell ref="H284:L284"/>
    <mergeCell ref="C285:G285"/>
    <mergeCell ref="H285:L285"/>
    <mergeCell ref="B301:C301"/>
    <mergeCell ref="B302:C302"/>
    <mergeCell ref="B303:C303"/>
    <mergeCell ref="B304:C304"/>
    <mergeCell ref="B305:C305"/>
    <mergeCell ref="A267:A269"/>
    <mergeCell ref="B267:B269"/>
    <mergeCell ref="C267:G267"/>
    <mergeCell ref="H267:L267"/>
    <mergeCell ref="C268:G268"/>
    <mergeCell ref="H268:L268"/>
    <mergeCell ref="A230:A232"/>
    <mergeCell ref="B230:B232"/>
    <mergeCell ref="C230:H230"/>
    <mergeCell ref="H13:L13"/>
    <mergeCell ref="C14:G14"/>
    <mergeCell ref="H14:L14"/>
    <mergeCell ref="I230:N230"/>
    <mergeCell ref="C231:H231"/>
    <mergeCell ref="I231:N231"/>
    <mergeCell ref="A5:B5"/>
    <mergeCell ref="A206:A208"/>
    <mergeCell ref="B206:B208"/>
    <mergeCell ref="C206:H206"/>
    <mergeCell ref="I206:N206"/>
    <mergeCell ref="C207:H207"/>
    <mergeCell ref="I207:N207"/>
    <mergeCell ref="A37:A39"/>
    <mergeCell ref="B37:B39"/>
    <mergeCell ref="C37:G37"/>
    <mergeCell ref="H37:L37"/>
    <mergeCell ref="C38:G38"/>
    <mergeCell ref="H38:L38"/>
    <mergeCell ref="A13:A15"/>
    <mergeCell ref="B13:B15"/>
    <mergeCell ref="C13:G13"/>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4">
    <tabColor theme="5" tint="0.39997558519241921"/>
  </sheetPr>
  <dimension ref="B1:N80"/>
  <sheetViews>
    <sheetView showGridLines="0" workbookViewId="0">
      <selection activeCell="L5" sqref="L5"/>
    </sheetView>
  </sheetViews>
  <sheetFormatPr defaultColWidth="9.1796875" defaultRowHeight="14"/>
  <cols>
    <col min="1" max="1" width="6.6328125" style="1855" customWidth="1"/>
    <col min="2" max="3" width="9.1796875" style="1855"/>
    <col min="4" max="4" width="28.1796875" style="1855" bestFit="1" customWidth="1"/>
    <col min="5" max="6" width="9.1796875" style="1855"/>
    <col min="7" max="7" width="8.36328125" style="1855" bestFit="1" customWidth="1"/>
    <col min="8" max="8" width="10.90625" style="1855" customWidth="1"/>
    <col min="9" max="9" width="13.81640625" style="1855" customWidth="1"/>
    <col min="10" max="10" width="5.54296875" style="1855" bestFit="1" customWidth="1"/>
    <col min="11" max="11" width="8.36328125" style="1855" bestFit="1" customWidth="1"/>
    <col min="12" max="12" width="21.54296875" style="1855" bestFit="1" customWidth="1"/>
    <col min="13" max="16384" width="9.1796875" style="1855"/>
  </cols>
  <sheetData>
    <row r="1" spans="2:13" ht="16.5">
      <c r="B1" s="2027"/>
    </row>
    <row r="2" spans="2:13">
      <c r="B2" s="1703" t="s">
        <v>4112</v>
      </c>
    </row>
    <row r="3" spans="2:13">
      <c r="B3" s="1703"/>
    </row>
    <row r="4" spans="2:13">
      <c r="B4" s="2029" t="s">
        <v>4037</v>
      </c>
    </row>
    <row r="5" spans="2:13" ht="256" customHeight="1">
      <c r="B5" s="3357" t="s">
        <v>4113</v>
      </c>
      <c r="C5" s="3610"/>
      <c r="D5" s="3610"/>
      <c r="E5" s="3610"/>
      <c r="F5" s="3610"/>
      <c r="G5" s="3610"/>
      <c r="H5" s="3610"/>
      <c r="I5" s="3610"/>
      <c r="J5" s="3610"/>
    </row>
    <row r="7" spans="2:13">
      <c r="B7" s="2029" t="s">
        <v>4114</v>
      </c>
    </row>
    <row r="8" spans="2:13">
      <c r="B8" s="1904" t="s">
        <v>4115</v>
      </c>
      <c r="C8" s="1903"/>
      <c r="D8" s="1903"/>
      <c r="E8" s="1903"/>
      <c r="F8" s="1903"/>
      <c r="G8" s="1903"/>
      <c r="H8" s="1903"/>
      <c r="I8" s="1903"/>
      <c r="J8" s="1903"/>
      <c r="K8" s="1903"/>
      <c r="L8" s="1903"/>
      <c r="M8" s="1903"/>
    </row>
    <row r="9" spans="2:13">
      <c r="B9" s="1904"/>
      <c r="C9" s="1903"/>
      <c r="D9" s="1903"/>
      <c r="E9" s="1903"/>
      <c r="F9" s="1903"/>
      <c r="G9" s="1903"/>
      <c r="H9" s="1903"/>
      <c r="I9" s="1903"/>
      <c r="J9" s="1903"/>
      <c r="K9" s="1903"/>
      <c r="L9" s="1903"/>
      <c r="M9" s="1903"/>
    </row>
    <row r="10" spans="2:13">
      <c r="B10" s="1904"/>
      <c r="C10" s="1904" t="s">
        <v>4027</v>
      </c>
      <c r="D10" s="1903"/>
      <c r="E10" s="1903"/>
      <c r="F10" s="1903"/>
      <c r="G10" s="1903"/>
      <c r="H10" s="1903"/>
      <c r="I10" s="1903"/>
      <c r="J10" s="1903"/>
      <c r="K10" s="1903"/>
      <c r="L10" s="1903"/>
      <c r="M10" s="1903"/>
    </row>
    <row r="11" spans="2:13">
      <c r="B11" s="1904"/>
      <c r="C11" s="1903"/>
      <c r="D11" s="1903"/>
      <c r="E11" s="1903"/>
      <c r="F11" s="1903"/>
      <c r="G11" s="1903"/>
      <c r="H11" s="1903"/>
      <c r="I11" s="1903"/>
      <c r="J11" s="1903"/>
      <c r="K11" s="1903"/>
      <c r="L11" s="2108" t="s">
        <v>628</v>
      </c>
      <c r="M11" s="1903"/>
    </row>
    <row r="12" spans="2:13" ht="24.5" customHeight="1">
      <c r="B12" s="1904"/>
      <c r="C12" s="3611"/>
      <c r="D12" s="3611"/>
      <c r="E12" s="3612" t="s">
        <v>4116</v>
      </c>
      <c r="F12" s="3612"/>
      <c r="G12" s="3613" t="s">
        <v>4117</v>
      </c>
      <c r="H12" s="3613"/>
      <c r="I12" s="3613"/>
      <c r="J12" s="3613"/>
      <c r="K12" s="3613"/>
      <c r="L12" s="3613"/>
      <c r="M12" s="1903"/>
    </row>
    <row r="13" spans="2:13">
      <c r="B13" s="1904"/>
      <c r="C13" s="3611"/>
      <c r="D13" s="3611"/>
      <c r="E13" s="3612"/>
      <c r="F13" s="3612"/>
      <c r="G13" s="3614" t="s">
        <v>2464</v>
      </c>
      <c r="H13" s="3615"/>
      <c r="I13" s="3618" t="s">
        <v>4118</v>
      </c>
      <c r="J13" s="3619"/>
      <c r="K13" s="3619"/>
      <c r="L13" s="3620"/>
      <c r="M13" s="1903"/>
    </row>
    <row r="14" spans="2:13" ht="32.5" customHeight="1">
      <c r="B14" s="1939"/>
      <c r="C14" s="3611"/>
      <c r="D14" s="3611"/>
      <c r="E14" s="3612"/>
      <c r="F14" s="3612"/>
      <c r="G14" s="3616"/>
      <c r="H14" s="3617"/>
      <c r="I14" s="3621" t="s">
        <v>4119</v>
      </c>
      <c r="J14" s="3621"/>
      <c r="K14" s="3621" t="s">
        <v>4120</v>
      </c>
      <c r="L14" s="3621"/>
      <c r="M14" s="1939"/>
    </row>
    <row r="15" spans="2:13" ht="34.5">
      <c r="B15" s="1939"/>
      <c r="C15" s="3611"/>
      <c r="D15" s="3611"/>
      <c r="E15" s="1940" t="s">
        <v>3915</v>
      </c>
      <c r="F15" s="1940" t="s">
        <v>1777</v>
      </c>
      <c r="G15" s="1940" t="s">
        <v>3915</v>
      </c>
      <c r="H15" s="1940" t="s">
        <v>1777</v>
      </c>
      <c r="I15" s="1940" t="s">
        <v>3915</v>
      </c>
      <c r="J15" s="1940" t="s">
        <v>1777</v>
      </c>
      <c r="K15" s="1940" t="s">
        <v>3915</v>
      </c>
      <c r="L15" s="1940" t="s">
        <v>1777</v>
      </c>
      <c r="M15" s="1939"/>
    </row>
    <row r="16" spans="2:13">
      <c r="B16" s="1903"/>
      <c r="C16" s="3611"/>
      <c r="D16" s="3611"/>
      <c r="E16" s="1941" t="s">
        <v>719</v>
      </c>
      <c r="F16" s="1941" t="s">
        <v>721</v>
      </c>
      <c r="G16" s="1941" t="s">
        <v>819</v>
      </c>
      <c r="H16" s="1941" t="s">
        <v>822</v>
      </c>
      <c r="I16" s="1941" t="s">
        <v>1914</v>
      </c>
      <c r="J16" s="1941" t="s">
        <v>2361</v>
      </c>
      <c r="K16" s="1941" t="s">
        <v>2702</v>
      </c>
      <c r="L16" s="1941" t="s">
        <v>2703</v>
      </c>
      <c r="M16" s="1903"/>
    </row>
    <row r="17" spans="2:13">
      <c r="B17" s="1903"/>
      <c r="C17" s="1942">
        <v>1</v>
      </c>
      <c r="D17" s="1943" t="s">
        <v>1953</v>
      </c>
      <c r="E17" s="1943"/>
      <c r="F17" s="1943"/>
      <c r="G17" s="1944"/>
      <c r="H17" s="1944"/>
      <c r="I17" s="1944"/>
      <c r="J17" s="1944"/>
      <c r="K17" s="1944"/>
      <c r="L17" s="1944"/>
      <c r="M17" s="1903"/>
    </row>
    <row r="18" spans="2:13">
      <c r="B18" s="1903"/>
      <c r="C18" s="1945">
        <v>2</v>
      </c>
      <c r="D18" s="1943" t="s">
        <v>1262</v>
      </c>
      <c r="E18" s="1943"/>
      <c r="F18" s="1943"/>
      <c r="G18" s="1946"/>
      <c r="H18" s="1946"/>
      <c r="I18" s="1946"/>
      <c r="J18" s="1946"/>
      <c r="K18" s="1946"/>
      <c r="L18" s="1946"/>
      <c r="M18" s="1903"/>
    </row>
    <row r="19" spans="2:13">
      <c r="B19" s="1903"/>
      <c r="C19" s="1945"/>
      <c r="D19" s="2109" t="s">
        <v>4121</v>
      </c>
      <c r="E19" s="2110"/>
      <c r="F19" s="2110"/>
      <c r="G19" s="1946"/>
      <c r="H19" s="1946"/>
      <c r="I19" s="1946"/>
      <c r="J19" s="1946"/>
      <c r="K19" s="1946"/>
      <c r="L19" s="1946"/>
      <c r="M19" s="1903"/>
    </row>
    <row r="20" spans="2:13">
      <c r="B20" s="1903"/>
      <c r="C20" s="1945"/>
      <c r="D20" s="2109" t="s">
        <v>4122</v>
      </c>
      <c r="E20" s="2110"/>
      <c r="F20" s="2110"/>
      <c r="G20" s="1946"/>
      <c r="H20" s="1946"/>
      <c r="I20" s="1946"/>
      <c r="J20" s="1946"/>
      <c r="K20" s="1946"/>
      <c r="L20" s="1946"/>
      <c r="M20" s="1903"/>
    </row>
    <row r="21" spans="2:13">
      <c r="B21" s="1903"/>
      <c r="C21" s="1945">
        <v>3</v>
      </c>
      <c r="D21" s="2111" t="s">
        <v>3924</v>
      </c>
      <c r="E21" s="2111"/>
      <c r="F21" s="2111"/>
      <c r="G21" s="1946"/>
      <c r="H21" s="1946"/>
      <c r="I21" s="1946"/>
      <c r="J21" s="1946"/>
      <c r="K21" s="1946"/>
      <c r="L21" s="1946"/>
      <c r="M21" s="1903"/>
    </row>
    <row r="22" spans="2:13">
      <c r="B22" s="1903"/>
      <c r="C22" s="2112"/>
      <c r="D22" s="2113"/>
      <c r="E22" s="2113"/>
      <c r="F22" s="2113"/>
      <c r="G22" s="2114"/>
      <c r="H22" s="2114"/>
      <c r="I22" s="2114"/>
      <c r="J22" s="2114"/>
      <c r="K22" s="2114"/>
      <c r="L22" s="2114"/>
      <c r="M22" s="1903"/>
    </row>
    <row r="23" spans="2:13">
      <c r="B23" s="1903"/>
      <c r="C23" s="2112"/>
      <c r="D23" s="2113"/>
      <c r="E23" s="2113"/>
      <c r="F23" s="2113"/>
      <c r="G23" s="2114"/>
      <c r="H23" s="2114"/>
      <c r="I23" s="2114"/>
      <c r="J23" s="2114"/>
      <c r="K23" s="2114"/>
      <c r="L23" s="2114"/>
      <c r="M23" s="1903"/>
    </row>
    <row r="24" spans="2:13" ht="15.5">
      <c r="B24" s="1903"/>
      <c r="C24" s="1904" t="s">
        <v>4031</v>
      </c>
      <c r="D24" s="2113"/>
      <c r="E24" s="2113"/>
      <c r="F24" s="2113"/>
      <c r="G24" s="2114"/>
      <c r="H24" s="2114"/>
      <c r="I24" s="2114"/>
      <c r="J24" s="2114"/>
      <c r="K24" s="2114"/>
      <c r="L24" s="2102"/>
      <c r="M24" s="1903"/>
    </row>
    <row r="25" spans="2:13">
      <c r="B25" s="1903"/>
      <c r="C25" s="1904"/>
      <c r="D25" s="2113"/>
      <c r="E25" s="2113"/>
      <c r="F25" s="2113"/>
      <c r="G25" s="2114"/>
      <c r="H25" s="2114"/>
      <c r="I25" s="2114"/>
      <c r="J25" s="2114"/>
      <c r="K25" s="2114"/>
      <c r="L25" s="2108" t="s">
        <v>628</v>
      </c>
      <c r="M25" s="1903"/>
    </row>
    <row r="26" spans="2:13" ht="23.5" customHeight="1">
      <c r="B26" s="1903"/>
      <c r="C26" s="3611"/>
      <c r="D26" s="3611"/>
      <c r="E26" s="3612" t="s">
        <v>4116</v>
      </c>
      <c r="F26" s="3612"/>
      <c r="G26" s="3613" t="s">
        <v>4117</v>
      </c>
      <c r="H26" s="3613"/>
      <c r="I26" s="3613"/>
      <c r="J26" s="3613"/>
      <c r="K26" s="3613"/>
      <c r="L26" s="3613"/>
      <c r="M26" s="1903"/>
    </row>
    <row r="27" spans="2:13">
      <c r="B27" s="1903"/>
      <c r="C27" s="3611"/>
      <c r="D27" s="3611"/>
      <c r="E27" s="3612"/>
      <c r="F27" s="3612"/>
      <c r="G27" s="3614" t="s">
        <v>2464</v>
      </c>
      <c r="H27" s="3615"/>
      <c r="I27" s="3618" t="s">
        <v>4118</v>
      </c>
      <c r="J27" s="3619"/>
      <c r="K27" s="3619"/>
      <c r="L27" s="3620"/>
      <c r="M27" s="1903"/>
    </row>
    <row r="28" spans="2:13" ht="29" customHeight="1">
      <c r="B28" s="1939"/>
      <c r="C28" s="3611"/>
      <c r="D28" s="3611"/>
      <c r="E28" s="3612"/>
      <c r="F28" s="3612"/>
      <c r="G28" s="3616"/>
      <c r="H28" s="3617"/>
      <c r="I28" s="3621" t="s">
        <v>4119</v>
      </c>
      <c r="J28" s="3621"/>
      <c r="K28" s="3621" t="s">
        <v>4120</v>
      </c>
      <c r="L28" s="3621"/>
      <c r="M28" s="1939"/>
    </row>
    <row r="29" spans="2:13" ht="34.5">
      <c r="B29" s="1903"/>
      <c r="C29" s="3611"/>
      <c r="D29" s="3611"/>
      <c r="E29" s="1940" t="s">
        <v>3915</v>
      </c>
      <c r="F29" s="1940" t="s">
        <v>1777</v>
      </c>
      <c r="G29" s="1940" t="s">
        <v>3915</v>
      </c>
      <c r="H29" s="1940" t="s">
        <v>1777</v>
      </c>
      <c r="I29" s="1940" t="s">
        <v>3915</v>
      </c>
      <c r="J29" s="1940" t="s">
        <v>1777</v>
      </c>
      <c r="K29" s="1940" t="s">
        <v>3915</v>
      </c>
      <c r="L29" s="1940" t="s">
        <v>1777</v>
      </c>
      <c r="M29" s="1903"/>
    </row>
    <row r="30" spans="2:13">
      <c r="B30" s="1903"/>
      <c r="C30" s="3611"/>
      <c r="D30" s="3611"/>
      <c r="E30" s="1941" t="s">
        <v>719</v>
      </c>
      <c r="F30" s="1941" t="s">
        <v>721</v>
      </c>
      <c r="G30" s="1941" t="s">
        <v>819</v>
      </c>
      <c r="H30" s="1941" t="s">
        <v>822</v>
      </c>
      <c r="I30" s="1941" t="s">
        <v>1914</v>
      </c>
      <c r="J30" s="1941" t="s">
        <v>2361</v>
      </c>
      <c r="K30" s="1941" t="s">
        <v>2702</v>
      </c>
      <c r="L30" s="1941" t="s">
        <v>2703</v>
      </c>
      <c r="M30" s="1903"/>
    </row>
    <row r="31" spans="2:13">
      <c r="B31" s="1903"/>
      <c r="C31" s="1942">
        <v>1</v>
      </c>
      <c r="D31" s="1943" t="s">
        <v>1953</v>
      </c>
      <c r="E31" s="1943"/>
      <c r="F31" s="1943"/>
      <c r="G31" s="1944"/>
      <c r="H31" s="1944"/>
      <c r="I31" s="1944"/>
      <c r="J31" s="1944"/>
      <c r="K31" s="1944"/>
      <c r="L31" s="1944"/>
      <c r="M31" s="1903"/>
    </row>
    <row r="32" spans="2:13">
      <c r="B32" s="1903"/>
      <c r="C32" s="1945">
        <v>2</v>
      </c>
      <c r="D32" s="1943" t="s">
        <v>1262</v>
      </c>
      <c r="E32" s="1943"/>
      <c r="F32" s="1943"/>
      <c r="G32" s="1946"/>
      <c r="H32" s="1946"/>
      <c r="I32" s="1946"/>
      <c r="J32" s="1946"/>
      <c r="K32" s="1946"/>
      <c r="L32" s="1946"/>
      <c r="M32" s="1903"/>
    </row>
    <row r="33" spans="2:14">
      <c r="B33" s="1903"/>
      <c r="C33" s="1945"/>
      <c r="D33" s="2109" t="s">
        <v>4121</v>
      </c>
      <c r="E33" s="2110"/>
      <c r="F33" s="2110"/>
      <c r="G33" s="1946"/>
      <c r="H33" s="1946"/>
      <c r="I33" s="1946"/>
      <c r="J33" s="1946"/>
      <c r="K33" s="1946"/>
      <c r="L33" s="1946"/>
      <c r="M33" s="1903"/>
    </row>
    <row r="34" spans="2:14">
      <c r="B34" s="1903"/>
      <c r="C34" s="1945"/>
      <c r="D34" s="2109" t="s">
        <v>4122</v>
      </c>
      <c r="E34" s="2110"/>
      <c r="F34" s="2110"/>
      <c r="G34" s="1946"/>
      <c r="H34" s="1946"/>
      <c r="I34" s="1946"/>
      <c r="J34" s="1946"/>
      <c r="K34" s="1946"/>
      <c r="L34" s="1946"/>
      <c r="M34" s="1903"/>
    </row>
    <row r="35" spans="2:14">
      <c r="B35" s="1903"/>
      <c r="C35" s="1945">
        <v>3</v>
      </c>
      <c r="D35" s="2111" t="s">
        <v>3924</v>
      </c>
      <c r="E35" s="2111"/>
      <c r="F35" s="2111"/>
      <c r="G35" s="1946"/>
      <c r="H35" s="1946"/>
      <c r="I35" s="1946"/>
      <c r="J35" s="1946"/>
      <c r="K35" s="1946"/>
      <c r="L35" s="1946"/>
      <c r="M35" s="1903"/>
    </row>
    <row r="36" spans="2:14">
      <c r="B36" s="1903"/>
      <c r="C36" s="1903"/>
      <c r="D36" s="1903"/>
      <c r="E36" s="1903"/>
      <c r="F36" s="1903"/>
      <c r="G36" s="1903"/>
      <c r="H36" s="1903"/>
      <c r="I36" s="1903"/>
      <c r="J36" s="1903"/>
      <c r="K36" s="1903"/>
      <c r="L36" s="1903"/>
      <c r="M36" s="1903"/>
    </row>
    <row r="37" spans="2:14" ht="14.5" thickBot="1">
      <c r="B37" s="1903"/>
      <c r="C37" s="1903"/>
      <c r="D37" s="1903"/>
      <c r="E37" s="1903"/>
      <c r="F37" s="1903"/>
      <c r="G37" s="1903"/>
      <c r="H37" s="1903"/>
      <c r="I37" s="1903"/>
      <c r="J37" s="1903"/>
      <c r="K37" s="1903"/>
      <c r="L37" s="1903"/>
      <c r="M37" s="1903"/>
    </row>
    <row r="38" spans="2:14" ht="15.5">
      <c r="B38" s="1903"/>
      <c r="C38" s="1903"/>
      <c r="D38" s="3625" t="s">
        <v>2743</v>
      </c>
      <c r="E38" s="3626"/>
      <c r="F38" s="3627"/>
      <c r="G38" s="1903"/>
      <c r="H38" s="1903"/>
      <c r="I38" s="1903"/>
      <c r="J38" s="1903"/>
      <c r="K38" s="1903"/>
      <c r="L38" s="1903"/>
      <c r="M38" s="1903"/>
    </row>
    <row r="39" spans="2:14" ht="15.5">
      <c r="B39" s="1903"/>
      <c r="C39" s="1903"/>
      <c r="D39" s="3622" t="s">
        <v>4123</v>
      </c>
      <c r="E39" s="3623"/>
      <c r="F39" s="3624"/>
      <c r="G39" s="1903"/>
      <c r="H39" s="1903"/>
      <c r="I39" s="1903"/>
      <c r="J39" s="1903"/>
      <c r="K39" s="1903"/>
      <c r="L39" s="1903"/>
      <c r="M39" s="1903"/>
    </row>
    <row r="40" spans="2:14" ht="15.5">
      <c r="B40" s="1903"/>
      <c r="C40" s="1903"/>
      <c r="D40" s="3622" t="s">
        <v>4124</v>
      </c>
      <c r="E40" s="3623"/>
      <c r="F40" s="3624"/>
      <c r="G40" s="1903"/>
      <c r="H40" s="1903"/>
      <c r="I40" s="1903"/>
      <c r="J40" s="1903"/>
      <c r="K40" s="1903"/>
      <c r="L40" s="1903"/>
      <c r="M40" s="1903"/>
    </row>
    <row r="41" spans="2:14" ht="15.5">
      <c r="B41" s="1903"/>
      <c r="C41" s="1903"/>
      <c r="D41" s="3622" t="s">
        <v>4125</v>
      </c>
      <c r="E41" s="3623"/>
      <c r="F41" s="3624"/>
      <c r="G41" s="1903"/>
      <c r="H41" s="1903"/>
      <c r="I41" s="1903"/>
      <c r="J41" s="1903"/>
      <c r="K41" s="1903"/>
      <c r="L41" s="1903"/>
      <c r="M41" s="1903"/>
    </row>
    <row r="42" spans="2:14" ht="15.5">
      <c r="B42" s="1903"/>
      <c r="C42" s="1903"/>
      <c r="D42" s="3622" t="s">
        <v>4126</v>
      </c>
      <c r="E42" s="3623"/>
      <c r="F42" s="3624"/>
      <c r="G42" s="1903"/>
      <c r="H42" s="1903"/>
      <c r="I42" s="1903"/>
      <c r="J42" s="1903"/>
      <c r="K42" s="1903"/>
      <c r="L42" s="1903"/>
      <c r="M42" s="1903"/>
    </row>
    <row r="43" spans="2:14" ht="15.5">
      <c r="B43" s="1903"/>
      <c r="C43" s="1903"/>
      <c r="D43" s="3622" t="s">
        <v>4127</v>
      </c>
      <c r="E43" s="3623"/>
      <c r="F43" s="3624"/>
      <c r="G43" s="1903"/>
      <c r="H43" s="1903"/>
      <c r="I43" s="1903"/>
      <c r="J43" s="1903"/>
      <c r="K43" s="1903"/>
      <c r="L43" s="1903"/>
      <c r="M43" s="1903"/>
    </row>
    <row r="44" spans="2:14" ht="14.5" thickBot="1">
      <c r="B44" s="1903"/>
      <c r="C44" s="1903"/>
      <c r="D44" s="1947"/>
      <c r="E44" s="1925"/>
      <c r="F44" s="1926"/>
      <c r="G44" s="1903"/>
      <c r="H44" s="1903"/>
      <c r="I44" s="1903"/>
      <c r="J44" s="1903"/>
      <c r="K44" s="1903"/>
      <c r="L44" s="1903"/>
      <c r="M44" s="1903"/>
    </row>
    <row r="45" spans="2:14">
      <c r="B45" s="1903"/>
      <c r="C45" s="1903"/>
      <c r="D45" s="1903"/>
      <c r="E45" s="1903"/>
      <c r="F45" s="1903"/>
      <c r="G45" s="1903"/>
      <c r="H45" s="1903"/>
      <c r="I45" s="1903"/>
      <c r="J45" s="1903"/>
      <c r="K45" s="1903"/>
      <c r="L45" s="1903"/>
      <c r="M45" s="1903"/>
    </row>
    <row r="46" spans="2:14">
      <c r="B46" s="1903"/>
      <c r="C46" s="1903"/>
      <c r="D46" s="1903"/>
      <c r="E46" s="1903"/>
      <c r="F46" s="1903"/>
      <c r="G46" s="1903"/>
      <c r="H46" s="1903"/>
      <c r="I46" s="1903"/>
      <c r="J46" s="1903"/>
      <c r="K46" s="1903"/>
      <c r="L46" s="1903"/>
      <c r="M46" s="1903"/>
    </row>
    <row r="47" spans="2:14">
      <c r="B47" s="1904" t="s">
        <v>4137</v>
      </c>
      <c r="C47" s="1903"/>
      <c r="D47" s="1903"/>
      <c r="E47" s="1903"/>
      <c r="F47" s="1903"/>
      <c r="G47" s="1903"/>
      <c r="H47" s="1903"/>
      <c r="I47" s="1903"/>
      <c r="J47" s="1903"/>
      <c r="K47" s="1903"/>
      <c r="L47" s="1903"/>
      <c r="M47" s="1903"/>
      <c r="N47" s="1903"/>
    </row>
    <row r="48" spans="2:14">
      <c r="B48" s="1904"/>
      <c r="C48" s="1903"/>
      <c r="D48" s="1903"/>
      <c r="E48" s="1903"/>
      <c r="F48" s="1903"/>
      <c r="G48" s="1903"/>
      <c r="H48" s="1903"/>
      <c r="I48" s="1903"/>
      <c r="J48" s="1903"/>
      <c r="K48" s="1903"/>
      <c r="L48" s="1903"/>
      <c r="M48" s="1903"/>
      <c r="N48" s="1903"/>
    </row>
    <row r="49" spans="2:14">
      <c r="B49" s="1904"/>
      <c r="C49" s="1904" t="s">
        <v>4027</v>
      </c>
      <c r="D49" s="1903"/>
      <c r="E49" s="1903"/>
      <c r="F49" s="1903"/>
      <c r="G49" s="1903"/>
      <c r="H49" s="1903"/>
      <c r="I49" s="1903"/>
      <c r="J49" s="1903"/>
      <c r="K49" s="1903"/>
      <c r="L49" s="1903"/>
      <c r="M49" s="1903"/>
      <c r="N49" s="1903"/>
    </row>
    <row r="50" spans="2:14">
      <c r="B50" s="1904"/>
      <c r="C50" s="1904"/>
      <c r="D50" s="1903"/>
      <c r="E50" s="1903"/>
      <c r="F50" s="1903"/>
      <c r="G50" s="1903"/>
      <c r="H50" s="1903"/>
      <c r="I50" s="1903"/>
      <c r="J50" s="1903"/>
      <c r="K50" s="1903"/>
      <c r="L50" s="1903"/>
      <c r="M50" s="1903"/>
      <c r="N50" s="2108" t="s">
        <v>628</v>
      </c>
    </row>
    <row r="51" spans="2:14" ht="24.5" customHeight="1">
      <c r="B51" s="1939"/>
      <c r="C51" s="3614"/>
      <c r="D51" s="3615"/>
      <c r="E51" s="3621" t="s">
        <v>4128</v>
      </c>
      <c r="F51" s="3621"/>
      <c r="G51" s="3612" t="s">
        <v>4129</v>
      </c>
      <c r="H51" s="3612"/>
      <c r="I51" s="3612" t="s">
        <v>4130</v>
      </c>
      <c r="J51" s="3612"/>
      <c r="K51" s="3612" t="s">
        <v>4131</v>
      </c>
      <c r="L51" s="3612"/>
      <c r="M51" s="3612" t="s">
        <v>4132</v>
      </c>
      <c r="N51" s="3612"/>
    </row>
    <row r="52" spans="2:14" ht="34.5">
      <c r="B52" s="1903"/>
      <c r="C52" s="3628"/>
      <c r="D52" s="3629"/>
      <c r="E52" s="1940" t="s">
        <v>3915</v>
      </c>
      <c r="F52" s="1940" t="s">
        <v>1777</v>
      </c>
      <c r="G52" s="1940" t="s">
        <v>3915</v>
      </c>
      <c r="H52" s="1940" t="s">
        <v>1777</v>
      </c>
      <c r="I52" s="1940" t="s">
        <v>3915</v>
      </c>
      <c r="J52" s="1940" t="s">
        <v>1777</v>
      </c>
      <c r="K52" s="1940" t="s">
        <v>3915</v>
      </c>
      <c r="L52" s="1940" t="s">
        <v>1777</v>
      </c>
      <c r="M52" s="1940" t="s">
        <v>3915</v>
      </c>
      <c r="N52" s="1940" t="s">
        <v>1777</v>
      </c>
    </row>
    <row r="53" spans="2:14">
      <c r="B53" s="1903"/>
      <c r="C53" s="3616"/>
      <c r="D53" s="3617"/>
      <c r="E53" s="1940" t="s">
        <v>719</v>
      </c>
      <c r="F53" s="1940" t="s">
        <v>721</v>
      </c>
      <c r="G53" s="1940" t="s">
        <v>819</v>
      </c>
      <c r="H53" s="1940" t="s">
        <v>822</v>
      </c>
      <c r="I53" s="1940" t="s">
        <v>1914</v>
      </c>
      <c r="J53" s="1940" t="s">
        <v>2361</v>
      </c>
      <c r="K53" s="1940" t="s">
        <v>2702</v>
      </c>
      <c r="L53" s="1940" t="s">
        <v>2703</v>
      </c>
      <c r="M53" s="1940" t="s">
        <v>1077</v>
      </c>
      <c r="N53" s="1940" t="s">
        <v>2969</v>
      </c>
    </row>
    <row r="54" spans="2:14">
      <c r="B54" s="1903"/>
      <c r="C54" s="1942">
        <v>1</v>
      </c>
      <c r="D54" s="1943" t="s">
        <v>1953</v>
      </c>
      <c r="E54" s="1944"/>
      <c r="F54" s="1944"/>
      <c r="G54" s="1944"/>
      <c r="H54" s="1944"/>
      <c r="I54" s="1944"/>
      <c r="J54" s="1944"/>
      <c r="K54" s="1944"/>
      <c r="L54" s="1944"/>
      <c r="M54" s="1944"/>
      <c r="N54" s="1944"/>
    </row>
    <row r="55" spans="2:14">
      <c r="B55" s="1903"/>
      <c r="C55" s="1945">
        <v>2</v>
      </c>
      <c r="D55" s="1943" t="s">
        <v>1262</v>
      </c>
      <c r="E55" s="1946"/>
      <c r="F55" s="1946"/>
      <c r="G55" s="1946"/>
      <c r="H55" s="1946"/>
      <c r="I55" s="1946"/>
      <c r="J55" s="1946"/>
      <c r="K55" s="1946"/>
      <c r="L55" s="1946"/>
      <c r="M55" s="1946"/>
      <c r="N55" s="1946"/>
    </row>
    <row r="56" spans="2:14">
      <c r="B56" s="1903"/>
      <c r="C56" s="1945"/>
      <c r="D56" s="2109" t="s">
        <v>4121</v>
      </c>
      <c r="E56" s="1946"/>
      <c r="F56" s="1946"/>
      <c r="G56" s="1946"/>
      <c r="H56" s="1946"/>
      <c r="I56" s="1946"/>
      <c r="J56" s="1946"/>
      <c r="K56" s="1946"/>
      <c r="L56" s="1946"/>
      <c r="M56" s="1946"/>
      <c r="N56" s="1946"/>
    </row>
    <row r="57" spans="2:14">
      <c r="B57" s="1903"/>
      <c r="C57" s="1945"/>
      <c r="D57" s="2109" t="s">
        <v>4122</v>
      </c>
      <c r="E57" s="1946"/>
      <c r="F57" s="1946"/>
      <c r="G57" s="1946"/>
      <c r="H57" s="1946"/>
      <c r="I57" s="1946"/>
      <c r="J57" s="1946"/>
      <c r="K57" s="1946"/>
      <c r="L57" s="1946"/>
      <c r="M57" s="1946"/>
      <c r="N57" s="1946"/>
    </row>
    <row r="58" spans="2:14">
      <c r="B58" s="1903"/>
      <c r="C58" s="1945">
        <v>3</v>
      </c>
      <c r="D58" s="2111" t="s">
        <v>3924</v>
      </c>
      <c r="E58" s="1946"/>
      <c r="F58" s="1946"/>
      <c r="G58" s="1946"/>
      <c r="H58" s="1946"/>
      <c r="I58" s="1946"/>
      <c r="J58" s="1946"/>
      <c r="K58" s="1946"/>
      <c r="L58" s="1946"/>
      <c r="M58" s="1946"/>
      <c r="N58" s="1946"/>
    </row>
    <row r="59" spans="2:14">
      <c r="B59" s="1903"/>
      <c r="C59" s="1903"/>
      <c r="D59" s="1903"/>
      <c r="E59" s="1903"/>
      <c r="F59" s="1903"/>
      <c r="G59" s="1903"/>
      <c r="H59" s="1903"/>
      <c r="I59" s="1903"/>
      <c r="J59" s="1903"/>
      <c r="K59" s="1903"/>
      <c r="L59" s="1903"/>
      <c r="M59" s="1903"/>
      <c r="N59" s="1903"/>
    </row>
    <row r="60" spans="2:14">
      <c r="B60" s="1903"/>
      <c r="C60" s="1903"/>
      <c r="D60" s="1903"/>
      <c r="E60" s="1903"/>
      <c r="F60" s="1903"/>
      <c r="G60" s="1903"/>
      <c r="H60" s="1903"/>
      <c r="I60" s="1903"/>
      <c r="J60" s="1903"/>
      <c r="K60" s="1903"/>
      <c r="L60" s="1903"/>
      <c r="M60" s="1903"/>
      <c r="N60" s="1903"/>
    </row>
    <row r="61" spans="2:14">
      <c r="B61" s="1903"/>
      <c r="C61" s="1904" t="s">
        <v>4031</v>
      </c>
      <c r="D61" s="1903"/>
      <c r="E61" s="1903"/>
      <c r="F61" s="1903"/>
      <c r="G61" s="1903"/>
      <c r="H61" s="1903"/>
      <c r="I61" s="1903"/>
      <c r="J61" s="1903"/>
      <c r="K61" s="1903"/>
      <c r="L61" s="1903"/>
      <c r="M61" s="1903"/>
      <c r="N61" s="1903"/>
    </row>
    <row r="62" spans="2:14">
      <c r="B62" s="1903"/>
      <c r="C62" s="1903"/>
      <c r="D62" s="1903"/>
      <c r="E62" s="1903"/>
      <c r="F62" s="1903"/>
      <c r="G62" s="1903"/>
      <c r="H62" s="1903"/>
      <c r="I62" s="1903"/>
      <c r="J62" s="1903"/>
      <c r="K62" s="1903"/>
      <c r="L62" s="1903"/>
      <c r="M62" s="1903"/>
      <c r="N62" s="2108" t="s">
        <v>628</v>
      </c>
    </row>
    <row r="63" spans="2:14" ht="27" customHeight="1">
      <c r="B63" s="1939"/>
      <c r="C63" s="3614"/>
      <c r="D63" s="3615"/>
      <c r="E63" s="3621" t="s">
        <v>4128</v>
      </c>
      <c r="F63" s="3621"/>
      <c r="G63" s="3612" t="s">
        <v>4129</v>
      </c>
      <c r="H63" s="3612"/>
      <c r="I63" s="3612" t="s">
        <v>4130</v>
      </c>
      <c r="J63" s="3612"/>
      <c r="K63" s="3612" t="s">
        <v>4131</v>
      </c>
      <c r="L63" s="3612"/>
      <c r="M63" s="3612" t="s">
        <v>4132</v>
      </c>
      <c r="N63" s="3612"/>
    </row>
    <row r="64" spans="2:14" ht="34.5">
      <c r="B64" s="1903"/>
      <c r="C64" s="3628"/>
      <c r="D64" s="3629"/>
      <c r="E64" s="1940" t="s">
        <v>3915</v>
      </c>
      <c r="F64" s="1940" t="s">
        <v>1777</v>
      </c>
      <c r="G64" s="1940" t="s">
        <v>3915</v>
      </c>
      <c r="H64" s="1940" t="s">
        <v>1777</v>
      </c>
      <c r="I64" s="1940" t="s">
        <v>3915</v>
      </c>
      <c r="J64" s="1940" t="s">
        <v>1777</v>
      </c>
      <c r="K64" s="1940" t="s">
        <v>3915</v>
      </c>
      <c r="L64" s="1940" t="s">
        <v>1777</v>
      </c>
      <c r="M64" s="1940" t="s">
        <v>3915</v>
      </c>
      <c r="N64" s="1940" t="s">
        <v>1777</v>
      </c>
    </row>
    <row r="65" spans="2:14">
      <c r="B65" s="1903"/>
      <c r="C65" s="3616"/>
      <c r="D65" s="3617"/>
      <c r="E65" s="1940" t="s">
        <v>719</v>
      </c>
      <c r="F65" s="1940" t="s">
        <v>721</v>
      </c>
      <c r="G65" s="1940" t="s">
        <v>819</v>
      </c>
      <c r="H65" s="1940" t="s">
        <v>822</v>
      </c>
      <c r="I65" s="1940" t="s">
        <v>1914</v>
      </c>
      <c r="J65" s="1940" t="s">
        <v>2361</v>
      </c>
      <c r="K65" s="1940" t="s">
        <v>2702</v>
      </c>
      <c r="L65" s="1940" t="s">
        <v>2703</v>
      </c>
      <c r="M65" s="1940" t="s">
        <v>1077</v>
      </c>
      <c r="N65" s="1940" t="s">
        <v>2969</v>
      </c>
    </row>
    <row r="66" spans="2:14">
      <c r="B66" s="1903"/>
      <c r="C66" s="1942">
        <v>1</v>
      </c>
      <c r="D66" s="1943" t="s">
        <v>1953</v>
      </c>
      <c r="E66" s="1944"/>
      <c r="F66" s="1944"/>
      <c r="G66" s="1944"/>
      <c r="H66" s="1944"/>
      <c r="I66" s="1944"/>
      <c r="J66" s="1944"/>
      <c r="K66" s="1944"/>
      <c r="L66" s="1944"/>
      <c r="M66" s="1944"/>
      <c r="N66" s="1944"/>
    </row>
    <row r="67" spans="2:14">
      <c r="B67" s="1903"/>
      <c r="C67" s="1945">
        <v>2</v>
      </c>
      <c r="D67" s="1943" t="s">
        <v>1262</v>
      </c>
      <c r="E67" s="1946"/>
      <c r="F67" s="1946"/>
      <c r="G67" s="1946"/>
      <c r="H67" s="1946"/>
      <c r="I67" s="1946"/>
      <c r="J67" s="1946"/>
      <c r="K67" s="1946"/>
      <c r="L67" s="1946"/>
      <c r="M67" s="1946"/>
      <c r="N67" s="1946"/>
    </row>
    <row r="68" spans="2:14">
      <c r="B68" s="1903"/>
      <c r="C68" s="1945"/>
      <c r="D68" s="2109" t="s">
        <v>4121</v>
      </c>
      <c r="E68" s="1946"/>
      <c r="F68" s="1946"/>
      <c r="G68" s="1946"/>
      <c r="H68" s="1946"/>
      <c r="I68" s="1946"/>
      <c r="J68" s="1946"/>
      <c r="K68" s="1946"/>
      <c r="L68" s="1946"/>
      <c r="M68" s="1946"/>
      <c r="N68" s="1946"/>
    </row>
    <row r="69" spans="2:14">
      <c r="B69" s="1903"/>
      <c r="C69" s="1945"/>
      <c r="D69" s="2109" t="s">
        <v>4122</v>
      </c>
      <c r="E69" s="1946"/>
      <c r="F69" s="1946"/>
      <c r="G69" s="1946"/>
      <c r="H69" s="1946"/>
      <c r="I69" s="1946"/>
      <c r="J69" s="1946"/>
      <c r="K69" s="1946"/>
      <c r="L69" s="1946"/>
      <c r="M69" s="1946"/>
      <c r="N69" s="1946"/>
    </row>
    <row r="70" spans="2:14">
      <c r="B70" s="1903"/>
      <c r="C70" s="1945">
        <v>3</v>
      </c>
      <c r="D70" s="2111" t="s">
        <v>3924</v>
      </c>
      <c r="E70" s="1946"/>
      <c r="F70" s="1946"/>
      <c r="G70" s="1946"/>
      <c r="H70" s="1946"/>
      <c r="I70" s="1946"/>
      <c r="J70" s="1946"/>
      <c r="K70" s="1946"/>
      <c r="L70" s="1946"/>
      <c r="M70" s="1946"/>
      <c r="N70" s="1946"/>
    </row>
    <row r="71" spans="2:14">
      <c r="B71" s="1903"/>
      <c r="C71" s="1903"/>
      <c r="D71" s="1903"/>
      <c r="E71" s="1903"/>
      <c r="F71" s="1903"/>
      <c r="G71" s="1903"/>
      <c r="H71" s="1903"/>
      <c r="I71" s="1903"/>
      <c r="J71" s="1903"/>
      <c r="K71" s="1903"/>
      <c r="L71" s="1903"/>
      <c r="M71" s="1903"/>
      <c r="N71" s="1903"/>
    </row>
    <row r="72" spans="2:14" ht="14.5" thickBot="1">
      <c r="B72" s="1903"/>
      <c r="C72" s="1903"/>
      <c r="D72" s="1903"/>
      <c r="E72" s="1903"/>
      <c r="F72" s="1903"/>
      <c r="G72" s="1903"/>
      <c r="H72" s="1903"/>
      <c r="I72" s="1903"/>
      <c r="J72" s="1903"/>
      <c r="K72" s="1903"/>
      <c r="L72" s="1903"/>
      <c r="M72" s="1903"/>
      <c r="N72" s="1903"/>
    </row>
    <row r="73" spans="2:14" ht="15.5">
      <c r="B73" s="1903"/>
      <c r="C73" s="3633" t="s">
        <v>2743</v>
      </c>
      <c r="D73" s="3634"/>
      <c r="E73" s="3634"/>
      <c r="F73" s="3634"/>
      <c r="G73" s="1922"/>
      <c r="H73" s="1903"/>
      <c r="I73" s="1903"/>
      <c r="J73" s="1903"/>
      <c r="K73" s="1903"/>
      <c r="L73" s="1903"/>
      <c r="M73" s="1903"/>
      <c r="N73" s="1903"/>
    </row>
    <row r="74" spans="2:14" ht="15.5">
      <c r="B74" s="1903"/>
      <c r="C74" s="3635" t="s">
        <v>4133</v>
      </c>
      <c r="D74" s="3636"/>
      <c r="E74" s="3636"/>
      <c r="F74" s="3636"/>
      <c r="G74" s="3637"/>
      <c r="H74" s="1903"/>
      <c r="I74" s="1903"/>
      <c r="J74" s="1903"/>
      <c r="K74" s="1903"/>
      <c r="L74" s="1903"/>
      <c r="M74" s="1903"/>
      <c r="N74" s="1903"/>
    </row>
    <row r="75" spans="2:14" ht="15.5">
      <c r="B75" s="1903"/>
      <c r="C75" s="3635" t="s">
        <v>4134</v>
      </c>
      <c r="D75" s="3636"/>
      <c r="E75" s="3636"/>
      <c r="F75" s="3636"/>
      <c r="G75" s="3637"/>
      <c r="H75" s="1903"/>
      <c r="I75" s="1903"/>
      <c r="J75" s="1903"/>
      <c r="K75" s="1903"/>
      <c r="L75" s="1903"/>
      <c r="M75" s="1903"/>
      <c r="N75" s="1903"/>
    </row>
    <row r="76" spans="2:14" ht="15.5">
      <c r="B76" s="1903"/>
      <c r="C76" s="3635" t="s">
        <v>4135</v>
      </c>
      <c r="D76" s="3636"/>
      <c r="E76" s="3636"/>
      <c r="F76" s="3636"/>
      <c r="G76" s="3637"/>
      <c r="H76" s="1903"/>
      <c r="I76" s="1903"/>
      <c r="J76" s="1903"/>
      <c r="K76" s="1903"/>
      <c r="L76" s="1903"/>
      <c r="M76" s="1903"/>
      <c r="N76" s="1903"/>
    </row>
    <row r="77" spans="2:14" ht="15.5">
      <c r="B77" s="1903"/>
      <c r="C77" s="3635" t="s">
        <v>4136</v>
      </c>
      <c r="D77" s="3636"/>
      <c r="E77" s="3636"/>
      <c r="F77" s="3636"/>
      <c r="G77" s="3637"/>
      <c r="H77" s="1903"/>
      <c r="I77" s="1903"/>
      <c r="J77" s="1903"/>
      <c r="K77" s="1903"/>
      <c r="L77" s="1903"/>
      <c r="M77" s="1903"/>
      <c r="N77" s="1903"/>
    </row>
    <row r="78" spans="2:14" ht="16" thickBot="1">
      <c r="B78" s="1903"/>
      <c r="C78" s="3630" t="s">
        <v>4127</v>
      </c>
      <c r="D78" s="3631"/>
      <c r="E78" s="3631"/>
      <c r="F78" s="3631"/>
      <c r="G78" s="3632"/>
      <c r="H78" s="1903"/>
      <c r="I78" s="1903"/>
      <c r="J78" s="1903"/>
      <c r="K78" s="1903"/>
      <c r="L78" s="1903"/>
      <c r="M78" s="1903"/>
      <c r="N78" s="1903"/>
    </row>
    <row r="79" spans="2:14">
      <c r="B79" s="1903"/>
      <c r="C79" s="2115"/>
      <c r="D79" s="2115"/>
      <c r="E79" s="2115"/>
      <c r="F79" s="2115"/>
      <c r="G79" s="1903"/>
      <c r="H79" s="1903"/>
      <c r="I79" s="1903"/>
      <c r="J79" s="1903"/>
      <c r="K79" s="1903"/>
      <c r="L79" s="1903"/>
      <c r="M79" s="1903"/>
      <c r="N79" s="1903"/>
    </row>
    <row r="80" spans="2:14">
      <c r="B80" s="1903"/>
      <c r="C80" s="1903"/>
      <c r="D80" s="1903"/>
      <c r="E80" s="1903"/>
      <c r="F80" s="1903"/>
      <c r="G80" s="1903"/>
      <c r="H80" s="1903"/>
      <c r="I80" s="1903"/>
      <c r="J80" s="1903"/>
      <c r="K80" s="1903"/>
      <c r="L80" s="1903"/>
      <c r="M80" s="1903"/>
      <c r="N80" s="1903"/>
    </row>
  </sheetData>
  <mergeCells count="39">
    <mergeCell ref="C78:G78"/>
    <mergeCell ref="C63:D65"/>
    <mergeCell ref="E63:F63"/>
    <mergeCell ref="G63:H63"/>
    <mergeCell ref="I63:J63"/>
    <mergeCell ref="C73:F73"/>
    <mergeCell ref="C74:G74"/>
    <mergeCell ref="C75:G75"/>
    <mergeCell ref="C76:G76"/>
    <mergeCell ref="C77:G77"/>
    <mergeCell ref="K63:L63"/>
    <mergeCell ref="M63:N63"/>
    <mergeCell ref="C51:D53"/>
    <mergeCell ref="E51:F51"/>
    <mergeCell ref="G51:H51"/>
    <mergeCell ref="I51:J51"/>
    <mergeCell ref="K51:L51"/>
    <mergeCell ref="M51:N51"/>
    <mergeCell ref="D43:F43"/>
    <mergeCell ref="C26:D30"/>
    <mergeCell ref="E26:F28"/>
    <mergeCell ref="G26:L26"/>
    <mergeCell ref="G27:H28"/>
    <mergeCell ref="I27:L27"/>
    <mergeCell ref="I28:J28"/>
    <mergeCell ref="K28:L28"/>
    <mergeCell ref="D38:F38"/>
    <mergeCell ref="D39:F39"/>
    <mergeCell ref="D40:F40"/>
    <mergeCell ref="D41:F41"/>
    <mergeCell ref="D42:F42"/>
    <mergeCell ref="B5:J5"/>
    <mergeCell ref="C12:D16"/>
    <mergeCell ref="E12:F14"/>
    <mergeCell ref="G12:L12"/>
    <mergeCell ref="G13:H14"/>
    <mergeCell ref="I13:L13"/>
    <mergeCell ref="I14:J14"/>
    <mergeCell ref="K14:L14"/>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4">
    <tabColor theme="5" tint="0.39997558519241921"/>
  </sheetPr>
  <dimension ref="A1:I3"/>
  <sheetViews>
    <sheetView showGridLines="0" workbookViewId="0"/>
  </sheetViews>
  <sheetFormatPr defaultColWidth="9.1796875" defaultRowHeight="14"/>
  <cols>
    <col min="1" max="16384" width="9.1796875" style="1855"/>
  </cols>
  <sheetData>
    <row r="1" spans="1:9">
      <c r="A1" s="2116"/>
    </row>
    <row r="3" spans="1:9" ht="97.5" customHeight="1">
      <c r="A3" s="3357" t="s">
        <v>4138</v>
      </c>
      <c r="B3" s="3357"/>
      <c r="C3" s="3357"/>
      <c r="D3" s="3357"/>
      <c r="E3" s="3357"/>
      <c r="F3" s="3357"/>
      <c r="G3" s="3357"/>
      <c r="H3" s="3357"/>
      <c r="I3" s="3357"/>
    </row>
  </sheetData>
  <mergeCells count="1">
    <mergeCell ref="A3:I3"/>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7">
    <tabColor theme="5" tint="0.39997558519241921"/>
  </sheetPr>
  <dimension ref="A1:B7"/>
  <sheetViews>
    <sheetView showGridLines="0" workbookViewId="0"/>
  </sheetViews>
  <sheetFormatPr defaultColWidth="8.81640625" defaultRowHeight="14"/>
  <cols>
    <col min="1" max="1" width="8.81640625" style="2357"/>
    <col min="2" max="2" width="67.54296875" style="2357" customWidth="1"/>
    <col min="3" max="16384" width="8.81640625" style="2357"/>
  </cols>
  <sheetData>
    <row r="1" spans="1:2" ht="16.5">
      <c r="A1" s="2356"/>
    </row>
    <row r="3" spans="1:2" ht="31">
      <c r="B3" s="2355" t="s">
        <v>4661</v>
      </c>
    </row>
    <row r="4" spans="1:2" ht="31">
      <c r="B4" s="2351" t="s">
        <v>4660</v>
      </c>
    </row>
    <row r="5" spans="1:2" ht="28">
      <c r="B5" s="2353" t="s">
        <v>4662</v>
      </c>
    </row>
    <row r="6" spans="1:2">
      <c r="B6" s="2353" t="s">
        <v>4663</v>
      </c>
    </row>
    <row r="7" spans="1:2" ht="42">
      <c r="B7" s="2353" t="s">
        <v>4664</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7201-FB37-4F30-905D-2674DCD0F540}">
  <sheetPr>
    <tabColor theme="9" tint="0.59999389629810485"/>
  </sheetPr>
  <dimension ref="B1:C8"/>
  <sheetViews>
    <sheetView showGridLines="0" workbookViewId="0">
      <selection activeCell="B3" sqref="B3"/>
    </sheetView>
  </sheetViews>
  <sheetFormatPr defaultRowHeight="14"/>
  <cols>
    <col min="1" max="1" width="8.7265625" style="2258"/>
    <col min="2" max="2" width="6" style="2258" customWidth="1"/>
    <col min="3" max="3" width="81.54296875" style="2258" customWidth="1"/>
    <col min="4" max="16384" width="8.7265625" style="2258"/>
  </cols>
  <sheetData>
    <row r="1" spans="2:3" ht="16.5" customHeight="1"/>
    <row r="2" spans="2:3" ht="16.5" customHeight="1"/>
    <row r="3" spans="2:3" ht="14.5" thickBot="1">
      <c r="B3" s="2259" t="s">
        <v>4172</v>
      </c>
    </row>
    <row r="4" spans="2:3" ht="34.5" customHeight="1" thickBot="1">
      <c r="B4" s="3638" t="s">
        <v>4680</v>
      </c>
      <c r="C4" s="3638"/>
    </row>
    <row r="5" spans="2:3" ht="34" thickBot="1">
      <c r="B5" s="2359" t="s">
        <v>2800</v>
      </c>
      <c r="C5" s="2360" t="s">
        <v>4674</v>
      </c>
    </row>
    <row r="6" spans="2:3" ht="23" thickBot="1">
      <c r="B6" s="2359" t="s">
        <v>2801</v>
      </c>
      <c r="C6" s="2360" t="s">
        <v>4675</v>
      </c>
    </row>
    <row r="7" spans="2:3" ht="23" thickBot="1">
      <c r="B7" s="2359" t="s">
        <v>2803</v>
      </c>
      <c r="C7" s="2360" t="s">
        <v>4676</v>
      </c>
    </row>
    <row r="8" spans="2:3" ht="23.5" thickBot="1">
      <c r="B8" s="2361" t="s">
        <v>2810</v>
      </c>
      <c r="C8" s="2362" t="s">
        <v>4677</v>
      </c>
    </row>
  </sheetData>
  <mergeCells count="1">
    <mergeCell ref="B4:C4"/>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49">
    <tabColor theme="9" tint="0.59999389629810485"/>
  </sheetPr>
  <dimension ref="A1:E12"/>
  <sheetViews>
    <sheetView showGridLines="0" zoomScale="85" zoomScaleNormal="85" workbookViewId="0">
      <selection sqref="A1:XFD1048576"/>
    </sheetView>
  </sheetViews>
  <sheetFormatPr defaultColWidth="9.1796875" defaultRowHeight="16.5"/>
  <cols>
    <col min="1" max="1" width="9.1796875" style="1759"/>
    <col min="2" max="2" width="36.08984375" style="1759" customWidth="1"/>
    <col min="3" max="3" width="33" style="1759" customWidth="1"/>
    <col min="4" max="4" width="21.7265625" style="1759" customWidth="1"/>
    <col min="5" max="5" width="19.81640625" style="1759" customWidth="1"/>
    <col min="6" max="16384" width="9.1796875" style="1759"/>
  </cols>
  <sheetData>
    <row r="1" spans="1:5">
      <c r="A1" s="1755" t="s">
        <v>4667</v>
      </c>
      <c r="B1" s="1703"/>
      <c r="C1" s="1703"/>
    </row>
    <row r="3" spans="1:5">
      <c r="A3" s="3641" t="s">
        <v>3403</v>
      </c>
      <c r="B3" s="3641"/>
      <c r="C3" s="3641"/>
      <c r="D3" s="3641"/>
      <c r="E3" s="3641"/>
    </row>
    <row r="4" spans="1:5" ht="68" customHeight="1">
      <c r="A4" s="3409" t="s">
        <v>4665</v>
      </c>
      <c r="B4" s="3409"/>
      <c r="C4" s="3409"/>
      <c r="D4" s="3409"/>
      <c r="E4" s="3409"/>
    </row>
    <row r="5" spans="1:5" ht="51" customHeight="1">
      <c r="A5" s="3640" t="s">
        <v>4668</v>
      </c>
      <c r="B5" s="3642"/>
      <c r="C5" s="3642"/>
      <c r="D5" s="3642"/>
      <c r="E5" s="3642"/>
    </row>
    <row r="6" spans="1:5">
      <c r="A6" s="3642" t="s">
        <v>4666</v>
      </c>
      <c r="B6" s="3642"/>
      <c r="C6" s="3642"/>
      <c r="D6" s="3642"/>
      <c r="E6" s="3642"/>
    </row>
    <row r="7" spans="1:5" ht="51" customHeight="1">
      <c r="A7" s="3643" t="s">
        <v>4669</v>
      </c>
      <c r="B7" s="3644"/>
      <c r="C7" s="3644"/>
      <c r="D7" s="3644"/>
      <c r="E7" s="3644"/>
    </row>
    <row r="8" spans="1:5" ht="34.5" customHeight="1">
      <c r="A8" s="3643" t="s">
        <v>4670</v>
      </c>
      <c r="B8" s="3644"/>
      <c r="C8" s="3644"/>
      <c r="D8" s="3644"/>
      <c r="E8" s="3644"/>
    </row>
    <row r="9" spans="1:5">
      <c r="A9" s="3643" t="s">
        <v>4671</v>
      </c>
      <c r="B9" s="3645"/>
      <c r="C9" s="3645"/>
      <c r="D9" s="3645"/>
      <c r="E9" s="3645"/>
    </row>
    <row r="10" spans="1:5">
      <c r="A10" s="3640" t="s">
        <v>3404</v>
      </c>
      <c r="B10" s="3640"/>
      <c r="C10" s="3640"/>
      <c r="D10" s="3640"/>
      <c r="E10" s="3640"/>
    </row>
    <row r="11" spans="1:5">
      <c r="A11" s="3640" t="s">
        <v>4672</v>
      </c>
      <c r="B11" s="3640"/>
      <c r="C11" s="3640"/>
      <c r="D11" s="3640"/>
      <c r="E11" s="3640"/>
    </row>
    <row r="12" spans="1:5">
      <c r="A12" s="3639" t="s">
        <v>4673</v>
      </c>
      <c r="B12" s="3640"/>
      <c r="C12" s="3640"/>
      <c r="D12" s="3640"/>
      <c r="E12" s="3640"/>
    </row>
  </sheetData>
  <mergeCells count="10">
    <mergeCell ref="A12:E12"/>
    <mergeCell ref="A3:E3"/>
    <mergeCell ref="A4:E4"/>
    <mergeCell ref="A5:E5"/>
    <mergeCell ref="A6:E6"/>
    <mergeCell ref="A7:E7"/>
    <mergeCell ref="A8:E8"/>
    <mergeCell ref="A9:E9"/>
    <mergeCell ref="A10:E10"/>
    <mergeCell ref="A11:E11"/>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50">
    <tabColor theme="5" tint="0.39997558519241921"/>
  </sheetPr>
  <dimension ref="B2:K13"/>
  <sheetViews>
    <sheetView showGridLines="0" zoomScale="72" workbookViewId="0">
      <selection activeCell="O5" sqref="O5"/>
    </sheetView>
  </sheetViews>
  <sheetFormatPr defaultColWidth="8.81640625" defaultRowHeight="14.5"/>
  <cols>
    <col min="1" max="16384" width="8.81640625" style="1204"/>
  </cols>
  <sheetData>
    <row r="2" spans="2:11" ht="16.5">
      <c r="B2" s="1748"/>
    </row>
    <row r="4" spans="2:11" ht="47.5" customHeight="1">
      <c r="B4" s="3357" t="s">
        <v>3764</v>
      </c>
      <c r="C4" s="3357"/>
      <c r="D4" s="3357"/>
      <c r="E4" s="3357"/>
      <c r="F4" s="3357"/>
      <c r="G4" s="3357"/>
      <c r="H4" s="3357"/>
      <c r="I4" s="3357"/>
      <c r="J4" s="3357"/>
      <c r="K4" s="3357"/>
    </row>
    <row r="5" spans="2:11" ht="141" customHeight="1">
      <c r="B5" s="3357" t="s">
        <v>3765</v>
      </c>
      <c r="C5" s="3357"/>
      <c r="D5" s="3357"/>
      <c r="E5" s="3357"/>
      <c r="F5" s="3357"/>
      <c r="G5" s="3357"/>
      <c r="H5" s="3357"/>
      <c r="I5" s="3357"/>
      <c r="J5" s="3357"/>
      <c r="K5" s="3357"/>
    </row>
    <row r="6" spans="2:11" ht="43.5" customHeight="1">
      <c r="B6" s="3357" t="s">
        <v>3766</v>
      </c>
      <c r="C6" s="3357"/>
      <c r="D6" s="3357"/>
      <c r="E6" s="3357"/>
      <c r="F6" s="3357"/>
      <c r="G6" s="3357"/>
      <c r="H6" s="3357"/>
      <c r="I6" s="3357"/>
      <c r="J6" s="3357"/>
      <c r="K6" s="3357"/>
    </row>
    <row r="7" spans="2:11">
      <c r="B7" s="3357" t="s">
        <v>3767</v>
      </c>
      <c r="C7" s="3357"/>
      <c r="D7" s="3357"/>
      <c r="E7" s="3357"/>
      <c r="F7" s="3357"/>
      <c r="G7" s="3357"/>
      <c r="H7" s="3357"/>
      <c r="I7" s="3357"/>
      <c r="J7" s="3357"/>
      <c r="K7" s="3357"/>
    </row>
    <row r="8" spans="2:11" ht="14.5" customHeight="1">
      <c r="B8" s="3357"/>
      <c r="C8" s="3357"/>
      <c r="D8" s="3357"/>
      <c r="E8" s="3357"/>
      <c r="F8" s="3357"/>
      <c r="G8" s="3357"/>
      <c r="H8" s="3357"/>
      <c r="I8" s="3357"/>
      <c r="J8" s="3357"/>
      <c r="K8" s="3357"/>
    </row>
    <row r="9" spans="2:11">
      <c r="B9" s="3357"/>
      <c r="C9" s="3357"/>
      <c r="D9" s="3357"/>
      <c r="E9" s="3357"/>
      <c r="F9" s="3357"/>
      <c r="G9" s="3357"/>
      <c r="H9" s="3357"/>
      <c r="I9" s="3357"/>
      <c r="J9" s="3357"/>
      <c r="K9" s="3357"/>
    </row>
    <row r="10" spans="2:11">
      <c r="B10" s="3357"/>
      <c r="C10" s="3357"/>
      <c r="D10" s="3357"/>
      <c r="E10" s="3357"/>
      <c r="F10" s="3357"/>
      <c r="G10" s="3357"/>
      <c r="H10" s="3357"/>
      <c r="I10" s="3357"/>
      <c r="J10" s="3357"/>
      <c r="K10" s="3357"/>
    </row>
    <row r="11" spans="2:11">
      <c r="B11" s="3357"/>
      <c r="C11" s="3357"/>
      <c r="D11" s="3357"/>
      <c r="E11" s="3357"/>
      <c r="F11" s="3357"/>
      <c r="G11" s="3357"/>
      <c r="H11" s="3357"/>
      <c r="I11" s="3357"/>
      <c r="J11" s="3357"/>
      <c r="K11" s="3357"/>
    </row>
    <row r="12" spans="2:11">
      <c r="B12" s="3357"/>
      <c r="C12" s="3357"/>
      <c r="D12" s="3357"/>
      <c r="E12" s="3357"/>
      <c r="F12" s="3357"/>
      <c r="G12" s="3357"/>
      <c r="H12" s="3357"/>
      <c r="I12" s="3357"/>
      <c r="J12" s="3357"/>
      <c r="K12" s="3357"/>
    </row>
    <row r="13" spans="2:11">
      <c r="B13" s="3357"/>
      <c r="C13" s="3357"/>
      <c r="D13" s="3357"/>
      <c r="E13" s="3357"/>
      <c r="F13" s="3357"/>
      <c r="G13" s="3357"/>
      <c r="H13" s="3357"/>
      <c r="I13" s="3357"/>
      <c r="J13" s="3357"/>
      <c r="K13" s="3357"/>
    </row>
  </sheetData>
  <mergeCells count="10">
    <mergeCell ref="B10:K10"/>
    <mergeCell ref="B11:K11"/>
    <mergeCell ref="B12:K12"/>
    <mergeCell ref="B13:K13"/>
    <mergeCell ref="B4:K4"/>
    <mergeCell ref="B5:K5"/>
    <mergeCell ref="B6:K6"/>
    <mergeCell ref="B7:K7"/>
    <mergeCell ref="B8:K8"/>
    <mergeCell ref="B9:K9"/>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9">
    <tabColor theme="5" tint="0.39997558519241921"/>
  </sheetPr>
  <dimension ref="B2:M4"/>
  <sheetViews>
    <sheetView showGridLines="0" workbookViewId="0">
      <selection activeCell="O4" sqref="O4"/>
    </sheetView>
  </sheetViews>
  <sheetFormatPr defaultColWidth="9.1796875" defaultRowHeight="14.5"/>
  <cols>
    <col min="1" max="16384" width="9.1796875" style="1204"/>
  </cols>
  <sheetData>
    <row r="2" spans="2:13" ht="16.5">
      <c r="B2" s="1748"/>
    </row>
    <row r="4" spans="2:13" ht="141.5" customHeight="1">
      <c r="B4" s="3357" t="s">
        <v>3788</v>
      </c>
      <c r="C4" s="3610"/>
      <c r="D4" s="3610"/>
      <c r="E4" s="3610"/>
      <c r="F4" s="3610"/>
      <c r="G4" s="3610"/>
      <c r="H4" s="3610"/>
      <c r="I4" s="3610"/>
      <c r="J4" s="3610"/>
      <c r="K4" s="3610"/>
      <c r="L4" s="3610"/>
      <c r="M4" s="3610"/>
    </row>
  </sheetData>
  <mergeCells count="1">
    <mergeCell ref="B4:M4"/>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8247-8C26-45D6-B493-12CC44F66EF3}">
  <sheetPr>
    <tabColor theme="5" tint="0.59999389629810485"/>
  </sheetPr>
  <dimension ref="B1:F39"/>
  <sheetViews>
    <sheetView showGridLines="0" workbookViewId="0">
      <selection activeCell="B2" sqref="B2"/>
    </sheetView>
  </sheetViews>
  <sheetFormatPr defaultRowHeight="16.5"/>
  <cols>
    <col min="1" max="1" width="8.7265625" style="2254"/>
    <col min="2" max="6" width="21.36328125" style="2254" customWidth="1"/>
    <col min="7" max="16384" width="8.7265625" style="2254"/>
  </cols>
  <sheetData>
    <row r="1" spans="2:6" ht="16.5" customHeight="1"/>
    <row r="2" spans="2:6" ht="16.5" customHeight="1"/>
    <row r="3" spans="2:6" ht="17" thickBot="1">
      <c r="B3" s="2259" t="s">
        <v>4372</v>
      </c>
      <c r="C3" s="2258"/>
      <c r="D3" s="2258"/>
      <c r="E3" s="2258"/>
      <c r="F3" s="2258"/>
    </row>
    <row r="4" spans="2:6" ht="17" hidden="1" thickBot="1">
      <c r="B4" s="3285" t="s">
        <v>4403</v>
      </c>
      <c r="C4" s="3285"/>
      <c r="D4" s="3285"/>
      <c r="E4" s="3285"/>
      <c r="F4" s="3285"/>
    </row>
    <row r="5" spans="2:6" ht="17" hidden="1" thickBot="1">
      <c r="B5" s="3285" t="s">
        <v>4404</v>
      </c>
      <c r="C5" s="3285"/>
      <c r="D5" s="3285"/>
      <c r="E5" s="3285"/>
      <c r="F5" s="3285"/>
    </row>
    <row r="6" spans="2:6" ht="17" hidden="1" thickBot="1">
      <c r="B6" s="3285" t="s">
        <v>4405</v>
      </c>
      <c r="C6" s="3285"/>
      <c r="D6" s="3285"/>
      <c r="E6" s="3285"/>
      <c r="F6" s="3285"/>
    </row>
    <row r="7" spans="2:6" ht="17" hidden="1" thickBot="1">
      <c r="B7" s="3285" t="s">
        <v>4406</v>
      </c>
      <c r="C7" s="3285"/>
      <c r="D7" s="3285"/>
      <c r="E7" s="3285"/>
      <c r="F7" s="3285"/>
    </row>
    <row r="8" spans="2:6" ht="17" hidden="1" thickBot="1">
      <c r="B8" s="3285" t="s">
        <v>4407</v>
      </c>
      <c r="C8" s="3285"/>
      <c r="D8" s="3285"/>
      <c r="E8" s="3285"/>
      <c r="F8" s="3285"/>
    </row>
    <row r="9" spans="2:6" ht="29" customHeight="1">
      <c r="B9" s="3648" t="s">
        <v>4408</v>
      </c>
      <c r="C9" s="3648"/>
      <c r="D9" s="3648"/>
      <c r="E9" s="3648"/>
      <c r="F9" s="3648"/>
    </row>
    <row r="10" spans="2:6" ht="28">
      <c r="B10" s="2262" t="s">
        <v>4373</v>
      </c>
      <c r="C10" s="3646" t="s">
        <v>4360</v>
      </c>
      <c r="D10" s="3646"/>
      <c r="E10" s="3646" t="s">
        <v>4361</v>
      </c>
      <c r="F10" s="3646"/>
    </row>
    <row r="11" spans="2:6">
      <c r="B11" s="2262" t="s">
        <v>4</v>
      </c>
      <c r="C11" s="2263" t="s">
        <v>2012</v>
      </c>
      <c r="D11" s="2263" t="s">
        <v>2013</v>
      </c>
      <c r="E11" s="2263" t="s">
        <v>2012</v>
      </c>
      <c r="F11" s="2263" t="s">
        <v>2013</v>
      </c>
    </row>
    <row r="12" spans="2:6">
      <c r="B12" s="2264" t="s">
        <v>4363</v>
      </c>
      <c r="C12" s="2260"/>
      <c r="D12" s="2260"/>
      <c r="E12" s="2260"/>
      <c r="F12" s="2260"/>
    </row>
    <row r="13" spans="2:6">
      <c r="B13" s="2264" t="s">
        <v>4364</v>
      </c>
      <c r="C13" s="2260"/>
      <c r="D13" s="2260"/>
      <c r="E13" s="2260"/>
      <c r="F13" s="2260"/>
    </row>
    <row r="14" spans="2:6">
      <c r="B14" s="2264" t="s">
        <v>4365</v>
      </c>
      <c r="C14" s="2260"/>
      <c r="D14" s="2260"/>
      <c r="E14" s="2265"/>
      <c r="F14" s="2265"/>
    </row>
    <row r="15" spans="2:6">
      <c r="B15" s="2264" t="s">
        <v>4366</v>
      </c>
      <c r="C15" s="2260"/>
      <c r="D15" s="2260"/>
      <c r="E15" s="2265"/>
      <c r="F15" s="2265"/>
    </row>
    <row r="16" spans="2:6">
      <c r="B16" s="2264" t="s">
        <v>4367</v>
      </c>
      <c r="C16" s="2260"/>
      <c r="D16" s="2260"/>
      <c r="E16" s="2265"/>
      <c r="F16" s="2265"/>
    </row>
    <row r="17" spans="2:6">
      <c r="B17" s="2264" t="s">
        <v>4368</v>
      </c>
      <c r="C17" s="2260"/>
      <c r="D17" s="2260"/>
      <c r="E17" s="2265"/>
      <c r="F17" s="2265"/>
    </row>
    <row r="18" spans="2:6" ht="28">
      <c r="B18" s="2266" t="s">
        <v>4374</v>
      </c>
      <c r="C18" s="2260"/>
      <c r="D18" s="2260"/>
      <c r="E18" s="2260"/>
      <c r="F18" s="2260"/>
    </row>
    <row r="19" spans="2:6">
      <c r="B19" s="2266" t="s">
        <v>4362</v>
      </c>
      <c r="C19" s="3647" t="s">
        <v>2012</v>
      </c>
      <c r="D19" s="3647"/>
      <c r="E19" s="3647" t="s">
        <v>2013</v>
      </c>
      <c r="F19" s="3647"/>
    </row>
    <row r="20" spans="2:6" ht="56">
      <c r="B20" s="2266" t="s">
        <v>4375</v>
      </c>
      <c r="C20" s="2260"/>
      <c r="D20" s="2260"/>
      <c r="E20" s="2260"/>
      <c r="F20" s="2260"/>
    </row>
    <row r="21" spans="2:6" ht="84">
      <c r="B21" s="2266" t="s">
        <v>4376</v>
      </c>
      <c r="C21" s="2260"/>
      <c r="D21" s="2260"/>
      <c r="E21" s="2260"/>
      <c r="F21" s="2260"/>
    </row>
    <row r="22" spans="2:6">
      <c r="B22" s="3646" t="s">
        <v>3744</v>
      </c>
      <c r="C22" s="3646"/>
      <c r="D22" s="3646"/>
      <c r="E22" s="3646"/>
      <c r="F22" s="3646"/>
    </row>
    <row r="23" spans="2:6">
      <c r="B23" s="3651"/>
      <c r="C23" s="3651"/>
      <c r="D23" s="3651"/>
      <c r="E23" s="3651"/>
      <c r="F23" s="3651"/>
    </row>
    <row r="24" spans="2:6">
      <c r="B24" s="2255"/>
      <c r="C24" s="2256"/>
      <c r="D24" s="2256"/>
      <c r="E24" s="2256"/>
      <c r="F24" s="2256"/>
    </row>
    <row r="25" spans="2:6">
      <c r="B25" s="3652" t="s">
        <v>4377</v>
      </c>
      <c r="C25" s="3652"/>
      <c r="D25" s="3652"/>
      <c r="E25" s="3652"/>
      <c r="F25" s="3652"/>
    </row>
    <row r="26" spans="2:6" ht="42.5" customHeight="1">
      <c r="B26" s="3654" t="s">
        <v>4378</v>
      </c>
      <c r="C26" s="3654"/>
      <c r="D26" s="3654"/>
      <c r="E26" s="3654"/>
      <c r="F26" s="3654"/>
    </row>
    <row r="27" spans="2:6" ht="65" customHeight="1">
      <c r="B27" s="3654" t="s">
        <v>4379</v>
      </c>
      <c r="C27" s="3654"/>
      <c r="D27" s="3654"/>
      <c r="E27" s="3654"/>
      <c r="F27" s="3654"/>
    </row>
    <row r="28" spans="2:6" ht="69.5" customHeight="1">
      <c r="B28" s="3654" t="s">
        <v>4380</v>
      </c>
      <c r="C28" s="3654"/>
      <c r="D28" s="3654"/>
      <c r="E28" s="3654"/>
      <c r="F28" s="3654"/>
    </row>
    <row r="29" spans="2:6">
      <c r="B29" s="3655"/>
      <c r="C29" s="3655"/>
      <c r="D29" s="3655"/>
      <c r="E29" s="3655"/>
      <c r="F29" s="3655"/>
    </row>
    <row r="30" spans="2:6">
      <c r="B30" s="3655"/>
      <c r="C30" s="3655"/>
      <c r="D30" s="3655"/>
      <c r="E30" s="3655"/>
      <c r="F30" s="3655"/>
    </row>
    <row r="31" spans="2:6">
      <c r="B31" s="2257"/>
      <c r="C31" s="2257"/>
      <c r="D31" s="2257"/>
      <c r="E31" s="2257"/>
      <c r="F31" s="2257"/>
    </row>
    <row r="32" spans="2:6">
      <c r="B32" s="2257"/>
      <c r="C32" s="2257"/>
      <c r="D32" s="2257"/>
      <c r="E32" s="2257"/>
      <c r="F32" s="2257"/>
    </row>
    <row r="33" spans="2:6">
      <c r="B33" s="2257"/>
      <c r="C33" s="2257"/>
      <c r="D33" s="2257"/>
      <c r="E33" s="2257"/>
      <c r="F33" s="2257"/>
    </row>
    <row r="34" spans="2:6">
      <c r="B34" s="3653"/>
      <c r="C34" s="3653"/>
      <c r="D34" s="3653"/>
      <c r="E34" s="3653"/>
      <c r="F34" s="3653"/>
    </row>
    <row r="35" spans="2:6">
      <c r="B35" s="3653"/>
      <c r="C35" s="3653"/>
      <c r="D35" s="3653"/>
      <c r="E35" s="3653"/>
      <c r="F35" s="3653"/>
    </row>
    <row r="36" spans="2:6">
      <c r="B36" s="3649" t="s">
        <v>2071</v>
      </c>
      <c r="C36" s="3649"/>
      <c r="D36" s="3649"/>
      <c r="E36" s="3649"/>
      <c r="F36" s="3649"/>
    </row>
    <row r="37" spans="2:6">
      <c r="B37" s="3650" t="s">
        <v>4369</v>
      </c>
      <c r="C37" s="3650"/>
      <c r="D37" s="3650"/>
      <c r="E37" s="3650"/>
      <c r="F37" s="3650"/>
    </row>
    <row r="38" spans="2:6">
      <c r="B38" s="3650" t="s">
        <v>4370</v>
      </c>
      <c r="C38" s="3650"/>
      <c r="D38" s="3650"/>
      <c r="E38" s="3650"/>
      <c r="F38" s="3650"/>
    </row>
    <row r="39" spans="2:6">
      <c r="B39" s="3650" t="s">
        <v>4371</v>
      </c>
      <c r="C39" s="3650"/>
      <c r="D39" s="3650"/>
      <c r="E39" s="3650"/>
      <c r="F39" s="3650"/>
    </row>
  </sheetData>
  <mergeCells count="24">
    <mergeCell ref="B36:F36"/>
    <mergeCell ref="B37:F37"/>
    <mergeCell ref="B38:F38"/>
    <mergeCell ref="B39:F39"/>
    <mergeCell ref="B22:F22"/>
    <mergeCell ref="B23:F23"/>
    <mergeCell ref="B25:F25"/>
    <mergeCell ref="B34:F34"/>
    <mergeCell ref="B35:F35"/>
    <mergeCell ref="B26:F26"/>
    <mergeCell ref="B27:F27"/>
    <mergeCell ref="B28:F28"/>
    <mergeCell ref="B29:F29"/>
    <mergeCell ref="B30:F30"/>
    <mergeCell ref="C10:D10"/>
    <mergeCell ref="E10:F10"/>
    <mergeCell ref="C19:D19"/>
    <mergeCell ref="E19:F19"/>
    <mergeCell ref="B4:F4"/>
    <mergeCell ref="B5:F5"/>
    <mergeCell ref="B6:F6"/>
    <mergeCell ref="B7:F7"/>
    <mergeCell ref="B8:F8"/>
    <mergeCell ref="B9:F9"/>
  </mergeCell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E309-52A1-4D98-8914-2934319A4DC1}">
  <sheetPr>
    <tabColor theme="5" tint="0.59999389629810485"/>
  </sheetPr>
  <dimension ref="B1:C25"/>
  <sheetViews>
    <sheetView showGridLines="0" workbookViewId="0">
      <selection activeCell="C1" sqref="C1"/>
    </sheetView>
  </sheetViews>
  <sheetFormatPr defaultRowHeight="34.5" customHeight="1"/>
  <cols>
    <col min="1" max="1" width="8.7265625" style="2258"/>
    <col min="2" max="2" width="5.7265625" style="2258" customWidth="1"/>
    <col min="3" max="3" width="53.54296875" style="2258" customWidth="1"/>
    <col min="4" max="16384" width="8.7265625" style="2258"/>
  </cols>
  <sheetData>
    <row r="1" spans="2:3" ht="16.5" customHeight="1"/>
    <row r="2" spans="2:3" ht="16.5" customHeight="1"/>
    <row r="3" spans="2:3" ht="14">
      <c r="B3" s="2259" t="s">
        <v>4382</v>
      </c>
    </row>
    <row r="4" spans="2:3" ht="14.5" hidden="1" thickBot="1">
      <c r="B4" s="3657" t="s">
        <v>4395</v>
      </c>
      <c r="C4" s="3657"/>
    </row>
    <row r="5" spans="2:3" ht="14.5" hidden="1" thickBot="1">
      <c r="B5" s="3658" t="s">
        <v>4396</v>
      </c>
      <c r="C5" s="3658"/>
    </row>
    <row r="6" spans="2:3" ht="14.5" hidden="1" thickBot="1">
      <c r="B6" s="3657" t="s">
        <v>4381</v>
      </c>
      <c r="C6" s="3657"/>
    </row>
    <row r="7" spans="2:3" ht="14.5" hidden="1" thickBot="1">
      <c r="B7" s="3657" t="s">
        <v>4397</v>
      </c>
      <c r="C7" s="3657"/>
    </row>
    <row r="8" spans="2:3" ht="14.5" hidden="1" thickBot="1">
      <c r="B8" s="3286" t="s">
        <v>4398</v>
      </c>
      <c r="C8" s="3286"/>
    </row>
    <row r="9" spans="2:3" ht="14">
      <c r="B9" s="3659" t="s">
        <v>3744</v>
      </c>
      <c r="C9" s="3659"/>
    </row>
    <row r="10" spans="2:3" ht="42">
      <c r="B10" s="2260" t="s">
        <v>719</v>
      </c>
      <c r="C10" s="2261" t="s">
        <v>4383</v>
      </c>
    </row>
    <row r="11" spans="2:3" ht="28">
      <c r="B11" s="2260" t="s">
        <v>721</v>
      </c>
      <c r="C11" s="2261" t="s">
        <v>4384</v>
      </c>
    </row>
    <row r="12" spans="2:3" ht="56">
      <c r="B12" s="2260" t="s">
        <v>819</v>
      </c>
      <c r="C12" s="2261" t="s">
        <v>4385</v>
      </c>
    </row>
    <row r="13" spans="2:3" ht="56">
      <c r="B13" s="2260" t="s">
        <v>822</v>
      </c>
      <c r="C13" s="2261" t="s">
        <v>4386</v>
      </c>
    </row>
    <row r="14" spans="2:3" ht="168">
      <c r="B14" s="2260" t="s">
        <v>1914</v>
      </c>
      <c r="C14" s="2261" t="s">
        <v>4387</v>
      </c>
    </row>
    <row r="15" spans="2:3" ht="42">
      <c r="B15" s="2260" t="s">
        <v>2361</v>
      </c>
      <c r="C15" s="2261" t="s">
        <v>4388</v>
      </c>
    </row>
    <row r="16" spans="2:3" ht="42">
      <c r="B16" s="3295" t="s">
        <v>2702</v>
      </c>
      <c r="C16" s="2261" t="s">
        <v>4389</v>
      </c>
    </row>
    <row r="17" spans="2:3" ht="70">
      <c r="B17" s="3295"/>
      <c r="C17" s="2261" t="s">
        <v>4390</v>
      </c>
    </row>
    <row r="18" spans="2:3" ht="70">
      <c r="B18" s="3295"/>
      <c r="C18" s="2261" t="s">
        <v>4399</v>
      </c>
    </row>
    <row r="19" spans="2:3" ht="56">
      <c r="B19" s="3295"/>
      <c r="C19" s="2261" t="s">
        <v>4400</v>
      </c>
    </row>
    <row r="20" spans="2:3" ht="112">
      <c r="B20" s="3295"/>
      <c r="C20" s="2261" t="s">
        <v>4401</v>
      </c>
    </row>
    <row r="21" spans="2:3" ht="42">
      <c r="B21" s="3295"/>
      <c r="C21" s="2261" t="s">
        <v>4402</v>
      </c>
    </row>
    <row r="22" spans="2:3" ht="98">
      <c r="B22" s="2260" t="s">
        <v>2703</v>
      </c>
      <c r="C22" s="2260" t="s">
        <v>4391</v>
      </c>
    </row>
    <row r="23" spans="2:3" ht="14">
      <c r="B23" s="3656" t="s">
        <v>4392</v>
      </c>
      <c r="C23" s="3656"/>
    </row>
    <row r="24" spans="2:3" ht="28">
      <c r="B24" s="2260">
        <v>1</v>
      </c>
      <c r="C24" s="2260" t="s">
        <v>4393</v>
      </c>
    </row>
    <row r="25" spans="2:3" ht="28">
      <c r="B25" s="2260">
        <v>2</v>
      </c>
      <c r="C25" s="2260" t="s">
        <v>4394</v>
      </c>
    </row>
  </sheetData>
  <mergeCells count="8">
    <mergeCell ref="B16:B21"/>
    <mergeCell ref="B23:C23"/>
    <mergeCell ref="B4:C4"/>
    <mergeCell ref="B5:C5"/>
    <mergeCell ref="B6:C6"/>
    <mergeCell ref="B7:C7"/>
    <mergeCell ref="B8:C8"/>
    <mergeCell ref="B9:C9"/>
  </mergeCells>
  <pageMargins left="0.7" right="0.7" top="0.75" bottom="0.75" header="0.3" footer="0.3"/>
  <pageSetup paperSize="9" orientation="portrait" r:id="rId1"/>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53">
    <tabColor theme="9" tint="0.59999389629810485"/>
  </sheetPr>
  <dimension ref="B3:C26"/>
  <sheetViews>
    <sheetView showGridLines="0" zoomScaleNormal="100" workbookViewId="0">
      <selection activeCell="B3" sqref="B3"/>
    </sheetView>
  </sheetViews>
  <sheetFormatPr defaultColWidth="9.81640625" defaultRowHeight="14"/>
  <cols>
    <col min="1" max="1" width="9.81640625" style="1703"/>
    <col min="2" max="2" width="5.26953125" style="1703" customWidth="1"/>
    <col min="3" max="3" width="112.453125" style="1703" customWidth="1"/>
    <col min="4" max="16384" width="9.81640625" style="1703"/>
  </cols>
  <sheetData>
    <row r="3" spans="2:3" ht="14.5" thickBot="1">
      <c r="B3" s="1755" t="s">
        <v>4416</v>
      </c>
    </row>
    <row r="4" spans="2:3" ht="65" customHeight="1" thickBot="1">
      <c r="B4" s="3663" t="s">
        <v>4417</v>
      </c>
      <c r="C4" s="3663"/>
    </row>
    <row r="5" spans="2:3" ht="62" customHeight="1">
      <c r="B5" s="3661" t="s">
        <v>4418</v>
      </c>
      <c r="C5" s="3661"/>
    </row>
    <row r="6" spans="2:3">
      <c r="B6" s="3662" t="s">
        <v>3403</v>
      </c>
      <c r="C6" s="3662"/>
    </row>
    <row r="7" spans="2:3">
      <c r="B7" s="3660" t="s">
        <v>2800</v>
      </c>
      <c r="C7" s="1757" t="s">
        <v>4419</v>
      </c>
    </row>
    <row r="8" spans="2:3" ht="56">
      <c r="B8" s="3660"/>
      <c r="C8" s="2267" t="s">
        <v>3673</v>
      </c>
    </row>
    <row r="9" spans="2:3" ht="28">
      <c r="B9" s="3660"/>
      <c r="C9" s="1757" t="s">
        <v>4420</v>
      </c>
    </row>
    <row r="10" spans="2:3" ht="28">
      <c r="B10" s="3660"/>
      <c r="C10" s="1757" t="s">
        <v>4421</v>
      </c>
    </row>
    <row r="11" spans="2:3">
      <c r="B11" s="3660"/>
      <c r="C11" s="1757" t="s">
        <v>4422</v>
      </c>
    </row>
    <row r="12" spans="2:3">
      <c r="B12" s="3660" t="s">
        <v>2801</v>
      </c>
      <c r="C12" s="1757" t="s">
        <v>4423</v>
      </c>
    </row>
    <row r="13" spans="2:3" ht="70">
      <c r="B13" s="3660"/>
      <c r="C13" s="2267" t="s">
        <v>4424</v>
      </c>
    </row>
    <row r="14" spans="2:3">
      <c r="B14" s="3660"/>
      <c r="C14" s="1757" t="s">
        <v>4425</v>
      </c>
    </row>
    <row r="15" spans="2:3" ht="28">
      <c r="B15" s="3660"/>
      <c r="C15" s="1757" t="s">
        <v>4426</v>
      </c>
    </row>
    <row r="16" spans="2:3" ht="112">
      <c r="B16" s="1860" t="s">
        <v>2803</v>
      </c>
      <c r="C16" s="2267" t="s">
        <v>3674</v>
      </c>
    </row>
    <row r="17" spans="2:3" ht="28">
      <c r="B17" s="3660" t="s">
        <v>2810</v>
      </c>
      <c r="C17" s="1757" t="s">
        <v>4427</v>
      </c>
    </row>
    <row r="18" spans="2:3">
      <c r="B18" s="3660"/>
      <c r="C18" s="1757" t="s">
        <v>4428</v>
      </c>
    </row>
    <row r="19" spans="2:3" ht="28">
      <c r="B19" s="3660"/>
      <c r="C19" s="1757" t="s">
        <v>4429</v>
      </c>
    </row>
    <row r="20" spans="2:3" ht="42">
      <c r="B20" s="3660"/>
      <c r="C20" s="1757" t="s">
        <v>4430</v>
      </c>
    </row>
    <row r="21" spans="2:3" ht="28">
      <c r="B21" s="3660" t="s">
        <v>2812</v>
      </c>
      <c r="C21" s="1757" t="s">
        <v>4431</v>
      </c>
    </row>
    <row r="22" spans="2:3" ht="28">
      <c r="B22" s="3660"/>
      <c r="C22" s="1757" t="s">
        <v>3675</v>
      </c>
    </row>
    <row r="23" spans="2:3" ht="28">
      <c r="B23" s="3660"/>
      <c r="C23" s="1757" t="s">
        <v>3676</v>
      </c>
    </row>
    <row r="24" spans="2:3" ht="28">
      <c r="B24" s="3660" t="s">
        <v>2814</v>
      </c>
      <c r="C24" s="1757" t="s">
        <v>4432</v>
      </c>
    </row>
    <row r="25" spans="2:3">
      <c r="B25" s="3660"/>
      <c r="C25" s="1757" t="s">
        <v>3677</v>
      </c>
    </row>
    <row r="26" spans="2:3" ht="42">
      <c r="B26" s="3660"/>
      <c r="C26" s="1757" t="s">
        <v>3678</v>
      </c>
    </row>
  </sheetData>
  <mergeCells count="8">
    <mergeCell ref="B4:C4"/>
    <mergeCell ref="B21:B23"/>
    <mergeCell ref="B24:B26"/>
    <mergeCell ref="B5:C5"/>
    <mergeCell ref="B6:C6"/>
    <mergeCell ref="B7:B11"/>
    <mergeCell ref="B12:B15"/>
    <mergeCell ref="B17:B20"/>
  </mergeCell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54">
    <tabColor theme="9" tint="0.59999389629810485"/>
  </sheetPr>
  <dimension ref="B1:F36"/>
  <sheetViews>
    <sheetView showGridLines="0" topLeftCell="B1" zoomScale="140" workbookViewId="0">
      <selection activeCell="F20" sqref="F20"/>
    </sheetView>
  </sheetViews>
  <sheetFormatPr defaultColWidth="9.81640625" defaultRowHeight="14"/>
  <cols>
    <col min="1" max="1" width="9.81640625" style="1703"/>
    <col min="2" max="2" width="5" style="1703" customWidth="1"/>
    <col min="3" max="3" width="19" style="1703" customWidth="1"/>
    <col min="4" max="4" width="38.36328125" style="1703" customWidth="1"/>
    <col min="5" max="16384" width="9.81640625" style="1703"/>
  </cols>
  <sheetData>
    <row r="1" spans="2:6" ht="16.5" customHeight="1"/>
    <row r="2" spans="2:6" ht="16.5" customHeight="1"/>
    <row r="3" spans="2:6" ht="47.5" customHeight="1" thickBot="1">
      <c r="B3" s="3667" t="s">
        <v>4458</v>
      </c>
      <c r="C3" s="3667"/>
      <c r="D3" s="3667"/>
      <c r="E3" s="3667"/>
      <c r="F3" s="3667"/>
    </row>
    <row r="4" spans="2:6" ht="29.25" hidden="1" customHeight="1" thickBot="1">
      <c r="B4" s="3273" t="s">
        <v>4459</v>
      </c>
      <c r="C4" s="3273"/>
      <c r="D4" s="3273"/>
      <c r="E4" s="3273"/>
      <c r="F4" s="3273"/>
    </row>
    <row r="5" spans="2:6" ht="14.5" hidden="1" thickBot="1">
      <c r="B5" s="3273" t="s">
        <v>3504</v>
      </c>
      <c r="C5" s="3273"/>
      <c r="D5" s="3273"/>
      <c r="E5" s="3273"/>
      <c r="F5" s="3273"/>
    </row>
    <row r="6" spans="2:6" ht="14.5" hidden="1" thickBot="1">
      <c r="B6" s="3273" t="s">
        <v>4405</v>
      </c>
      <c r="C6" s="3273"/>
      <c r="D6" s="3273"/>
      <c r="E6" s="3273"/>
      <c r="F6" s="3273"/>
    </row>
    <row r="7" spans="2:6" ht="14.5" hidden="1" thickBot="1">
      <c r="B7" s="3273" t="s">
        <v>3847</v>
      </c>
      <c r="C7" s="3273"/>
      <c r="D7" s="3273"/>
      <c r="E7" s="3273"/>
      <c r="F7" s="3273"/>
    </row>
    <row r="8" spans="2:6" ht="49.5" customHeight="1">
      <c r="B8" s="3676" t="s">
        <v>4460</v>
      </c>
      <c r="C8" s="3676"/>
      <c r="D8" s="3676"/>
      <c r="E8" s="3676"/>
      <c r="F8" s="3676"/>
    </row>
    <row r="9" spans="2:6" ht="33" customHeight="1">
      <c r="B9" s="3674" t="s">
        <v>629</v>
      </c>
      <c r="C9" s="3670" t="s">
        <v>4435</v>
      </c>
      <c r="D9" s="3671"/>
      <c r="E9" s="2268" t="s">
        <v>4433</v>
      </c>
      <c r="F9" s="2268" t="s">
        <v>4434</v>
      </c>
    </row>
    <row r="10" spans="2:6">
      <c r="B10" s="3675"/>
      <c r="C10" s="3672"/>
      <c r="D10" s="3673"/>
      <c r="E10" s="2268" t="s">
        <v>719</v>
      </c>
      <c r="F10" s="2268" t="s">
        <v>721</v>
      </c>
    </row>
    <row r="11" spans="2:6">
      <c r="B11" s="2269">
        <v>1</v>
      </c>
      <c r="C11" s="3666" t="s">
        <v>4453</v>
      </c>
      <c r="D11" s="2269" t="s">
        <v>4436</v>
      </c>
      <c r="E11" s="2269"/>
      <c r="F11" s="2269"/>
    </row>
    <row r="12" spans="2:6" ht="28">
      <c r="B12" s="2269">
        <v>2</v>
      </c>
      <c r="C12" s="3666"/>
      <c r="D12" s="2269" t="s">
        <v>4437</v>
      </c>
      <c r="E12" s="2269"/>
      <c r="F12" s="2269"/>
    </row>
    <row r="13" spans="2:6" ht="56">
      <c r="B13" s="2269">
        <v>3</v>
      </c>
      <c r="C13" s="3666"/>
      <c r="D13" s="2270" t="s">
        <v>4438</v>
      </c>
      <c r="E13" s="2269"/>
      <c r="F13" s="2269"/>
    </row>
    <row r="14" spans="2:6" ht="28">
      <c r="B14" s="2269">
        <v>4</v>
      </c>
      <c r="C14" s="3666"/>
      <c r="D14" s="2270" t="s">
        <v>4439</v>
      </c>
      <c r="E14" s="2269"/>
      <c r="F14" s="2269"/>
    </row>
    <row r="15" spans="2:6" ht="42">
      <c r="B15" s="2269">
        <v>5</v>
      </c>
      <c r="C15" s="3666"/>
      <c r="D15" s="2270" t="s">
        <v>4461</v>
      </c>
      <c r="E15" s="2269"/>
      <c r="F15" s="2269"/>
    </row>
    <row r="16" spans="2:6" ht="28">
      <c r="B16" s="2269">
        <v>6</v>
      </c>
      <c r="C16" s="3666"/>
      <c r="D16" s="2270" t="s">
        <v>4440</v>
      </c>
      <c r="E16" s="2269"/>
      <c r="F16" s="2269"/>
    </row>
    <row r="17" spans="2:6" ht="98">
      <c r="B17" s="2269">
        <v>7</v>
      </c>
      <c r="C17" s="3666"/>
      <c r="D17" s="2270" t="s">
        <v>4452</v>
      </c>
      <c r="E17" s="2269"/>
      <c r="F17" s="2269"/>
    </row>
    <row r="18" spans="2:6" ht="28">
      <c r="B18" s="2269">
        <v>8</v>
      </c>
      <c r="C18" s="3666"/>
      <c r="D18" s="2270" t="s">
        <v>4441</v>
      </c>
      <c r="E18" s="2269"/>
      <c r="F18" s="2269"/>
    </row>
    <row r="19" spans="2:6">
      <c r="B19" s="2269">
        <v>9</v>
      </c>
      <c r="C19" s="3666" t="s">
        <v>4454</v>
      </c>
      <c r="D19" s="2269" t="s">
        <v>4436</v>
      </c>
      <c r="E19" s="2269"/>
      <c r="F19" s="2269"/>
    </row>
    <row r="20" spans="2:6" ht="28">
      <c r="B20" s="2269">
        <v>10</v>
      </c>
      <c r="C20" s="3666"/>
      <c r="D20" s="2269" t="s">
        <v>4442</v>
      </c>
      <c r="E20" s="2269"/>
      <c r="F20" s="2269"/>
    </row>
    <row r="21" spans="2:6">
      <c r="B21" s="2269">
        <v>11</v>
      </c>
      <c r="C21" s="3666"/>
      <c r="D21" s="2270" t="s">
        <v>4443</v>
      </c>
      <c r="E21" s="2269"/>
      <c r="F21" s="2269"/>
    </row>
    <row r="22" spans="2:6" ht="28">
      <c r="B22" s="2269">
        <v>12</v>
      </c>
      <c r="C22" s="3666"/>
      <c r="D22" s="2270" t="s">
        <v>4444</v>
      </c>
      <c r="E22" s="2269"/>
      <c r="F22" s="2269"/>
    </row>
    <row r="23" spans="2:6" ht="42">
      <c r="B23" s="2269">
        <v>13</v>
      </c>
      <c r="C23" s="3666"/>
      <c r="D23" s="2270" t="s">
        <v>4461</v>
      </c>
      <c r="E23" s="2269"/>
      <c r="F23" s="2269"/>
    </row>
    <row r="24" spans="2:6" ht="28">
      <c r="B24" s="2269">
        <v>14</v>
      </c>
      <c r="C24" s="3666"/>
      <c r="D24" s="2270" t="s">
        <v>4457</v>
      </c>
      <c r="E24" s="2269"/>
      <c r="F24" s="2269"/>
    </row>
    <row r="25" spans="2:6" ht="28">
      <c r="B25" s="2269">
        <v>15</v>
      </c>
      <c r="C25" s="3666"/>
      <c r="D25" s="2270" t="s">
        <v>4445</v>
      </c>
      <c r="E25" s="2269"/>
      <c r="F25" s="2269"/>
    </row>
    <row r="26" spans="2:6" ht="28">
      <c r="B26" s="2269">
        <v>16</v>
      </c>
      <c r="C26" s="3666"/>
      <c r="D26" s="2270" t="s">
        <v>4446</v>
      </c>
      <c r="E26" s="2269"/>
      <c r="F26" s="2269"/>
    </row>
    <row r="27" spans="2:6">
      <c r="B27" s="2269">
        <v>17</v>
      </c>
      <c r="C27" s="3666" t="s">
        <v>4455</v>
      </c>
      <c r="D27" s="3666"/>
      <c r="E27" s="2269"/>
      <c r="F27" s="2269"/>
    </row>
    <row r="28" spans="2:6">
      <c r="B28" s="3668" t="s">
        <v>4451</v>
      </c>
      <c r="C28" s="3668"/>
      <c r="D28" s="3668"/>
      <c r="E28" s="3668"/>
      <c r="F28" s="3668"/>
    </row>
    <row r="29" spans="2:6">
      <c r="B29" s="3669"/>
      <c r="C29" s="3669"/>
      <c r="D29" s="3669"/>
      <c r="E29" s="3669"/>
      <c r="F29" s="3669"/>
    </row>
    <row r="30" spans="2:6">
      <c r="B30" s="2271"/>
      <c r="C30" s="2271"/>
      <c r="D30" s="2271"/>
      <c r="E30" s="2271"/>
      <c r="F30" s="2271"/>
    </row>
    <row r="31" spans="2:6">
      <c r="B31" s="3665" t="s">
        <v>4456</v>
      </c>
      <c r="C31" s="3665"/>
      <c r="D31" s="3665"/>
      <c r="E31" s="3665"/>
      <c r="F31" s="3665"/>
    </row>
    <row r="32" spans="2:6" ht="51.5" customHeight="1">
      <c r="B32" s="2271" t="s">
        <v>615</v>
      </c>
      <c r="C32" s="3664" t="s">
        <v>4447</v>
      </c>
      <c r="D32" s="3664"/>
      <c r="E32" s="3664"/>
      <c r="F32" s="3664"/>
    </row>
    <row r="33" spans="2:6" ht="51.5" customHeight="1">
      <c r="B33" s="2271" t="s">
        <v>617</v>
      </c>
      <c r="C33" s="3664" t="s">
        <v>4448</v>
      </c>
      <c r="D33" s="3664"/>
      <c r="E33" s="3664"/>
      <c r="F33" s="3664"/>
    </row>
    <row r="34" spans="2:6" ht="57" customHeight="1">
      <c r="B34" s="2271" t="s">
        <v>619</v>
      </c>
      <c r="C34" s="3664" t="s">
        <v>4449</v>
      </c>
      <c r="D34" s="3664"/>
      <c r="E34" s="3664"/>
      <c r="F34" s="3664"/>
    </row>
    <row r="35" spans="2:6" ht="72" customHeight="1">
      <c r="B35" s="2271" t="s">
        <v>621</v>
      </c>
      <c r="C35" s="3664" t="s">
        <v>4450</v>
      </c>
      <c r="D35" s="3664"/>
      <c r="E35" s="3664"/>
      <c r="F35" s="3664"/>
    </row>
    <row r="36" spans="2:6" ht="58.5" customHeight="1">
      <c r="B36" s="2271" t="s">
        <v>643</v>
      </c>
      <c r="C36" s="3664" t="s">
        <v>4462</v>
      </c>
      <c r="D36" s="3664"/>
      <c r="E36" s="3664"/>
      <c r="F36" s="3664"/>
    </row>
  </sheetData>
  <mergeCells count="19">
    <mergeCell ref="B3:F3"/>
    <mergeCell ref="B28:F28"/>
    <mergeCell ref="B29:F29"/>
    <mergeCell ref="C9:D10"/>
    <mergeCell ref="B9:B10"/>
    <mergeCell ref="B4:F4"/>
    <mergeCell ref="B5:F5"/>
    <mergeCell ref="B6:F6"/>
    <mergeCell ref="B7:F7"/>
    <mergeCell ref="B8:F8"/>
    <mergeCell ref="C11:C18"/>
    <mergeCell ref="C34:F34"/>
    <mergeCell ref="C35:F35"/>
    <mergeCell ref="C36:F36"/>
    <mergeCell ref="B31:F31"/>
    <mergeCell ref="C19:C26"/>
    <mergeCell ref="C27:D27"/>
    <mergeCell ref="C32:F32"/>
    <mergeCell ref="C33:F33"/>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55">
    <tabColor theme="9" tint="0.59999389629810485"/>
  </sheetPr>
  <dimension ref="A1:H20"/>
  <sheetViews>
    <sheetView showGridLines="0" topLeftCell="A10" workbookViewId="0">
      <selection activeCell="B19" sqref="B19:H19"/>
    </sheetView>
  </sheetViews>
  <sheetFormatPr defaultColWidth="9.1796875" defaultRowHeight="14"/>
  <cols>
    <col min="1" max="1" width="6" style="1703" customWidth="1"/>
    <col min="2" max="2" width="28.453125" style="1703" customWidth="1"/>
    <col min="3" max="3" width="24.81640625" style="1703" customWidth="1"/>
    <col min="4" max="4" width="38.36328125" style="1703" customWidth="1"/>
    <col min="5" max="5" width="22" style="1703" bestFit="1" customWidth="1"/>
    <col min="6" max="6" width="13.453125" style="1703" bestFit="1" customWidth="1"/>
    <col min="7" max="7" width="22" style="1703" bestFit="1" customWidth="1"/>
    <col min="8" max="8" width="13.453125" style="1703" bestFit="1" customWidth="1"/>
    <col min="9" max="16382" width="9.1796875" style="1703"/>
    <col min="16383" max="16383" width="9.1796875" style="1703" bestFit="1"/>
    <col min="16384" max="16384" width="9.1796875" style="1703"/>
  </cols>
  <sheetData>
    <row r="1" spans="1:8" ht="19.5" customHeight="1">
      <c r="B1" s="1703" t="s">
        <v>4504</v>
      </c>
    </row>
    <row r="2" spans="1:8">
      <c r="B2" s="1719" t="s">
        <v>4505</v>
      </c>
    </row>
    <row r="7" spans="1:8" ht="31.5" customHeight="1">
      <c r="B7" s="3679"/>
      <c r="C7" s="2929" t="s">
        <v>4501</v>
      </c>
      <c r="D7" s="2929"/>
      <c r="E7" s="2929" t="s">
        <v>4502</v>
      </c>
      <c r="F7" s="2929"/>
      <c r="G7" s="2929" t="s">
        <v>4503</v>
      </c>
      <c r="H7" s="2929"/>
    </row>
    <row r="8" spans="1:8" ht="28">
      <c r="B8" s="3679"/>
      <c r="C8" s="2294" t="s">
        <v>3406</v>
      </c>
      <c r="D8" s="2294" t="s">
        <v>3407</v>
      </c>
      <c r="E8" s="2294" t="s">
        <v>3406</v>
      </c>
      <c r="F8" s="2294" t="s">
        <v>3407</v>
      </c>
      <c r="G8" s="2294" t="s">
        <v>3406</v>
      </c>
      <c r="H8" s="2294" t="s">
        <v>3407</v>
      </c>
    </row>
    <row r="9" spans="1:8" ht="56">
      <c r="B9" s="1199" t="s">
        <v>3679</v>
      </c>
      <c r="C9" s="1199"/>
      <c r="D9" s="1199"/>
      <c r="E9" s="1199"/>
      <c r="F9" s="1199"/>
      <c r="G9" s="1199"/>
      <c r="H9" s="1199"/>
    </row>
    <row r="10" spans="1:8" ht="28">
      <c r="B10" s="1199" t="s">
        <v>4500</v>
      </c>
      <c r="C10" s="1199"/>
      <c r="D10" s="1199"/>
      <c r="E10" s="1199"/>
      <c r="F10" s="1199"/>
      <c r="G10" s="1199"/>
      <c r="H10" s="1199"/>
    </row>
    <row r="11" spans="1:8">
      <c r="B11" s="3677" t="s">
        <v>3744</v>
      </c>
      <c r="C11" s="3677"/>
      <c r="D11" s="3677"/>
      <c r="E11" s="3677"/>
      <c r="F11" s="3677"/>
      <c r="G11" s="3677"/>
      <c r="H11" s="3677"/>
    </row>
    <row r="12" spans="1:8" ht="82.5" customHeight="1">
      <c r="B12" s="3678"/>
      <c r="C12" s="3678"/>
      <c r="D12" s="3678"/>
      <c r="E12" s="3678"/>
      <c r="F12" s="3678"/>
      <c r="G12" s="3678"/>
      <c r="H12" s="3678"/>
    </row>
    <row r="13" spans="1:8">
      <c r="B13" s="1802"/>
      <c r="C13" s="1802"/>
      <c r="D13" s="1802"/>
      <c r="E13" s="1802"/>
      <c r="F13" s="1802"/>
      <c r="G13" s="1802"/>
      <c r="H13" s="1802"/>
    </row>
    <row r="14" spans="1:8">
      <c r="B14" s="1802"/>
      <c r="C14" s="1802"/>
      <c r="D14" s="1802"/>
      <c r="E14" s="1802"/>
      <c r="F14" s="1802"/>
      <c r="G14" s="1802"/>
      <c r="H14" s="1802"/>
    </row>
    <row r="15" spans="1:8" ht="14" customHeight="1">
      <c r="A15" s="3680" t="s">
        <v>4456</v>
      </c>
      <c r="B15" s="3680"/>
      <c r="C15" s="3680"/>
      <c r="D15" s="3680"/>
      <c r="E15" s="3680"/>
      <c r="F15" s="3680"/>
      <c r="G15" s="3680"/>
      <c r="H15" s="3680"/>
    </row>
    <row r="16" spans="1:8">
      <c r="A16" s="1713" t="s">
        <v>615</v>
      </c>
      <c r="B16" s="3409" t="s">
        <v>4506</v>
      </c>
      <c r="C16" s="3409"/>
      <c r="D16" s="3409"/>
      <c r="E16" s="3409"/>
      <c r="F16" s="3409"/>
      <c r="G16" s="3409"/>
      <c r="H16" s="3409"/>
    </row>
    <row r="17" spans="1:8">
      <c r="A17" s="1713" t="s">
        <v>617</v>
      </c>
      <c r="B17" s="3409"/>
      <c r="C17" s="3409"/>
      <c r="D17" s="3409"/>
      <c r="E17" s="3409"/>
      <c r="F17" s="3409"/>
      <c r="G17" s="3409"/>
      <c r="H17" s="3409"/>
    </row>
    <row r="18" spans="1:8">
      <c r="A18" s="1713" t="s">
        <v>619</v>
      </c>
      <c r="B18" s="3409"/>
      <c r="C18" s="3409"/>
      <c r="D18" s="3409"/>
      <c r="E18" s="3409"/>
      <c r="F18" s="3409"/>
      <c r="G18" s="3409"/>
      <c r="H18" s="3409"/>
    </row>
    <row r="19" spans="1:8">
      <c r="A19" s="1713" t="s">
        <v>621</v>
      </c>
      <c r="B19" s="3409"/>
      <c r="C19" s="3409"/>
      <c r="D19" s="3409"/>
      <c r="E19" s="3409"/>
      <c r="F19" s="3409"/>
      <c r="G19" s="3409"/>
      <c r="H19" s="3409"/>
    </row>
    <row r="20" spans="1:8">
      <c r="B20" s="1802"/>
      <c r="C20" s="1802"/>
      <c r="D20" s="1802"/>
      <c r="E20" s="1802"/>
      <c r="F20" s="1802"/>
      <c r="G20" s="1802"/>
      <c r="H20" s="1802"/>
    </row>
  </sheetData>
  <mergeCells count="11">
    <mergeCell ref="B18:H18"/>
    <mergeCell ref="B19:H19"/>
    <mergeCell ref="C7:D7"/>
    <mergeCell ref="E7:F7"/>
    <mergeCell ref="G7:H7"/>
    <mergeCell ref="B16:H16"/>
    <mergeCell ref="B17:H17"/>
    <mergeCell ref="B11:H11"/>
    <mergeCell ref="B12:H12"/>
    <mergeCell ref="B7:B8"/>
    <mergeCell ref="A15:H15"/>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56">
    <tabColor theme="9" tint="0.59999389629810485"/>
  </sheetPr>
  <dimension ref="A3:G30"/>
  <sheetViews>
    <sheetView showGridLines="0" zoomScale="125" workbookViewId="0">
      <selection activeCell="B4" sqref="B4:G4"/>
    </sheetView>
  </sheetViews>
  <sheetFormatPr defaultColWidth="9.81640625" defaultRowHeight="14"/>
  <cols>
    <col min="1" max="1" width="4.7265625" style="1703" customWidth="1"/>
    <col min="2" max="2" width="27.453125" style="1703" customWidth="1"/>
    <col min="3" max="3" width="20.453125" style="1703" customWidth="1"/>
    <col min="4" max="4" width="38.36328125" style="1703" customWidth="1"/>
    <col min="5" max="5" width="22.1796875" style="1703" customWidth="1"/>
    <col min="6" max="6" width="23.6328125" style="1703" customWidth="1"/>
    <col min="7" max="7" width="36.6328125" style="1703" customWidth="1"/>
    <col min="8" max="16384" width="9.81640625" style="1703"/>
  </cols>
  <sheetData>
    <row r="3" spans="2:7" ht="14.5" thickBot="1">
      <c r="B3" s="1755" t="s">
        <v>4507</v>
      </c>
    </row>
    <row r="4" spans="2:7">
      <c r="B4" s="3681" t="s">
        <v>4517</v>
      </c>
      <c r="C4" s="3681"/>
      <c r="D4" s="3681"/>
      <c r="E4" s="3681"/>
      <c r="F4" s="3681"/>
      <c r="G4" s="3681"/>
    </row>
    <row r="5" spans="2:7" ht="42">
      <c r="B5" s="3560" t="s">
        <v>4508</v>
      </c>
      <c r="C5" s="2296" t="s">
        <v>3680</v>
      </c>
      <c r="D5" s="2296" t="s">
        <v>4509</v>
      </c>
      <c r="E5" s="2296" t="s">
        <v>4510</v>
      </c>
      <c r="F5" s="2296" t="s">
        <v>4511</v>
      </c>
      <c r="G5" s="2296" t="s">
        <v>4512</v>
      </c>
    </row>
    <row r="6" spans="2:7">
      <c r="B6" s="3560"/>
      <c r="C6" s="2296" t="s">
        <v>719</v>
      </c>
      <c r="D6" s="2296" t="s">
        <v>721</v>
      </c>
      <c r="E6" s="2296" t="s">
        <v>819</v>
      </c>
      <c r="F6" s="2296" t="s">
        <v>822</v>
      </c>
      <c r="G6" s="2296" t="s">
        <v>1914</v>
      </c>
    </row>
    <row r="7" spans="2:7">
      <c r="B7" s="2267" t="s">
        <v>4433</v>
      </c>
      <c r="C7" s="2297"/>
      <c r="D7" s="2297"/>
      <c r="E7" s="2297"/>
      <c r="F7" s="2297"/>
      <c r="G7" s="2297"/>
    </row>
    <row r="8" spans="2:7" ht="28">
      <c r="B8" s="2298" t="s">
        <v>4513</v>
      </c>
      <c r="C8" s="2297"/>
      <c r="D8" s="2297"/>
      <c r="E8" s="2297"/>
      <c r="F8" s="2297"/>
      <c r="G8" s="2297"/>
    </row>
    <row r="9" spans="2:7" ht="112">
      <c r="B9" s="2298" t="s">
        <v>4515</v>
      </c>
      <c r="C9" s="2297"/>
      <c r="D9" s="2297"/>
      <c r="E9" s="2297"/>
      <c r="F9" s="2297"/>
      <c r="G9" s="2297"/>
    </row>
    <row r="10" spans="2:7" ht="28">
      <c r="B10" s="2298" t="s">
        <v>4516</v>
      </c>
      <c r="C10" s="2297"/>
      <c r="D10" s="2297"/>
      <c r="E10" s="2297"/>
      <c r="F10" s="2297"/>
      <c r="G10" s="2297"/>
    </row>
    <row r="11" spans="2:7">
      <c r="B11" s="2298" t="s">
        <v>717</v>
      </c>
      <c r="C11" s="2297"/>
      <c r="D11" s="2297"/>
      <c r="E11" s="2297"/>
      <c r="F11" s="2297"/>
      <c r="G11" s="2297"/>
    </row>
    <row r="12" spans="2:7" ht="28">
      <c r="B12" s="2267" t="s">
        <v>4514</v>
      </c>
      <c r="C12" s="2297"/>
      <c r="D12" s="2297"/>
      <c r="E12" s="2297"/>
      <c r="F12" s="2297"/>
      <c r="G12" s="2297"/>
    </row>
    <row r="13" spans="2:7" ht="28">
      <c r="B13" s="2298" t="s">
        <v>4513</v>
      </c>
      <c r="C13" s="2297"/>
      <c r="D13" s="2297"/>
      <c r="E13" s="2297"/>
      <c r="F13" s="2297"/>
      <c r="G13" s="2297"/>
    </row>
    <row r="14" spans="2:7" ht="112">
      <c r="B14" s="2298" t="s">
        <v>4515</v>
      </c>
      <c r="C14" s="2297"/>
      <c r="D14" s="2297"/>
      <c r="E14" s="2297"/>
      <c r="F14" s="2297"/>
      <c r="G14" s="2297"/>
    </row>
    <row r="15" spans="2:7" ht="28">
      <c r="B15" s="2298" t="s">
        <v>4516</v>
      </c>
      <c r="C15" s="2297"/>
      <c r="D15" s="2297"/>
      <c r="E15" s="2297"/>
      <c r="F15" s="2297"/>
      <c r="G15" s="2297"/>
    </row>
    <row r="16" spans="2:7">
      <c r="B16" s="2298" t="s">
        <v>717</v>
      </c>
      <c r="C16" s="2297"/>
      <c r="D16" s="2297"/>
      <c r="E16" s="2297"/>
      <c r="F16" s="2297"/>
      <c r="G16" s="2297"/>
    </row>
    <row r="17" spans="1:7">
      <c r="B17" s="2267" t="s">
        <v>2290</v>
      </c>
      <c r="C17" s="2297"/>
      <c r="D17" s="2297"/>
      <c r="E17" s="2297"/>
      <c r="F17" s="2297"/>
      <c r="G17" s="2297"/>
    </row>
    <row r="18" spans="1:7" ht="14" customHeight="1">
      <c r="B18" s="3682" t="s">
        <v>3744</v>
      </c>
      <c r="C18" s="3682"/>
      <c r="D18" s="3682"/>
      <c r="E18" s="3682"/>
      <c r="F18" s="3682"/>
      <c r="G18" s="3682"/>
    </row>
    <row r="19" spans="1:7">
      <c r="B19" s="3683"/>
      <c r="C19" s="3683"/>
      <c r="D19" s="3683"/>
      <c r="E19" s="3683"/>
      <c r="F19" s="3683"/>
      <c r="G19" s="3683"/>
    </row>
    <row r="20" spans="1:7">
      <c r="B20" s="2299"/>
      <c r="C20" s="2300"/>
      <c r="D20" s="2300"/>
      <c r="E20" s="2300"/>
      <c r="F20" s="2300"/>
      <c r="G20" s="2300"/>
    </row>
    <row r="21" spans="1:7">
      <c r="B21" s="2299"/>
      <c r="C21" s="2300"/>
      <c r="D21" s="2300"/>
      <c r="E21" s="2300"/>
      <c r="F21" s="2300"/>
      <c r="G21" s="2300"/>
    </row>
    <row r="22" spans="1:7">
      <c r="B22" s="2299"/>
      <c r="C22" s="2300"/>
      <c r="D22" s="2300"/>
      <c r="E22" s="2300"/>
      <c r="F22" s="2300"/>
      <c r="G22" s="2300"/>
    </row>
    <row r="23" spans="1:7">
      <c r="A23" s="2301"/>
      <c r="B23" s="3685" t="s">
        <v>4456</v>
      </c>
      <c r="C23" s="3685"/>
      <c r="D23" s="3685"/>
      <c r="E23" s="3685"/>
      <c r="F23" s="3685"/>
      <c r="G23" s="3685"/>
    </row>
    <row r="24" spans="1:7" ht="43" customHeight="1">
      <c r="A24" s="1713" t="s">
        <v>615</v>
      </c>
      <c r="B24" s="3686" t="s">
        <v>4518</v>
      </c>
      <c r="C24" s="3686"/>
      <c r="D24" s="3686"/>
      <c r="E24" s="3686"/>
      <c r="F24" s="3686"/>
      <c r="G24" s="3686"/>
    </row>
    <row r="25" spans="1:7" ht="35.5" customHeight="1">
      <c r="A25" s="1713" t="s">
        <v>617</v>
      </c>
      <c r="B25" s="3686" t="s">
        <v>4519</v>
      </c>
      <c r="C25" s="3686"/>
      <c r="D25" s="3686"/>
      <c r="E25" s="3686"/>
      <c r="F25" s="3686"/>
      <c r="G25" s="3686"/>
    </row>
    <row r="26" spans="1:7" ht="29.5" customHeight="1">
      <c r="A26" s="1713" t="s">
        <v>619</v>
      </c>
      <c r="B26" s="3684" t="s">
        <v>4520</v>
      </c>
      <c r="C26" s="3684"/>
      <c r="D26" s="3684"/>
      <c r="E26" s="3684"/>
      <c r="F26" s="3684"/>
      <c r="G26" s="3684"/>
    </row>
    <row r="27" spans="1:7">
      <c r="A27" s="1713" t="s">
        <v>621</v>
      </c>
      <c r="B27" s="3684" t="s">
        <v>4521</v>
      </c>
      <c r="C27" s="3684"/>
      <c r="D27" s="3684"/>
      <c r="E27" s="3684"/>
      <c r="F27" s="3684"/>
      <c r="G27" s="3684"/>
    </row>
    <row r="28" spans="1:7">
      <c r="A28" s="1713" t="s">
        <v>622</v>
      </c>
      <c r="B28" s="3684" t="s">
        <v>4522</v>
      </c>
      <c r="C28" s="3684"/>
      <c r="D28" s="3684"/>
      <c r="E28" s="3684"/>
      <c r="F28" s="3684"/>
      <c r="G28" s="3684"/>
    </row>
    <row r="29" spans="1:7">
      <c r="A29" s="1713" t="s">
        <v>645</v>
      </c>
      <c r="B29" s="3684" t="s">
        <v>4523</v>
      </c>
      <c r="C29" s="3684"/>
      <c r="D29" s="3684"/>
      <c r="E29" s="3684"/>
      <c r="F29" s="3684"/>
      <c r="G29" s="3684"/>
    </row>
    <row r="30" spans="1:7">
      <c r="A30" s="1713" t="s">
        <v>619</v>
      </c>
      <c r="B30" s="3684" t="s">
        <v>4524</v>
      </c>
      <c r="C30" s="3684"/>
      <c r="D30" s="3684"/>
      <c r="E30" s="3684"/>
      <c r="F30" s="3684"/>
      <c r="G30" s="3684"/>
    </row>
  </sheetData>
  <mergeCells count="12">
    <mergeCell ref="B29:G29"/>
    <mergeCell ref="B30:G30"/>
    <mergeCell ref="B5:B6"/>
    <mergeCell ref="B23:G23"/>
    <mergeCell ref="B24:G24"/>
    <mergeCell ref="B25:G25"/>
    <mergeCell ref="B26:G26"/>
    <mergeCell ref="B4:G4"/>
    <mergeCell ref="B18:G18"/>
    <mergeCell ref="B19:G19"/>
    <mergeCell ref="B27:G27"/>
    <mergeCell ref="B28:G28"/>
  </mergeCell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5">
    <tabColor theme="5" tint="0.59999389629810485"/>
  </sheetPr>
  <dimension ref="B2:I10"/>
  <sheetViews>
    <sheetView showGridLines="0" zoomScale="78" workbookViewId="0">
      <selection activeCell="K6" sqref="K6"/>
    </sheetView>
  </sheetViews>
  <sheetFormatPr defaultColWidth="9.1796875" defaultRowHeight="14"/>
  <cols>
    <col min="1" max="1" width="9.1796875" style="1868"/>
    <col min="2" max="2" width="4.08984375" style="1868" customWidth="1"/>
    <col min="3" max="16384" width="9.1796875" style="1868"/>
  </cols>
  <sheetData>
    <row r="2" spans="2:9">
      <c r="B2" s="1867"/>
    </row>
    <row r="3" spans="2:9">
      <c r="G3" s="1802"/>
      <c r="H3" s="1802"/>
    </row>
    <row r="4" spans="2:9">
      <c r="B4" s="1703" t="s">
        <v>3805</v>
      </c>
    </row>
    <row r="5" spans="2:9">
      <c r="B5" s="3357" t="s">
        <v>4410</v>
      </c>
      <c r="C5" s="3357"/>
      <c r="D5" s="3357"/>
      <c r="E5" s="3357"/>
      <c r="F5" s="3357"/>
      <c r="G5" s="3357"/>
      <c r="H5" s="3357"/>
      <c r="I5" s="3357"/>
    </row>
    <row r="6" spans="2:9" ht="31.5" customHeight="1">
      <c r="B6" s="1717" t="s">
        <v>615</v>
      </c>
      <c r="C6" s="3687" t="s">
        <v>4411</v>
      </c>
      <c r="D6" s="3688"/>
      <c r="E6" s="3688"/>
      <c r="F6" s="3688"/>
      <c r="G6" s="3688"/>
      <c r="H6" s="3688"/>
      <c r="I6" s="3689"/>
    </row>
    <row r="7" spans="2:9" ht="30.5" customHeight="1">
      <c r="B7" s="1717" t="s">
        <v>637</v>
      </c>
      <c r="C7" s="3687" t="s">
        <v>4412</v>
      </c>
      <c r="D7" s="3688"/>
      <c r="E7" s="3688"/>
      <c r="F7" s="3688"/>
      <c r="G7" s="3688"/>
      <c r="H7" s="3688"/>
      <c r="I7" s="3689"/>
    </row>
    <row r="8" spans="2:9" ht="62" customHeight="1">
      <c r="B8" s="1717" t="s">
        <v>639</v>
      </c>
      <c r="C8" s="3687" t="s">
        <v>4413</v>
      </c>
      <c r="D8" s="3688"/>
      <c r="E8" s="3688"/>
      <c r="F8" s="3688"/>
      <c r="G8" s="3688"/>
      <c r="H8" s="3688"/>
      <c r="I8" s="3689"/>
    </row>
    <row r="9" spans="2:9" ht="28" customHeight="1">
      <c r="B9" s="1717" t="s">
        <v>621</v>
      </c>
      <c r="C9" s="3687" t="s">
        <v>4414</v>
      </c>
      <c r="D9" s="3688"/>
      <c r="E9" s="3688"/>
      <c r="F9" s="3688"/>
      <c r="G9" s="3688"/>
      <c r="H9" s="3688"/>
      <c r="I9" s="3689"/>
    </row>
    <row r="10" spans="2:9" ht="129.5" customHeight="1">
      <c r="B10" s="1717" t="s">
        <v>643</v>
      </c>
      <c r="C10" s="3687" t="s">
        <v>4415</v>
      </c>
      <c r="D10" s="3688"/>
      <c r="E10" s="3688"/>
      <c r="F10" s="3688"/>
      <c r="G10" s="3688"/>
      <c r="H10" s="3688"/>
      <c r="I10" s="3689"/>
    </row>
  </sheetData>
  <mergeCells count="6">
    <mergeCell ref="C10:I10"/>
    <mergeCell ref="B5:I5"/>
    <mergeCell ref="C6:I6"/>
    <mergeCell ref="C7:I7"/>
    <mergeCell ref="C8:I8"/>
    <mergeCell ref="C9:I9"/>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6">
    <tabColor theme="5" tint="0.59999389629810485"/>
  </sheetPr>
  <dimension ref="B2:T43"/>
  <sheetViews>
    <sheetView showGridLines="0" zoomScale="72" workbookViewId="0">
      <selection activeCell="B2" sqref="B2"/>
    </sheetView>
  </sheetViews>
  <sheetFormatPr defaultColWidth="9.1796875" defaultRowHeight="14"/>
  <cols>
    <col min="1" max="1" width="2.7265625" style="1855" customWidth="1"/>
    <col min="2" max="4" width="9.1796875" style="1855"/>
    <col min="5" max="5" width="8.1796875" style="1868" customWidth="1"/>
    <col min="6" max="6" width="9.1796875" style="1868"/>
    <col min="7" max="7" width="77.08984375" style="1868" customWidth="1"/>
    <col min="8" max="16384" width="9.1796875" style="1855"/>
  </cols>
  <sheetData>
    <row r="2" spans="2:20">
      <c r="B2" s="1867"/>
    </row>
    <row r="3" spans="2:20">
      <c r="G3" s="1802"/>
    </row>
    <row r="4" spans="2:20">
      <c r="B4" s="1869"/>
      <c r="C4" s="1869" t="s">
        <v>3805</v>
      </c>
      <c r="D4" s="1870"/>
      <c r="E4" s="1871"/>
      <c r="F4" s="1871"/>
      <c r="G4" s="1871"/>
      <c r="H4" s="1872"/>
      <c r="I4" s="1703"/>
      <c r="J4" s="1703"/>
      <c r="K4" s="1703"/>
      <c r="L4" s="1703"/>
      <c r="M4" s="1703"/>
      <c r="N4" s="1703"/>
      <c r="O4" s="1703"/>
      <c r="P4" s="1703"/>
      <c r="Q4" s="1703"/>
      <c r="R4" s="1703"/>
      <c r="S4" s="1703"/>
      <c r="T4" s="1703"/>
    </row>
    <row r="5" spans="2:20">
      <c r="B5" s="1869"/>
      <c r="C5" s="1869" t="s">
        <v>3806</v>
      </c>
      <c r="D5" s="1870"/>
      <c r="E5" s="1871"/>
      <c r="F5" s="1871"/>
      <c r="G5" s="1871"/>
      <c r="H5" s="1872"/>
      <c r="I5" s="1703"/>
      <c r="J5" s="1703"/>
      <c r="K5" s="1703"/>
      <c r="L5" s="1703"/>
      <c r="M5" s="1703"/>
      <c r="N5" s="1703"/>
      <c r="O5" s="1703"/>
      <c r="P5" s="1703"/>
      <c r="Q5" s="1703"/>
      <c r="R5" s="1703"/>
      <c r="S5" s="1703"/>
      <c r="T5" s="1703"/>
    </row>
    <row r="6" spans="2:20">
      <c r="B6" s="1869"/>
      <c r="C6" s="1870"/>
      <c r="D6" s="1870"/>
      <c r="E6" s="1871"/>
      <c r="F6" s="1871"/>
      <c r="G6" s="1871"/>
      <c r="H6" s="1872"/>
      <c r="I6" s="1703"/>
      <c r="J6" s="1703"/>
      <c r="K6" s="1703"/>
      <c r="L6" s="1703"/>
      <c r="M6" s="1703"/>
      <c r="N6" s="1703"/>
      <c r="O6" s="1703"/>
      <c r="P6" s="1703"/>
      <c r="Q6" s="1703"/>
      <c r="R6" s="1703"/>
      <c r="S6" s="1703"/>
      <c r="T6" s="1703"/>
    </row>
    <row r="7" spans="2:20">
      <c r="B7" s="674"/>
      <c r="C7" s="674"/>
      <c r="D7" s="3691"/>
      <c r="E7" s="3691"/>
      <c r="F7" s="3691"/>
      <c r="G7" s="3691"/>
      <c r="H7" s="1874" t="s">
        <v>2583</v>
      </c>
      <c r="I7" s="1874" t="s">
        <v>2586</v>
      </c>
      <c r="J7" s="1874" t="s">
        <v>2589</v>
      </c>
      <c r="K7" s="1874" t="s">
        <v>1754</v>
      </c>
      <c r="L7" s="1874" t="s">
        <v>3807</v>
      </c>
      <c r="M7" s="1874" t="s">
        <v>3808</v>
      </c>
      <c r="N7" s="1874" t="s">
        <v>3809</v>
      </c>
      <c r="O7" s="1874" t="s">
        <v>3810</v>
      </c>
      <c r="P7" s="1874" t="s">
        <v>256</v>
      </c>
      <c r="Q7" s="1874" t="s">
        <v>3811</v>
      </c>
      <c r="R7" s="3692" t="s">
        <v>3812</v>
      </c>
      <c r="S7" s="1703"/>
      <c r="T7" s="1703"/>
    </row>
    <row r="8" spans="2:20" ht="28">
      <c r="B8" s="674"/>
      <c r="C8" s="674"/>
      <c r="D8" s="3691"/>
      <c r="E8" s="3691"/>
      <c r="F8" s="3691"/>
      <c r="G8" s="3691"/>
      <c r="H8" s="1875" t="s">
        <v>3813</v>
      </c>
      <c r="I8" s="1875" t="s">
        <v>3814</v>
      </c>
      <c r="J8" s="1875" t="s">
        <v>3815</v>
      </c>
      <c r="K8" s="1875" t="s">
        <v>3816</v>
      </c>
      <c r="L8" s="1875" t="s">
        <v>3817</v>
      </c>
      <c r="M8" s="1875" t="s">
        <v>3818</v>
      </c>
      <c r="N8" s="1875" t="s">
        <v>3819</v>
      </c>
      <c r="O8" s="1875" t="s">
        <v>3820</v>
      </c>
      <c r="P8" s="1875" t="s">
        <v>3821</v>
      </c>
      <c r="Q8" s="1875" t="s">
        <v>3822</v>
      </c>
      <c r="R8" s="3693"/>
      <c r="S8" s="1703"/>
      <c r="T8" s="1703"/>
    </row>
    <row r="9" spans="2:20">
      <c r="B9" s="674"/>
      <c r="C9" s="674"/>
      <c r="D9" s="3694" t="s">
        <v>3823</v>
      </c>
      <c r="E9" s="3694"/>
      <c r="F9" s="3694"/>
      <c r="G9" s="3694"/>
      <c r="H9" s="1876"/>
      <c r="I9" s="1876"/>
      <c r="J9" s="1876"/>
      <c r="K9" s="1876"/>
      <c r="L9" s="1876"/>
      <c r="M9" s="1876"/>
      <c r="N9" s="1876"/>
      <c r="O9" s="1876"/>
      <c r="P9" s="1709"/>
      <c r="Q9" s="1709"/>
      <c r="R9" s="1709"/>
      <c r="S9" s="1877"/>
      <c r="T9" s="1877"/>
    </row>
    <row r="10" spans="2:20">
      <c r="B10" s="674"/>
      <c r="C10" s="674"/>
      <c r="D10" s="1864">
        <v>1</v>
      </c>
      <c r="E10" s="3690" t="s">
        <v>3824</v>
      </c>
      <c r="F10" s="3690"/>
      <c r="G10" s="3690"/>
      <c r="H10" s="1878"/>
      <c r="I10" s="1878"/>
      <c r="J10" s="1878"/>
      <c r="K10" s="1878"/>
      <c r="L10" s="1878"/>
      <c r="M10" s="1878"/>
      <c r="N10" s="1878"/>
      <c r="O10" s="1878"/>
      <c r="P10" s="1878"/>
      <c r="Q10" s="1878"/>
      <c r="R10" s="1879" t="str">
        <f>IFERROR(AVERAGEIF(H10:Q10,"&lt;&gt;0"),"")</f>
        <v/>
      </c>
      <c r="S10" s="1703"/>
      <c r="T10" s="1703"/>
    </row>
    <row r="11" spans="2:20">
      <c r="B11" s="674"/>
      <c r="C11" s="674"/>
      <c r="D11" s="1864">
        <v>2</v>
      </c>
      <c r="E11" s="3690" t="s">
        <v>3825</v>
      </c>
      <c r="F11" s="3690"/>
      <c r="G11" s="3690"/>
      <c r="H11" s="1878"/>
      <c r="I11" s="1878"/>
      <c r="J11" s="1878"/>
      <c r="K11" s="1878"/>
      <c r="L11" s="1878"/>
      <c r="M11" s="1878"/>
      <c r="N11" s="1878"/>
      <c r="O11" s="1878"/>
      <c r="P11" s="1878"/>
      <c r="Q11" s="1878"/>
      <c r="R11" s="1879" t="str">
        <f>IFERROR(AVERAGEIF(H11:Q11,"&lt;&gt;0"),"")</f>
        <v/>
      </c>
      <c r="S11" s="1703"/>
      <c r="T11" s="1703"/>
    </row>
    <row r="12" spans="2:20">
      <c r="B12" s="674"/>
      <c r="C12" s="674"/>
      <c r="D12" s="1864">
        <v>3</v>
      </c>
      <c r="E12" s="3690" t="s">
        <v>3826</v>
      </c>
      <c r="F12" s="3690"/>
      <c r="G12" s="3690"/>
      <c r="H12" s="1878"/>
      <c r="I12" s="1878"/>
      <c r="J12" s="1878"/>
      <c r="K12" s="1878"/>
      <c r="L12" s="1878"/>
      <c r="M12" s="1878"/>
      <c r="N12" s="1878"/>
      <c r="O12" s="1878"/>
      <c r="P12" s="1878"/>
      <c r="Q12" s="1878"/>
      <c r="R12" s="1879" t="str">
        <f>IFERROR(AVERAGEIF(H12:Q12,"&lt;&gt;0"),"")</f>
        <v/>
      </c>
      <c r="S12" s="1703"/>
      <c r="T12" s="1703"/>
    </row>
    <row r="13" spans="2:20">
      <c r="B13" s="674"/>
      <c r="C13" s="674"/>
      <c r="D13" s="1864">
        <v>4</v>
      </c>
      <c r="E13" s="3690" t="s">
        <v>3827</v>
      </c>
      <c r="F13" s="3690"/>
      <c r="G13" s="3690"/>
      <c r="H13" s="1878"/>
      <c r="I13" s="1878"/>
      <c r="J13" s="1878"/>
      <c r="K13" s="1878"/>
      <c r="L13" s="1878"/>
      <c r="M13" s="1878"/>
      <c r="N13" s="1878"/>
      <c r="O13" s="1878"/>
      <c r="P13" s="1878"/>
      <c r="Q13" s="1878"/>
      <c r="R13" s="1879" t="str">
        <f>IFERROR(AVERAGEIF(H13:Q13,"&lt;&gt;0"),"")</f>
        <v/>
      </c>
      <c r="S13" s="1703"/>
      <c r="T13" s="1703"/>
    </row>
    <row r="14" spans="2:20" ht="32" customHeight="1">
      <c r="B14" s="674"/>
      <c r="C14" s="674"/>
      <c r="D14" s="1864">
        <v>5</v>
      </c>
      <c r="E14" s="3690" t="s">
        <v>3828</v>
      </c>
      <c r="F14" s="3690"/>
      <c r="G14" s="3690"/>
      <c r="H14" s="1878" t="str">
        <f>IF(OR(H10="",H11="",H12="",H13=""),"",H10-H12)</f>
        <v/>
      </c>
      <c r="I14" s="1878" t="str">
        <f t="shared" ref="I14:Q14" si="0">IF(OR(I10="",I11="",I12="",I13=""),"",I10-I12)</f>
        <v/>
      </c>
      <c r="J14" s="1878" t="str">
        <f t="shared" si="0"/>
        <v/>
      </c>
      <c r="K14" s="1878" t="str">
        <f t="shared" si="0"/>
        <v/>
      </c>
      <c r="L14" s="1878" t="str">
        <f t="shared" si="0"/>
        <v/>
      </c>
      <c r="M14" s="1878" t="str">
        <f t="shared" si="0"/>
        <v/>
      </c>
      <c r="N14" s="1878" t="str">
        <f t="shared" si="0"/>
        <v/>
      </c>
      <c r="O14" s="1878" t="str">
        <f t="shared" si="0"/>
        <v/>
      </c>
      <c r="P14" s="1878" t="str">
        <f t="shared" si="0"/>
        <v/>
      </c>
      <c r="Q14" s="1878" t="str">
        <f t="shared" si="0"/>
        <v/>
      </c>
      <c r="R14" s="1879" t="str">
        <f>IFERROR(AVERAGEIF(H14:Q14,"&lt;&gt;0"),"")</f>
        <v/>
      </c>
      <c r="S14" s="1703"/>
      <c r="T14" s="1703"/>
    </row>
    <row r="15" spans="2:20">
      <c r="B15" s="674"/>
      <c r="C15" s="674"/>
      <c r="D15" s="3694" t="s">
        <v>3829</v>
      </c>
      <c r="E15" s="3694"/>
      <c r="F15" s="3694"/>
      <c r="G15" s="3694"/>
      <c r="H15" s="1876"/>
      <c r="I15" s="1876"/>
      <c r="J15" s="1876"/>
      <c r="K15" s="1876"/>
      <c r="L15" s="1876"/>
      <c r="M15" s="1876"/>
      <c r="N15" s="1876"/>
      <c r="O15" s="1876"/>
      <c r="P15" s="1709"/>
      <c r="Q15" s="1709"/>
      <c r="R15" s="1709"/>
      <c r="S15" s="1877"/>
      <c r="T15" s="1877"/>
    </row>
    <row r="16" spans="2:20">
      <c r="B16" s="674"/>
      <c r="C16" s="674"/>
      <c r="D16" s="1864">
        <v>6</v>
      </c>
      <c r="E16" s="3690" t="s">
        <v>3824</v>
      </c>
      <c r="F16" s="3690"/>
      <c r="G16" s="3690"/>
      <c r="H16" s="1878"/>
      <c r="I16" s="1878"/>
      <c r="J16" s="1878"/>
      <c r="K16" s="1878"/>
      <c r="L16" s="1878"/>
      <c r="M16" s="1878"/>
      <c r="N16" s="1878"/>
      <c r="O16" s="1878"/>
      <c r="P16" s="1878"/>
      <c r="Q16" s="1878"/>
      <c r="R16" s="1879" t="str">
        <f>IFERROR(AVERAGEIF(H16:Q16,"&lt;&gt;0"),"")</f>
        <v/>
      </c>
      <c r="S16" s="1703"/>
      <c r="T16" s="1703"/>
    </row>
    <row r="17" spans="2:20">
      <c r="B17" s="674"/>
      <c r="C17" s="674"/>
      <c r="D17" s="1864">
        <v>7</v>
      </c>
      <c r="E17" s="3690" t="s">
        <v>3825</v>
      </c>
      <c r="F17" s="3690"/>
      <c r="G17" s="3690"/>
      <c r="H17" s="1878"/>
      <c r="I17" s="1878"/>
      <c r="J17" s="1878"/>
      <c r="K17" s="1878"/>
      <c r="L17" s="1878"/>
      <c r="M17" s="1878"/>
      <c r="N17" s="1878"/>
      <c r="O17" s="1878"/>
      <c r="P17" s="1878"/>
      <c r="Q17" s="1878"/>
      <c r="R17" s="1879" t="str">
        <f>IFERROR(AVERAGEIF(H17:Q17,"&lt;&gt;0"),"")</f>
        <v/>
      </c>
      <c r="S17" s="1703"/>
      <c r="T17" s="1703"/>
    </row>
    <row r="18" spans="2:20">
      <c r="B18" s="674"/>
      <c r="C18" s="674"/>
      <c r="D18" s="1864">
        <v>8</v>
      </c>
      <c r="E18" s="3690" t="s">
        <v>3826</v>
      </c>
      <c r="F18" s="3690"/>
      <c r="G18" s="3690"/>
      <c r="H18" s="1878"/>
      <c r="I18" s="1878"/>
      <c r="J18" s="1878"/>
      <c r="K18" s="1878"/>
      <c r="L18" s="1878"/>
      <c r="M18" s="1878"/>
      <c r="N18" s="1878"/>
      <c r="O18" s="1878"/>
      <c r="P18" s="1878"/>
      <c r="Q18" s="1878"/>
      <c r="R18" s="1879" t="str">
        <f>IFERROR(AVERAGEIF(H18:Q18,"&lt;&gt;0"),"")</f>
        <v/>
      </c>
      <c r="S18" s="1703"/>
      <c r="T18" s="1703"/>
    </row>
    <row r="19" spans="2:20">
      <c r="B19" s="674"/>
      <c r="C19" s="674"/>
      <c r="D19" s="1864">
        <v>9</v>
      </c>
      <c r="E19" s="3690" t="s">
        <v>3827</v>
      </c>
      <c r="F19" s="3690"/>
      <c r="G19" s="3690"/>
      <c r="H19" s="1878"/>
      <c r="I19" s="1878"/>
      <c r="J19" s="1878"/>
      <c r="K19" s="1878"/>
      <c r="L19" s="1878"/>
      <c r="M19" s="1878"/>
      <c r="N19" s="1878"/>
      <c r="O19" s="1878"/>
      <c r="P19" s="1878"/>
      <c r="Q19" s="1878"/>
      <c r="R19" s="1879" t="str">
        <f>IFERROR(AVERAGEIF(H19:Q19,"&lt;&gt;0"),"")</f>
        <v/>
      </c>
      <c r="S19" s="1703"/>
      <c r="T19" s="1703"/>
    </row>
    <row r="20" spans="2:20" ht="36.5" customHeight="1">
      <c r="B20" s="674"/>
      <c r="C20" s="674"/>
      <c r="D20" s="1864">
        <v>10</v>
      </c>
      <c r="E20" s="3690" t="s">
        <v>3828</v>
      </c>
      <c r="F20" s="3690"/>
      <c r="G20" s="3690"/>
      <c r="H20" s="1878" t="str">
        <f>IF(OR(H16="",H17="",H18="",H19=""),"",H16-H18)</f>
        <v/>
      </c>
      <c r="I20" s="1878" t="str">
        <f t="shared" ref="I20:Q20" si="1">IF(OR(I16="",I17="",I18="",I19=""),"",I16-I18)</f>
        <v/>
      </c>
      <c r="J20" s="1878" t="str">
        <f t="shared" si="1"/>
        <v/>
      </c>
      <c r="K20" s="1878" t="str">
        <f t="shared" si="1"/>
        <v/>
      </c>
      <c r="L20" s="1878" t="str">
        <f t="shared" si="1"/>
        <v/>
      </c>
      <c r="M20" s="1878" t="str">
        <f t="shared" si="1"/>
        <v/>
      </c>
      <c r="N20" s="1878" t="str">
        <f t="shared" si="1"/>
        <v/>
      </c>
      <c r="O20" s="1878" t="str">
        <f t="shared" si="1"/>
        <v/>
      </c>
      <c r="P20" s="1878" t="str">
        <f t="shared" si="1"/>
        <v/>
      </c>
      <c r="Q20" s="1878" t="str">
        <f t="shared" si="1"/>
        <v/>
      </c>
      <c r="R20" s="1879" t="str">
        <f>IFERROR(AVERAGEIF(H20:Q20,"&lt;&gt;0"),"")</f>
        <v/>
      </c>
      <c r="S20" s="1703"/>
      <c r="T20" s="1703"/>
    </row>
    <row r="21" spans="2:20">
      <c r="B21" s="674"/>
      <c r="C21" s="674"/>
      <c r="D21" s="3695" t="s">
        <v>3830</v>
      </c>
      <c r="E21" s="3695"/>
      <c r="F21" s="3695"/>
      <c r="G21" s="3695"/>
      <c r="H21" s="1880"/>
      <c r="I21" s="1880"/>
      <c r="J21" s="1880"/>
      <c r="K21" s="1880"/>
      <c r="L21" s="1880"/>
      <c r="M21" s="1880"/>
      <c r="N21" s="1880"/>
      <c r="O21" s="1880"/>
      <c r="P21" s="1709"/>
      <c r="Q21" s="1709"/>
      <c r="R21" s="1709"/>
      <c r="S21" s="1877"/>
      <c r="T21" s="1877"/>
    </row>
    <row r="22" spans="2:20">
      <c r="B22" s="674"/>
      <c r="C22" s="674"/>
      <c r="D22" s="1864">
        <v>11</v>
      </c>
      <c r="E22" s="3409" t="s">
        <v>3831</v>
      </c>
      <c r="F22" s="3409"/>
      <c r="G22" s="3409"/>
      <c r="H22" s="1713"/>
      <c r="I22" s="1881"/>
      <c r="J22" s="1881"/>
      <c r="K22" s="1881"/>
      <c r="L22" s="1881"/>
      <c r="M22" s="1881"/>
      <c r="N22" s="1881"/>
      <c r="O22" s="1881"/>
      <c r="P22" s="1881"/>
      <c r="Q22" s="1881"/>
      <c r="R22" s="1881"/>
      <c r="S22" s="1703"/>
      <c r="T22" s="1703"/>
    </row>
    <row r="23" spans="2:20" ht="31" customHeight="1">
      <c r="B23" s="674"/>
      <c r="C23" s="674"/>
      <c r="D23" s="1864">
        <v>12</v>
      </c>
      <c r="E23" s="3409" t="s">
        <v>3832</v>
      </c>
      <c r="F23" s="3409"/>
      <c r="G23" s="3409"/>
      <c r="H23" s="1713"/>
      <c r="I23" s="1881"/>
      <c r="J23" s="1881"/>
      <c r="K23" s="1881"/>
      <c r="L23" s="1881"/>
      <c r="M23" s="1881"/>
      <c r="N23" s="1881"/>
      <c r="O23" s="1881"/>
      <c r="P23" s="1881"/>
      <c r="Q23" s="1881"/>
      <c r="R23" s="1881"/>
      <c r="S23" s="1703"/>
      <c r="T23" s="1703"/>
    </row>
    <row r="24" spans="2:20">
      <c r="B24" s="674"/>
      <c r="C24" s="674"/>
      <c r="D24" s="1864">
        <v>13</v>
      </c>
      <c r="E24" s="3409" t="s">
        <v>3833</v>
      </c>
      <c r="F24" s="3409"/>
      <c r="G24" s="3409"/>
      <c r="H24" s="1878"/>
      <c r="I24" s="1881"/>
      <c r="J24" s="1881"/>
      <c r="K24" s="1881"/>
      <c r="L24" s="1881"/>
      <c r="M24" s="1881"/>
      <c r="N24" s="1881"/>
      <c r="O24" s="1881"/>
      <c r="P24" s="1881"/>
      <c r="Q24" s="1881"/>
      <c r="R24" s="1881"/>
      <c r="S24" s="1703"/>
      <c r="T24" s="1703"/>
    </row>
    <row r="25" spans="2:20">
      <c r="B25" s="674"/>
      <c r="C25" s="674"/>
      <c r="D25" s="1864">
        <v>14</v>
      </c>
      <c r="E25" s="3690" t="s">
        <v>3834</v>
      </c>
      <c r="F25" s="3690"/>
      <c r="G25" s="3690"/>
      <c r="H25" s="1713"/>
      <c r="I25" s="1881"/>
      <c r="J25" s="1881"/>
      <c r="K25" s="1881"/>
      <c r="L25" s="1881"/>
      <c r="M25" s="1881"/>
      <c r="N25" s="1881"/>
      <c r="O25" s="1881"/>
      <c r="P25" s="1881"/>
      <c r="Q25" s="1881"/>
      <c r="R25" s="1881"/>
      <c r="S25" s="1703"/>
      <c r="T25" s="1703"/>
    </row>
    <row r="26" spans="2:20">
      <c r="B26" s="674"/>
      <c r="C26" s="674"/>
      <c r="D26" s="674"/>
      <c r="E26" s="1802"/>
      <c r="F26" s="1802"/>
      <c r="G26" s="1802"/>
      <c r="H26" s="1703"/>
      <c r="I26" s="1703"/>
      <c r="J26" s="1703"/>
      <c r="K26" s="1703"/>
      <c r="L26" s="1703"/>
      <c r="M26" s="1703"/>
      <c r="N26" s="1703"/>
      <c r="O26" s="1703"/>
      <c r="P26" s="1703"/>
      <c r="Q26" s="1703"/>
      <c r="R26" s="1703"/>
      <c r="S26" s="1703"/>
      <c r="T26" s="1703"/>
    </row>
    <row r="27" spans="2:20" ht="28">
      <c r="B27" s="674"/>
      <c r="C27" s="674"/>
      <c r="E27" s="1882" t="s">
        <v>3835</v>
      </c>
      <c r="F27" s="3696" t="s">
        <v>11</v>
      </c>
      <c r="G27" s="3697"/>
      <c r="H27" s="3697"/>
      <c r="I27" s="3697"/>
      <c r="J27" s="3697"/>
      <c r="K27" s="3697"/>
      <c r="L27" s="3697"/>
      <c r="M27" s="3697"/>
      <c r="N27" s="3697"/>
      <c r="O27" s="3697"/>
      <c r="P27" s="3697"/>
      <c r="Q27" s="3697"/>
      <c r="R27" s="3698"/>
      <c r="S27" s="1703"/>
      <c r="T27" s="1703"/>
    </row>
    <row r="28" spans="2:20" ht="58" customHeight="1">
      <c r="D28" s="1802"/>
      <c r="E28" s="1725">
        <v>1</v>
      </c>
      <c r="F28" s="3384" t="s">
        <v>3836</v>
      </c>
      <c r="G28" s="3384"/>
      <c r="H28" s="3384"/>
      <c r="I28" s="3384"/>
      <c r="J28" s="3384"/>
      <c r="K28" s="3384"/>
      <c r="L28" s="3384"/>
      <c r="M28" s="3384"/>
      <c r="N28" s="3384"/>
      <c r="O28" s="3384"/>
      <c r="P28" s="3384"/>
      <c r="Q28" s="3384"/>
      <c r="R28" s="3384"/>
    </row>
    <row r="29" spans="2:20" ht="44" customHeight="1">
      <c r="E29" s="1725">
        <v>2</v>
      </c>
      <c r="F29" s="3384" t="s">
        <v>3837</v>
      </c>
      <c r="G29" s="3384"/>
      <c r="H29" s="3384"/>
      <c r="I29" s="3384"/>
      <c r="J29" s="3384"/>
      <c r="K29" s="3384"/>
      <c r="L29" s="3384"/>
      <c r="M29" s="3384"/>
      <c r="N29" s="3384"/>
      <c r="O29" s="3384"/>
      <c r="P29" s="3384"/>
      <c r="Q29" s="3384"/>
      <c r="R29" s="3384"/>
    </row>
    <row r="30" spans="2:20" ht="42" customHeight="1">
      <c r="E30" s="1725">
        <v>3</v>
      </c>
      <c r="F30" s="3384" t="s">
        <v>3838</v>
      </c>
      <c r="G30" s="3384"/>
      <c r="H30" s="3384"/>
      <c r="I30" s="3384"/>
      <c r="J30" s="3384"/>
      <c r="K30" s="3384"/>
      <c r="L30" s="3384"/>
      <c r="M30" s="3384"/>
      <c r="N30" s="3384"/>
      <c r="O30" s="3384"/>
      <c r="P30" s="3384"/>
      <c r="Q30" s="3384"/>
      <c r="R30" s="3384"/>
    </row>
    <row r="31" spans="2:20" ht="44" customHeight="1">
      <c r="E31" s="1725">
        <v>4</v>
      </c>
      <c r="F31" s="3384" t="s">
        <v>3839</v>
      </c>
      <c r="G31" s="3384"/>
      <c r="H31" s="3384"/>
      <c r="I31" s="3384"/>
      <c r="J31" s="3384"/>
      <c r="K31" s="3384"/>
      <c r="L31" s="3384"/>
      <c r="M31" s="3384"/>
      <c r="N31" s="3384"/>
      <c r="O31" s="3384"/>
      <c r="P31" s="3384"/>
      <c r="Q31" s="3384"/>
      <c r="R31" s="3384"/>
    </row>
    <row r="32" spans="2:20" ht="61" customHeight="1">
      <c r="E32" s="1725">
        <v>5</v>
      </c>
      <c r="F32" s="3384" t="s">
        <v>3840</v>
      </c>
      <c r="G32" s="3384"/>
      <c r="H32" s="3384"/>
      <c r="I32" s="3384"/>
      <c r="J32" s="3384"/>
      <c r="K32" s="3384"/>
      <c r="L32" s="3384"/>
      <c r="M32" s="3384"/>
      <c r="N32" s="3384"/>
      <c r="O32" s="3384"/>
      <c r="P32" s="3384"/>
      <c r="Q32" s="3384"/>
      <c r="R32" s="3384"/>
    </row>
    <row r="33" spans="5:18" ht="60" customHeight="1">
      <c r="E33" s="1725">
        <v>6</v>
      </c>
      <c r="F33" s="3384" t="s">
        <v>3841</v>
      </c>
      <c r="G33" s="3384"/>
      <c r="H33" s="3384"/>
      <c r="I33" s="3384"/>
      <c r="J33" s="3384"/>
      <c r="K33" s="3384"/>
      <c r="L33" s="3384"/>
      <c r="M33" s="3384"/>
      <c r="N33" s="3384"/>
      <c r="O33" s="3384"/>
      <c r="P33" s="3384"/>
      <c r="Q33" s="3384"/>
      <c r="R33" s="3384"/>
    </row>
    <row r="34" spans="5:18" ht="44.5" customHeight="1">
      <c r="E34" s="1725">
        <v>7</v>
      </c>
      <c r="F34" s="3384" t="s">
        <v>3842</v>
      </c>
      <c r="G34" s="3384"/>
      <c r="H34" s="3384"/>
      <c r="I34" s="3384"/>
      <c r="J34" s="3384"/>
      <c r="K34" s="3384"/>
      <c r="L34" s="3384"/>
      <c r="M34" s="3384"/>
      <c r="N34" s="3384"/>
      <c r="O34" s="3384"/>
      <c r="P34" s="3384"/>
      <c r="Q34" s="3384"/>
      <c r="R34" s="3384"/>
    </row>
    <row r="35" spans="5:18" ht="44.5" customHeight="1">
      <c r="E35" s="1725">
        <v>8</v>
      </c>
      <c r="F35" s="3384" t="s">
        <v>3843</v>
      </c>
      <c r="G35" s="3384"/>
      <c r="H35" s="3384"/>
      <c r="I35" s="3384"/>
      <c r="J35" s="3384"/>
      <c r="K35" s="3384"/>
      <c r="L35" s="3384"/>
      <c r="M35" s="3384"/>
      <c r="N35" s="3384"/>
      <c r="O35" s="3384"/>
      <c r="P35" s="3384"/>
      <c r="Q35" s="3384"/>
      <c r="R35" s="3384"/>
    </row>
    <row r="36" spans="5:18" ht="44.5" customHeight="1">
      <c r="E36" s="1725">
        <v>9</v>
      </c>
      <c r="F36" s="3384" t="s">
        <v>3845</v>
      </c>
      <c r="G36" s="3384"/>
      <c r="H36" s="3384"/>
      <c r="I36" s="3384"/>
      <c r="J36" s="3384"/>
      <c r="K36" s="3384"/>
      <c r="L36" s="3384"/>
      <c r="M36" s="3384"/>
      <c r="N36" s="3384"/>
      <c r="O36" s="3384"/>
      <c r="P36" s="3384"/>
      <c r="Q36" s="3384"/>
      <c r="R36" s="3384"/>
    </row>
    <row r="37" spans="5:18" ht="58" customHeight="1">
      <c r="E37" s="1725">
        <v>10</v>
      </c>
      <c r="F37" s="3384" t="s">
        <v>3846</v>
      </c>
      <c r="G37" s="3384"/>
      <c r="H37" s="3384"/>
      <c r="I37" s="3384"/>
      <c r="J37" s="3384"/>
      <c r="K37" s="3384"/>
      <c r="L37" s="3384"/>
      <c r="M37" s="3384"/>
      <c r="N37" s="3384"/>
      <c r="O37" s="3384"/>
      <c r="P37" s="3384"/>
      <c r="Q37" s="3384"/>
      <c r="R37" s="3384"/>
    </row>
    <row r="38" spans="5:18" ht="32.5" customHeight="1">
      <c r="E38" s="1725">
        <v>11</v>
      </c>
      <c r="F38" s="3384" t="s">
        <v>3986</v>
      </c>
      <c r="G38" s="3384"/>
      <c r="H38" s="3384"/>
      <c r="I38" s="3384"/>
      <c r="J38" s="3384"/>
      <c r="K38" s="3384"/>
      <c r="L38" s="3384"/>
      <c r="M38" s="3384"/>
      <c r="N38" s="3384"/>
      <c r="O38" s="3384"/>
      <c r="P38" s="3384"/>
      <c r="Q38" s="3384"/>
      <c r="R38" s="3384"/>
    </row>
    <row r="39" spans="5:18" ht="44.5" customHeight="1">
      <c r="E39" s="1725">
        <v>12</v>
      </c>
      <c r="F39" s="3384" t="s">
        <v>3993</v>
      </c>
      <c r="G39" s="3384"/>
      <c r="H39" s="3384"/>
      <c r="I39" s="3384"/>
      <c r="J39" s="3384"/>
      <c r="K39" s="3384"/>
      <c r="L39" s="3384"/>
      <c r="M39" s="3384"/>
      <c r="N39" s="3384"/>
      <c r="O39" s="3384"/>
      <c r="P39" s="3384"/>
      <c r="Q39" s="3384"/>
      <c r="R39" s="3384"/>
    </row>
    <row r="40" spans="5:18" ht="32.5" customHeight="1">
      <c r="E40" s="1725">
        <v>13</v>
      </c>
      <c r="F40" s="3384" t="s">
        <v>3848</v>
      </c>
      <c r="G40" s="3384"/>
      <c r="H40" s="3384"/>
      <c r="I40" s="3384"/>
      <c r="J40" s="3384"/>
      <c r="K40" s="3384"/>
      <c r="L40" s="3384"/>
      <c r="M40" s="3384"/>
      <c r="N40" s="3384"/>
      <c r="O40" s="3384"/>
      <c r="P40" s="3384"/>
      <c r="Q40" s="3384"/>
      <c r="R40" s="3384"/>
    </row>
    <row r="41" spans="5:18" ht="44.5" customHeight="1">
      <c r="E41" s="1725">
        <v>14</v>
      </c>
      <c r="F41" s="3384" t="s">
        <v>3849</v>
      </c>
      <c r="G41" s="3384"/>
      <c r="H41" s="3384"/>
      <c r="I41" s="3384"/>
      <c r="J41" s="3384"/>
      <c r="K41" s="3384"/>
      <c r="L41" s="3384"/>
      <c r="M41" s="3384"/>
      <c r="N41" s="3384"/>
      <c r="O41" s="3384"/>
      <c r="P41" s="3384"/>
      <c r="Q41" s="3384"/>
      <c r="R41" s="3384"/>
    </row>
    <row r="42" spans="5:18" ht="59.5" customHeight="1">
      <c r="E42" s="3384" t="s">
        <v>3850</v>
      </c>
      <c r="F42" s="3384"/>
      <c r="G42" s="3384"/>
      <c r="H42" s="3384"/>
      <c r="I42" s="3384"/>
      <c r="J42" s="3384"/>
      <c r="K42" s="3384"/>
      <c r="L42" s="3384"/>
      <c r="M42" s="3384"/>
      <c r="N42" s="3384"/>
      <c r="O42" s="3384"/>
      <c r="P42" s="3384"/>
      <c r="Q42" s="3384"/>
      <c r="R42" s="3384"/>
    </row>
    <row r="43" spans="5:18">
      <c r="E43" s="675"/>
    </row>
  </sheetData>
  <mergeCells count="35">
    <mergeCell ref="E42:R42"/>
    <mergeCell ref="F32:R32"/>
    <mergeCell ref="F33:R33"/>
    <mergeCell ref="F34:R34"/>
    <mergeCell ref="F35:R35"/>
    <mergeCell ref="F36:R36"/>
    <mergeCell ref="F37:R37"/>
    <mergeCell ref="F38:R38"/>
    <mergeCell ref="F39:R39"/>
    <mergeCell ref="F40:R40"/>
    <mergeCell ref="F41:R41"/>
    <mergeCell ref="E25:G25"/>
    <mergeCell ref="F28:R28"/>
    <mergeCell ref="F29:R29"/>
    <mergeCell ref="F30:R30"/>
    <mergeCell ref="F31:R31"/>
    <mergeCell ref="F27:R27"/>
    <mergeCell ref="E24:G24"/>
    <mergeCell ref="E13:G13"/>
    <mergeCell ref="E14:G14"/>
    <mergeCell ref="D15:G15"/>
    <mergeCell ref="E16:G16"/>
    <mergeCell ref="E17:G17"/>
    <mergeCell ref="E18:G18"/>
    <mergeCell ref="E19:G19"/>
    <mergeCell ref="E20:G20"/>
    <mergeCell ref="D21:G21"/>
    <mergeCell ref="E22:G22"/>
    <mergeCell ref="E23:G23"/>
    <mergeCell ref="E12:G12"/>
    <mergeCell ref="D7:G8"/>
    <mergeCell ref="R7:R8"/>
    <mergeCell ref="D9:G9"/>
    <mergeCell ref="E10:G10"/>
    <mergeCell ref="E11:G11"/>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7">
    <tabColor theme="5" tint="0.59999389629810485"/>
  </sheetPr>
  <dimension ref="A2:P55"/>
  <sheetViews>
    <sheetView showGridLines="0" workbookViewId="0">
      <selection activeCell="A2" sqref="A2"/>
    </sheetView>
  </sheetViews>
  <sheetFormatPr defaultColWidth="9.1796875" defaultRowHeight="14"/>
  <cols>
    <col min="1" max="2" width="9.1796875" style="1855"/>
    <col min="3" max="3" width="11" style="1855" customWidth="1"/>
    <col min="4" max="4" width="16.6328125" style="1855" customWidth="1"/>
    <col min="5" max="5" width="32.7265625" style="1855" customWidth="1"/>
    <col min="6" max="16384" width="9.1796875" style="1855"/>
  </cols>
  <sheetData>
    <row r="2" spans="1:8">
      <c r="A2" s="1867"/>
    </row>
    <row r="4" spans="1:8">
      <c r="A4" s="1869" t="s">
        <v>3805</v>
      </c>
      <c r="B4" s="1870"/>
      <c r="C4" s="1885"/>
      <c r="D4" s="1885"/>
      <c r="E4" s="1885"/>
      <c r="F4" s="1886"/>
      <c r="G4" s="1703"/>
      <c r="H4" s="1703"/>
    </row>
    <row r="5" spans="1:8">
      <c r="A5" s="1869" t="s">
        <v>3806</v>
      </c>
      <c r="B5" s="1870"/>
      <c r="C5" s="1885"/>
      <c r="D5" s="1885"/>
      <c r="E5" s="1885"/>
      <c r="F5" s="1886"/>
      <c r="G5" s="1703"/>
      <c r="H5" s="1703"/>
    </row>
    <row r="6" spans="1:8">
      <c r="A6" s="1869"/>
      <c r="B6" s="1870"/>
      <c r="C6" s="1885"/>
      <c r="D6" s="1885"/>
      <c r="E6" s="1885"/>
      <c r="F6" s="1886"/>
      <c r="G6" s="1703"/>
      <c r="H6" s="1703"/>
    </row>
    <row r="7" spans="1:8">
      <c r="A7" s="1869"/>
      <c r="B7" s="1870"/>
      <c r="C7" s="1885"/>
      <c r="D7" s="1885"/>
      <c r="E7" s="1885"/>
      <c r="F7" s="1886"/>
      <c r="G7" s="1703"/>
      <c r="H7" s="1703"/>
    </row>
    <row r="8" spans="1:8">
      <c r="A8" s="674"/>
      <c r="B8" s="3691" t="s">
        <v>3852</v>
      </c>
      <c r="C8" s="3691" t="s">
        <v>3853</v>
      </c>
      <c r="D8" s="3691"/>
      <c r="E8" s="3691"/>
      <c r="F8" s="1873" t="s">
        <v>2583</v>
      </c>
      <c r="G8" s="1873" t="s">
        <v>2586</v>
      </c>
      <c r="H8" s="1873" t="s">
        <v>2589</v>
      </c>
    </row>
    <row r="9" spans="1:8">
      <c r="A9" s="674"/>
      <c r="B9" s="3691"/>
      <c r="C9" s="3691"/>
      <c r="D9" s="3691"/>
      <c r="E9" s="3691"/>
      <c r="F9" s="1873" t="s">
        <v>2012</v>
      </c>
      <c r="G9" s="1873" t="s">
        <v>2015</v>
      </c>
      <c r="H9" s="1873" t="s">
        <v>2241</v>
      </c>
    </row>
    <row r="10" spans="1:8">
      <c r="A10" s="674"/>
      <c r="B10" s="1864">
        <v>1</v>
      </c>
      <c r="C10" s="3700" t="s">
        <v>3854</v>
      </c>
      <c r="D10" s="3700"/>
      <c r="E10" s="3700"/>
      <c r="F10" s="1887"/>
      <c r="G10" s="1881"/>
      <c r="H10" s="1881"/>
    </row>
    <row r="11" spans="1:8">
      <c r="A11" s="674"/>
      <c r="B11" s="1864" t="s">
        <v>2086</v>
      </c>
      <c r="C11" s="3699" t="s">
        <v>3855</v>
      </c>
      <c r="D11" s="3699"/>
      <c r="E11" s="3699"/>
      <c r="F11" s="1887"/>
      <c r="G11" s="1887"/>
      <c r="H11" s="1887"/>
    </row>
    <row r="12" spans="1:8">
      <c r="A12" s="674"/>
      <c r="B12" s="1864" t="s">
        <v>3856</v>
      </c>
      <c r="C12" s="3699" t="s">
        <v>3857</v>
      </c>
      <c r="D12" s="3699"/>
      <c r="E12" s="3699"/>
      <c r="F12" s="1887"/>
      <c r="G12" s="1887"/>
      <c r="H12" s="1887"/>
    </row>
    <row r="13" spans="1:8">
      <c r="A13" s="674"/>
      <c r="B13" s="1864" t="s">
        <v>3858</v>
      </c>
      <c r="C13" s="3699" t="s">
        <v>1608</v>
      </c>
      <c r="D13" s="3699"/>
      <c r="E13" s="3699"/>
      <c r="F13" s="1887"/>
      <c r="G13" s="1887"/>
      <c r="H13" s="1887"/>
    </row>
    <row r="14" spans="1:8">
      <c r="A14" s="674"/>
      <c r="B14" s="1864" t="s">
        <v>3859</v>
      </c>
      <c r="C14" s="3699" t="s">
        <v>3860</v>
      </c>
      <c r="D14" s="3699"/>
      <c r="E14" s="3699"/>
      <c r="F14" s="1887"/>
      <c r="G14" s="1887"/>
      <c r="H14" s="1887"/>
    </row>
    <row r="15" spans="1:8">
      <c r="A15" s="674"/>
      <c r="B15" s="1864">
        <v>2</v>
      </c>
      <c r="C15" s="3700" t="s">
        <v>3861</v>
      </c>
      <c r="D15" s="3700"/>
      <c r="E15" s="3700"/>
      <c r="F15" s="1887"/>
      <c r="G15" s="1881"/>
      <c r="H15" s="1881"/>
    </row>
    <row r="16" spans="1:8">
      <c r="A16" s="674"/>
      <c r="B16" s="1864" t="s">
        <v>2091</v>
      </c>
      <c r="C16" s="3699" t="s">
        <v>3862</v>
      </c>
      <c r="D16" s="3699"/>
      <c r="E16" s="3699"/>
      <c r="F16" s="1887"/>
      <c r="G16" s="1887"/>
      <c r="H16" s="1887"/>
    </row>
    <row r="17" spans="1:15">
      <c r="A17" s="674"/>
      <c r="B17" s="1864" t="s">
        <v>3863</v>
      </c>
      <c r="C17" s="3699" t="s">
        <v>3864</v>
      </c>
      <c r="D17" s="3699"/>
      <c r="E17" s="3699"/>
      <c r="F17" s="1887"/>
      <c r="G17" s="1887"/>
      <c r="H17" s="1887"/>
    </row>
    <row r="18" spans="1:15">
      <c r="A18" s="674"/>
      <c r="B18" s="1864" t="s">
        <v>3865</v>
      </c>
      <c r="C18" s="3699" t="s">
        <v>3866</v>
      </c>
      <c r="D18" s="3699"/>
      <c r="E18" s="3699"/>
      <c r="F18" s="1887"/>
      <c r="G18" s="1887"/>
      <c r="H18" s="1887"/>
    </row>
    <row r="19" spans="1:15">
      <c r="A19" s="674"/>
      <c r="B19" s="1864" t="s">
        <v>3867</v>
      </c>
      <c r="C19" s="3699" t="s">
        <v>3868</v>
      </c>
      <c r="D19" s="3699"/>
      <c r="E19" s="3699"/>
      <c r="F19" s="1887"/>
      <c r="G19" s="1887"/>
      <c r="H19" s="1887"/>
    </row>
    <row r="20" spans="1:15">
      <c r="A20" s="674"/>
      <c r="B20" s="1864">
        <v>3</v>
      </c>
      <c r="C20" s="3700" t="s">
        <v>3869</v>
      </c>
      <c r="D20" s="3700"/>
      <c r="E20" s="3700"/>
      <c r="F20" s="1887"/>
      <c r="G20" s="1881"/>
      <c r="H20" s="1881"/>
    </row>
    <row r="21" spans="1:15">
      <c r="A21" s="674"/>
      <c r="B21" s="1864" t="s">
        <v>2096</v>
      </c>
      <c r="C21" s="3699" t="s">
        <v>3870</v>
      </c>
      <c r="D21" s="3699"/>
      <c r="E21" s="3699"/>
      <c r="F21" s="1887"/>
      <c r="G21" s="1887"/>
      <c r="H21" s="1887"/>
    </row>
    <row r="22" spans="1:15">
      <c r="A22" s="674"/>
      <c r="B22" s="1864" t="s">
        <v>3871</v>
      </c>
      <c r="C22" s="3699" t="s">
        <v>3872</v>
      </c>
      <c r="D22" s="3699"/>
      <c r="E22" s="3699"/>
      <c r="F22" s="1887"/>
      <c r="G22" s="1887"/>
      <c r="H22" s="1887"/>
    </row>
    <row r="23" spans="1:15">
      <c r="A23" s="674"/>
      <c r="B23" s="1864">
        <v>4</v>
      </c>
      <c r="C23" s="3701" t="s">
        <v>3873</v>
      </c>
      <c r="D23" s="3701"/>
      <c r="E23" s="3701"/>
      <c r="F23" s="1879"/>
      <c r="G23" s="1881"/>
      <c r="H23" s="1881"/>
    </row>
    <row r="24" spans="1:15">
      <c r="A24" s="674"/>
      <c r="B24" s="1864">
        <v>5</v>
      </c>
      <c r="C24" s="3700" t="s">
        <v>3874</v>
      </c>
      <c r="D24" s="3700"/>
      <c r="E24" s="3700"/>
      <c r="F24" s="1878"/>
      <c r="G24" s="1881"/>
      <c r="H24" s="1881"/>
    </row>
    <row r="25" spans="1:15">
      <c r="A25" s="674"/>
      <c r="B25" s="3702" t="s">
        <v>3875</v>
      </c>
      <c r="C25" s="3703"/>
      <c r="D25" s="3703"/>
      <c r="E25" s="3703"/>
      <c r="F25" s="3703"/>
      <c r="G25" s="3703"/>
      <c r="H25" s="3704"/>
    </row>
    <row r="26" spans="1:15">
      <c r="A26" s="674"/>
      <c r="B26" s="1864" t="s">
        <v>2118</v>
      </c>
      <c r="C26" s="3699" t="s">
        <v>3876</v>
      </c>
      <c r="D26" s="3699"/>
      <c r="E26" s="3699"/>
      <c r="F26" s="1887"/>
      <c r="G26" s="1881"/>
      <c r="H26" s="1881"/>
    </row>
    <row r="27" spans="1:15" ht="28" customHeight="1">
      <c r="A27" s="674"/>
      <c r="B27" s="1864" t="s">
        <v>2121</v>
      </c>
      <c r="C27" s="3705" t="s">
        <v>3877</v>
      </c>
      <c r="D27" s="3705"/>
      <c r="E27" s="3705"/>
      <c r="F27" s="1879"/>
      <c r="G27" s="1881"/>
      <c r="H27" s="1881"/>
    </row>
    <row r="28" spans="1:15">
      <c r="A28" s="674"/>
      <c r="B28" s="1864">
        <v>7</v>
      </c>
      <c r="C28" s="3706" t="s">
        <v>3878</v>
      </c>
      <c r="D28" s="3706"/>
      <c r="E28" s="3706"/>
      <c r="F28" s="1887"/>
      <c r="G28" s="1881"/>
      <c r="H28" s="1881"/>
    </row>
    <row r="29" spans="1:15">
      <c r="A29" s="674"/>
      <c r="B29" s="674"/>
      <c r="C29" s="1703"/>
      <c r="D29" s="1703"/>
      <c r="E29" s="1703"/>
      <c r="F29" s="1888"/>
      <c r="G29" s="1703"/>
      <c r="H29" s="1703"/>
    </row>
    <row r="30" spans="1:15">
      <c r="A30" s="674"/>
      <c r="B30" s="1902" t="s">
        <v>2743</v>
      </c>
      <c r="C30" s="1703"/>
      <c r="D30" s="1703"/>
      <c r="E30" s="1703"/>
      <c r="F30" s="1888"/>
      <c r="G30" s="1703"/>
      <c r="H30" s="1703"/>
    </row>
    <row r="31" spans="1:15" ht="28">
      <c r="B31" s="1882" t="s">
        <v>3835</v>
      </c>
      <c r="C31" s="3696" t="s">
        <v>11</v>
      </c>
      <c r="D31" s="3697"/>
      <c r="E31" s="3697"/>
      <c r="F31" s="3697"/>
      <c r="G31" s="3697"/>
      <c r="H31" s="3697"/>
      <c r="I31" s="3697"/>
      <c r="J31" s="3697"/>
      <c r="K31" s="3697"/>
      <c r="L31" s="3697"/>
      <c r="M31" s="3697"/>
      <c r="N31" s="3697"/>
      <c r="O31" s="3698"/>
    </row>
    <row r="32" spans="1:15" ht="70" customHeight="1">
      <c r="B32" s="1725">
        <v>1</v>
      </c>
      <c r="C32" s="3384" t="s">
        <v>3879</v>
      </c>
      <c r="D32" s="3384"/>
      <c r="E32" s="3384"/>
      <c r="F32" s="3384"/>
      <c r="G32" s="3384"/>
      <c r="H32" s="3384"/>
      <c r="I32" s="3384"/>
      <c r="J32" s="3384"/>
      <c r="K32" s="3384"/>
      <c r="L32" s="3384"/>
      <c r="M32" s="3384"/>
      <c r="N32" s="3384"/>
      <c r="O32" s="3384"/>
    </row>
    <row r="33" spans="2:16" ht="28" customHeight="1">
      <c r="B33" s="1725" t="s">
        <v>2086</v>
      </c>
      <c r="C33" s="3384" t="s">
        <v>3880</v>
      </c>
      <c r="D33" s="3384"/>
      <c r="E33" s="3384"/>
      <c r="F33" s="3384"/>
      <c r="G33" s="3384"/>
      <c r="H33" s="3384"/>
      <c r="I33" s="3384"/>
      <c r="J33" s="3384"/>
      <c r="K33" s="3384"/>
      <c r="L33" s="3384"/>
      <c r="M33" s="3384"/>
      <c r="N33" s="3384"/>
      <c r="O33" s="3384"/>
    </row>
    <row r="34" spans="2:16" ht="30" customHeight="1">
      <c r="B34" s="1725" t="s">
        <v>3856</v>
      </c>
      <c r="C34" s="3384" t="s">
        <v>3881</v>
      </c>
      <c r="D34" s="3384"/>
      <c r="E34" s="3384"/>
      <c r="F34" s="3384"/>
      <c r="G34" s="3384"/>
      <c r="H34" s="3384"/>
      <c r="I34" s="3384"/>
      <c r="J34" s="3384"/>
      <c r="K34" s="3384"/>
      <c r="L34" s="3384"/>
      <c r="M34" s="3384"/>
      <c r="N34" s="3384"/>
      <c r="O34" s="3384"/>
    </row>
    <row r="35" spans="2:16" ht="28" customHeight="1">
      <c r="B35" s="1725" t="s">
        <v>3858</v>
      </c>
      <c r="C35" s="3384" t="s">
        <v>3882</v>
      </c>
      <c r="D35" s="3384"/>
      <c r="E35" s="3384"/>
      <c r="F35" s="3384"/>
      <c r="G35" s="3384"/>
      <c r="H35" s="3384"/>
      <c r="I35" s="3384"/>
      <c r="J35" s="3384"/>
      <c r="K35" s="3384"/>
      <c r="L35" s="3384"/>
      <c r="M35" s="3384"/>
      <c r="N35" s="3384"/>
      <c r="O35" s="3384"/>
    </row>
    <row r="36" spans="2:16" ht="27" customHeight="1">
      <c r="B36" s="1725" t="s">
        <v>3859</v>
      </c>
      <c r="C36" s="3384" t="s">
        <v>3883</v>
      </c>
      <c r="D36" s="3384"/>
      <c r="E36" s="3384"/>
      <c r="F36" s="3384"/>
      <c r="G36" s="3384"/>
      <c r="H36" s="3384"/>
      <c r="I36" s="3384"/>
      <c r="J36" s="3384"/>
      <c r="K36" s="3384"/>
      <c r="L36" s="3384"/>
      <c r="M36" s="3384"/>
      <c r="N36" s="3384"/>
      <c r="O36" s="3384"/>
    </row>
    <row r="37" spans="2:16" ht="27" customHeight="1">
      <c r="B37" s="1725">
        <v>2</v>
      </c>
      <c r="C37" s="3384" t="s">
        <v>3884</v>
      </c>
      <c r="D37" s="3384"/>
      <c r="E37" s="3384"/>
      <c r="F37" s="3384"/>
      <c r="G37" s="3384"/>
      <c r="H37" s="3384"/>
      <c r="I37" s="3384"/>
      <c r="J37" s="3384"/>
      <c r="K37" s="3384"/>
      <c r="L37" s="3384"/>
      <c r="M37" s="3384"/>
      <c r="N37" s="3384"/>
      <c r="O37" s="3384"/>
    </row>
    <row r="38" spans="2:16" ht="28" customHeight="1">
      <c r="B38" s="1725" t="s">
        <v>2091</v>
      </c>
      <c r="C38" s="3384" t="s">
        <v>3885</v>
      </c>
      <c r="D38" s="3384"/>
      <c r="E38" s="3384"/>
      <c r="F38" s="3384"/>
      <c r="G38" s="3384"/>
      <c r="H38" s="3384"/>
      <c r="I38" s="3384"/>
      <c r="J38" s="3384"/>
      <c r="K38" s="3384"/>
      <c r="L38" s="3384"/>
      <c r="M38" s="3384"/>
      <c r="N38" s="3384"/>
      <c r="O38" s="3384"/>
    </row>
    <row r="39" spans="2:16" ht="27.5" customHeight="1">
      <c r="B39" s="1725" t="s">
        <v>3863</v>
      </c>
      <c r="C39" s="3384" t="s">
        <v>3886</v>
      </c>
      <c r="D39" s="3384"/>
      <c r="E39" s="3384"/>
      <c r="F39" s="3384"/>
      <c r="G39" s="3384"/>
      <c r="H39" s="3384"/>
      <c r="I39" s="3384"/>
      <c r="J39" s="3384"/>
      <c r="K39" s="3384"/>
      <c r="L39" s="3384"/>
      <c r="M39" s="3384"/>
      <c r="N39" s="3384"/>
      <c r="O39" s="3384"/>
      <c r="P39" s="1703"/>
    </row>
    <row r="40" spans="2:16" ht="29.5" customHeight="1">
      <c r="B40" s="1725" t="s">
        <v>3865</v>
      </c>
      <c r="C40" s="3384" t="s">
        <v>3887</v>
      </c>
      <c r="D40" s="3384"/>
      <c r="E40" s="3384"/>
      <c r="F40" s="3384"/>
      <c r="G40" s="3384"/>
      <c r="H40" s="3384"/>
      <c r="I40" s="3384"/>
      <c r="J40" s="3384"/>
      <c r="K40" s="3384"/>
      <c r="L40" s="3384"/>
      <c r="M40" s="3384"/>
      <c r="N40" s="3384"/>
      <c r="O40" s="3384"/>
    </row>
    <row r="41" spans="2:16" ht="43.5" customHeight="1">
      <c r="B41" s="1725" t="s">
        <v>3867</v>
      </c>
      <c r="C41" s="3384" t="s">
        <v>3888</v>
      </c>
      <c r="D41" s="3384"/>
      <c r="E41" s="3384"/>
      <c r="F41" s="3384"/>
      <c r="G41" s="3384"/>
      <c r="H41" s="3384"/>
      <c r="I41" s="3384"/>
      <c r="J41" s="3384"/>
      <c r="K41" s="3384"/>
      <c r="L41" s="3384"/>
      <c r="M41" s="3384"/>
      <c r="N41" s="3384"/>
      <c r="O41" s="3384"/>
    </row>
    <row r="42" spans="2:16" ht="27" customHeight="1">
      <c r="B42" s="1725">
        <v>3</v>
      </c>
      <c r="C42" s="3384" t="s">
        <v>3889</v>
      </c>
      <c r="D42" s="3384"/>
      <c r="E42" s="3384"/>
      <c r="F42" s="3384"/>
      <c r="G42" s="3384"/>
      <c r="H42" s="3384"/>
      <c r="I42" s="3384"/>
      <c r="J42" s="3384"/>
      <c r="K42" s="3384"/>
      <c r="L42" s="3384"/>
      <c r="M42" s="3384"/>
      <c r="N42" s="3384"/>
      <c r="O42" s="3384"/>
    </row>
    <row r="43" spans="2:16" ht="72.5" customHeight="1">
      <c r="B43" s="1725" t="s">
        <v>2096</v>
      </c>
      <c r="C43" s="3384" t="s">
        <v>3890</v>
      </c>
      <c r="D43" s="3384"/>
      <c r="E43" s="3384"/>
      <c r="F43" s="3384"/>
      <c r="G43" s="3384"/>
      <c r="H43" s="3384"/>
      <c r="I43" s="3384"/>
      <c r="J43" s="3384"/>
      <c r="K43" s="3384"/>
      <c r="L43" s="3384"/>
      <c r="M43" s="3384"/>
      <c r="N43" s="3384"/>
      <c r="O43" s="3384"/>
    </row>
    <row r="44" spans="2:16" ht="98" customHeight="1">
      <c r="B44" s="1725" t="s">
        <v>3871</v>
      </c>
      <c r="C44" s="3707" t="s">
        <v>3891</v>
      </c>
      <c r="D44" s="3708"/>
      <c r="E44" s="3708"/>
      <c r="F44" s="3708"/>
      <c r="G44" s="3708"/>
      <c r="H44" s="3708"/>
      <c r="I44" s="3708"/>
      <c r="J44" s="3708"/>
      <c r="K44" s="3708"/>
      <c r="L44" s="3708"/>
      <c r="M44" s="3708"/>
      <c r="N44" s="3708"/>
      <c r="O44" s="3709"/>
    </row>
    <row r="45" spans="2:16">
      <c r="B45" s="1725">
        <v>4</v>
      </c>
      <c r="C45" s="3707" t="s">
        <v>3892</v>
      </c>
      <c r="D45" s="3708"/>
      <c r="E45" s="3708"/>
      <c r="F45" s="3708"/>
      <c r="G45" s="3708"/>
      <c r="H45" s="3708"/>
      <c r="I45" s="3708"/>
      <c r="J45" s="3708"/>
      <c r="K45" s="3708"/>
      <c r="L45" s="3708"/>
      <c r="M45" s="3708"/>
      <c r="N45" s="3708"/>
      <c r="O45" s="3709"/>
    </row>
    <row r="46" spans="2:16" ht="28.5" customHeight="1" thickBot="1">
      <c r="B46" s="1725">
        <v>5</v>
      </c>
      <c r="C46" s="3710" t="s">
        <v>3893</v>
      </c>
      <c r="D46" s="3711"/>
      <c r="E46" s="3711"/>
      <c r="F46" s="3708"/>
      <c r="G46" s="3708"/>
      <c r="H46" s="3708"/>
      <c r="I46" s="3708"/>
      <c r="J46" s="3708"/>
      <c r="K46" s="3708"/>
      <c r="L46" s="3708"/>
      <c r="M46" s="3708"/>
      <c r="N46" s="3708"/>
      <c r="O46" s="3709"/>
    </row>
    <row r="47" spans="2:16" ht="28.5" customHeight="1">
      <c r="B47" s="1891"/>
      <c r="C47" s="1892" t="s">
        <v>3894</v>
      </c>
      <c r="D47" s="1893" t="s">
        <v>3895</v>
      </c>
      <c r="E47" s="1894" t="s">
        <v>4409</v>
      </c>
      <c r="F47" s="1889"/>
      <c r="G47" s="1889"/>
      <c r="H47" s="1889"/>
      <c r="I47" s="1889"/>
      <c r="J47" s="1889"/>
      <c r="K47" s="1889"/>
      <c r="L47" s="1889"/>
      <c r="M47" s="1889"/>
      <c r="N47" s="1889"/>
      <c r="O47" s="1890"/>
    </row>
    <row r="48" spans="2:16">
      <c r="B48" s="1891"/>
      <c r="C48" s="1895">
        <v>1</v>
      </c>
      <c r="D48" s="1199" t="s">
        <v>3896</v>
      </c>
      <c r="E48" s="1896">
        <v>0.12</v>
      </c>
      <c r="F48" s="1889"/>
      <c r="G48" s="1889"/>
      <c r="H48" s="1889"/>
      <c r="I48" s="1889"/>
      <c r="J48" s="1889"/>
      <c r="K48" s="1889"/>
      <c r="L48" s="1889"/>
      <c r="M48" s="1889"/>
      <c r="N48" s="1889"/>
      <c r="O48" s="1890"/>
    </row>
    <row r="49" spans="2:15">
      <c r="B49" s="1891"/>
      <c r="C49" s="1895">
        <v>2</v>
      </c>
      <c r="D49" s="1199" t="s">
        <v>3897</v>
      </c>
      <c r="E49" s="1896">
        <v>0.15</v>
      </c>
      <c r="F49" s="1889"/>
      <c r="G49" s="1889"/>
      <c r="H49" s="1889"/>
      <c r="I49" s="1889"/>
      <c r="J49" s="1889"/>
      <c r="K49" s="1889"/>
      <c r="L49" s="1889"/>
      <c r="M49" s="1889"/>
      <c r="N49" s="1889"/>
      <c r="O49" s="1890"/>
    </row>
    <row r="50" spans="2:15" ht="14.5" thickBot="1">
      <c r="B50" s="1891"/>
      <c r="C50" s="1897">
        <v>3</v>
      </c>
      <c r="D50" s="1898" t="s">
        <v>3898</v>
      </c>
      <c r="E50" s="1899">
        <v>0.18</v>
      </c>
      <c r="F50" s="1889"/>
      <c r="G50" s="1889"/>
      <c r="H50" s="1889"/>
      <c r="I50" s="1889"/>
      <c r="J50" s="1889"/>
      <c r="K50" s="1889"/>
      <c r="L50" s="1889"/>
      <c r="M50" s="1889"/>
      <c r="N50" s="1889"/>
      <c r="O50" s="1890"/>
    </row>
    <row r="51" spans="2:15" ht="41" customHeight="1">
      <c r="B51" s="1725"/>
      <c r="C51" s="3712" t="s">
        <v>3899</v>
      </c>
      <c r="D51" s="3713"/>
      <c r="E51" s="3713"/>
      <c r="F51" s="3713"/>
      <c r="G51" s="3713"/>
      <c r="H51" s="3713"/>
      <c r="I51" s="3713"/>
      <c r="J51" s="3713"/>
      <c r="K51" s="3713"/>
      <c r="L51" s="3713"/>
      <c r="M51" s="3713"/>
      <c r="N51" s="3713"/>
      <c r="O51" s="3714"/>
    </row>
    <row r="52" spans="2:15">
      <c r="B52" s="1725" t="s">
        <v>2118</v>
      </c>
      <c r="C52" s="3710" t="s">
        <v>3900</v>
      </c>
      <c r="D52" s="3711"/>
      <c r="E52" s="3711"/>
      <c r="F52" s="3708"/>
      <c r="G52" s="3708"/>
      <c r="H52" s="3708"/>
      <c r="I52" s="3708"/>
      <c r="J52" s="3708"/>
      <c r="K52" s="3708"/>
      <c r="L52" s="3708"/>
      <c r="M52" s="3708"/>
      <c r="N52" s="3708"/>
      <c r="O52" s="3709"/>
    </row>
    <row r="53" spans="2:15">
      <c r="B53" s="1725" t="s">
        <v>2121</v>
      </c>
      <c r="C53" s="3710" t="s">
        <v>3901</v>
      </c>
      <c r="D53" s="3711"/>
      <c r="E53" s="3711"/>
      <c r="F53" s="3708"/>
      <c r="G53" s="3708"/>
      <c r="H53" s="3708"/>
      <c r="I53" s="3708"/>
      <c r="J53" s="3708"/>
      <c r="K53" s="3708"/>
      <c r="L53" s="3708"/>
      <c r="M53" s="3708"/>
      <c r="N53" s="3708"/>
      <c r="O53" s="3709"/>
    </row>
    <row r="54" spans="2:15" ht="41.5" customHeight="1">
      <c r="B54" s="1725">
        <v>7</v>
      </c>
      <c r="C54" s="3710" t="s">
        <v>3902</v>
      </c>
      <c r="D54" s="3711"/>
      <c r="E54" s="3711"/>
      <c r="F54" s="3708"/>
      <c r="G54" s="3708"/>
      <c r="H54" s="3708"/>
      <c r="I54" s="3708"/>
      <c r="J54" s="3708"/>
      <c r="K54" s="3708"/>
      <c r="L54" s="3708"/>
      <c r="M54" s="3708"/>
      <c r="N54" s="3708"/>
      <c r="O54" s="3709"/>
    </row>
    <row r="55" spans="2:15" ht="54.5" customHeight="1">
      <c r="B55" s="3707" t="s">
        <v>3903</v>
      </c>
      <c r="C55" s="3708"/>
      <c r="D55" s="3708"/>
      <c r="E55" s="3708"/>
      <c r="F55" s="3708"/>
      <c r="G55" s="3708"/>
      <c r="H55" s="3708"/>
      <c r="I55" s="3708"/>
      <c r="J55" s="3708"/>
      <c r="K55" s="3708"/>
      <c r="L55" s="3708"/>
      <c r="M55" s="3708"/>
      <c r="N55" s="3708"/>
      <c r="O55" s="3709"/>
    </row>
  </sheetData>
  <mergeCells count="42">
    <mergeCell ref="B55:O55"/>
    <mergeCell ref="C46:O46"/>
    <mergeCell ref="C51:O51"/>
    <mergeCell ref="C52:O52"/>
    <mergeCell ref="C53:O53"/>
    <mergeCell ref="C54:O54"/>
    <mergeCell ref="C45:O45"/>
    <mergeCell ref="C34:O34"/>
    <mergeCell ref="C35:O35"/>
    <mergeCell ref="C36:O36"/>
    <mergeCell ref="C37:O37"/>
    <mergeCell ref="C38:O38"/>
    <mergeCell ref="C39:O39"/>
    <mergeCell ref="C40:O40"/>
    <mergeCell ref="C41:O41"/>
    <mergeCell ref="C42:O42"/>
    <mergeCell ref="C43:O43"/>
    <mergeCell ref="C44:O44"/>
    <mergeCell ref="C33:O33"/>
    <mergeCell ref="C20:E20"/>
    <mergeCell ref="C21:E21"/>
    <mergeCell ref="C22:E22"/>
    <mergeCell ref="C23:E23"/>
    <mergeCell ref="C24:E24"/>
    <mergeCell ref="B25:H25"/>
    <mergeCell ref="C26:E26"/>
    <mergeCell ref="C27:E27"/>
    <mergeCell ref="C28:E28"/>
    <mergeCell ref="C31:O31"/>
    <mergeCell ref="C32:O32"/>
    <mergeCell ref="C19:E19"/>
    <mergeCell ref="B8:B9"/>
    <mergeCell ref="C8:E9"/>
    <mergeCell ref="C10:E10"/>
    <mergeCell ref="C11:E11"/>
    <mergeCell ref="C12:E12"/>
    <mergeCell ref="C13:E13"/>
    <mergeCell ref="C14:E14"/>
    <mergeCell ref="C15:E15"/>
    <mergeCell ref="C16:E16"/>
    <mergeCell ref="C17:E17"/>
    <mergeCell ref="C18:E18"/>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8">
    <tabColor theme="5" tint="0.59999389629810485"/>
  </sheetPr>
  <dimension ref="B2:D16"/>
  <sheetViews>
    <sheetView showGridLines="0" workbookViewId="0">
      <selection activeCell="G12" sqref="G12"/>
    </sheetView>
  </sheetViews>
  <sheetFormatPr defaultColWidth="9.1796875" defaultRowHeight="14"/>
  <cols>
    <col min="1" max="2" width="9.1796875" style="1855"/>
    <col min="3" max="3" width="46.08984375" style="1855" bestFit="1" customWidth="1"/>
    <col min="4" max="4" width="23.7265625" style="1855" bestFit="1" customWidth="1"/>
    <col min="5" max="16384" width="9.1796875" style="1855"/>
  </cols>
  <sheetData>
    <row r="2" spans="2:4">
      <c r="B2" s="1869" t="s">
        <v>3805</v>
      </c>
      <c r="C2" s="1870"/>
      <c r="D2" s="1885"/>
    </row>
    <row r="3" spans="2:4">
      <c r="B3" s="1869" t="s">
        <v>3806</v>
      </c>
      <c r="C3" s="1870"/>
      <c r="D3" s="1885"/>
    </row>
    <row r="4" spans="2:4">
      <c r="B4" s="1869"/>
      <c r="C4" s="1870"/>
      <c r="D4" s="1900" t="s">
        <v>3909</v>
      </c>
    </row>
    <row r="5" spans="2:4">
      <c r="B5" s="1873" t="s">
        <v>3852</v>
      </c>
      <c r="C5" s="1873" t="s">
        <v>3904</v>
      </c>
      <c r="D5" s="1873" t="s">
        <v>3905</v>
      </c>
    </row>
    <row r="6" spans="2:4">
      <c r="B6" s="1707">
        <v>1</v>
      </c>
      <c r="C6" s="1901" t="s">
        <v>3874</v>
      </c>
      <c r="D6" s="1878"/>
    </row>
    <row r="7" spans="2:4">
      <c r="B7" s="1707">
        <v>2</v>
      </c>
      <c r="C7" s="1901" t="s">
        <v>3906</v>
      </c>
      <c r="D7" s="1878"/>
    </row>
    <row r="8" spans="2:4">
      <c r="B8" s="1707">
        <v>3</v>
      </c>
      <c r="C8" s="1901" t="s">
        <v>3907</v>
      </c>
      <c r="D8" s="1878"/>
    </row>
    <row r="9" spans="2:4">
      <c r="B9" s="1707">
        <v>4</v>
      </c>
      <c r="C9" s="1901" t="s">
        <v>3908</v>
      </c>
      <c r="D9" s="1878"/>
    </row>
    <row r="10" spans="2:4">
      <c r="B10" s="674"/>
      <c r="C10" s="674"/>
    </row>
    <row r="11" spans="2:4">
      <c r="B11" s="1902" t="s">
        <v>2743</v>
      </c>
      <c r="C11" s="1703"/>
      <c r="D11" s="1703"/>
    </row>
    <row r="12" spans="2:4" ht="28">
      <c r="B12" s="1882" t="s">
        <v>3835</v>
      </c>
      <c r="C12" s="3715" t="s">
        <v>11</v>
      </c>
      <c r="D12" s="3715"/>
    </row>
    <row r="13" spans="2:4" ht="14" customHeight="1">
      <c r="B13" s="1725">
        <v>1</v>
      </c>
      <c r="C13" s="3707" t="s">
        <v>3910</v>
      </c>
      <c r="D13" s="3709"/>
    </row>
    <row r="14" spans="2:4" ht="61" customHeight="1">
      <c r="B14" s="1725">
        <v>2</v>
      </c>
      <c r="C14" s="3707" t="s">
        <v>3911</v>
      </c>
      <c r="D14" s="3709"/>
    </row>
    <row r="15" spans="2:4" ht="70" customHeight="1">
      <c r="B15" s="1725">
        <v>3</v>
      </c>
      <c r="C15" s="3707" t="s">
        <v>3913</v>
      </c>
      <c r="D15" s="3709"/>
    </row>
    <row r="16" spans="2:4">
      <c r="B16" s="1725">
        <v>4</v>
      </c>
      <c r="C16" s="3707" t="s">
        <v>3912</v>
      </c>
      <c r="D16" s="3709"/>
    </row>
  </sheetData>
  <mergeCells count="5">
    <mergeCell ref="C15:D15"/>
    <mergeCell ref="C16:D16"/>
    <mergeCell ref="C12:D12"/>
    <mergeCell ref="C13:D13"/>
    <mergeCell ref="C14:D14"/>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20">
    <tabColor rgb="FFC00000"/>
  </sheetPr>
  <dimension ref="A1:B12"/>
  <sheetViews>
    <sheetView workbookViewId="0"/>
  </sheetViews>
  <sheetFormatPr defaultColWidth="9.1796875" defaultRowHeight="14.5"/>
  <cols>
    <col min="1" max="1" width="4" style="1204" customWidth="1"/>
    <col min="2" max="16384" width="9.1796875" style="1204"/>
  </cols>
  <sheetData>
    <row r="1" spans="1:2">
      <c r="A1" s="1204" t="s">
        <v>3408</v>
      </c>
    </row>
    <row r="2" spans="1:2">
      <c r="A2" s="1204" t="s">
        <v>3409</v>
      </c>
    </row>
    <row r="3" spans="1:2">
      <c r="A3" s="1204" t="s">
        <v>3410</v>
      </c>
    </row>
    <row r="4" spans="1:2">
      <c r="A4" s="1204" t="s">
        <v>3405</v>
      </c>
    </row>
    <row r="5" spans="1:2">
      <c r="A5" s="1204" t="s">
        <v>3331</v>
      </c>
    </row>
    <row r="6" spans="1:2">
      <c r="A6" s="1204" t="s">
        <v>2710</v>
      </c>
    </row>
    <row r="9" spans="1:2">
      <c r="A9" s="1204" t="s">
        <v>3411</v>
      </c>
    </row>
    <row r="10" spans="1:2">
      <c r="A10" s="1204" t="s">
        <v>2800</v>
      </c>
      <c r="B10" s="1204" t="s">
        <v>3412</v>
      </c>
    </row>
    <row r="11" spans="1:2">
      <c r="A11" s="1204" t="s">
        <v>2801</v>
      </c>
      <c r="B11" s="1204" t="s">
        <v>3413</v>
      </c>
    </row>
    <row r="12" spans="1:2">
      <c r="A12" s="1204" t="s">
        <v>2803</v>
      </c>
      <c r="B12" s="1204" t="s">
        <v>3414</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21">
    <tabColor rgb="FFC00000"/>
  </sheetPr>
  <dimension ref="A1:E37"/>
  <sheetViews>
    <sheetView workbookViewId="0"/>
  </sheetViews>
  <sheetFormatPr defaultColWidth="9.1796875" defaultRowHeight="14.5"/>
  <cols>
    <col min="1" max="1" width="9.1796875" style="1204"/>
    <col min="2" max="2" width="30.26953125" style="1204" customWidth="1"/>
    <col min="3" max="16384" width="9.1796875" style="1204"/>
  </cols>
  <sheetData>
    <row r="1" spans="1:5">
      <c r="A1" s="1203" t="s">
        <v>3415</v>
      </c>
    </row>
    <row r="2" spans="1:5">
      <c r="A2" s="1204" t="s">
        <v>3416</v>
      </c>
    </row>
    <row r="3" spans="1:5">
      <c r="A3" s="1204" t="s">
        <v>3417</v>
      </c>
    </row>
    <row r="4" spans="1:5">
      <c r="A4" s="1204" t="s">
        <v>3418</v>
      </c>
    </row>
    <row r="5" spans="1:5">
      <c r="A5" s="1204" t="s">
        <v>3331</v>
      </c>
    </row>
    <row r="6" spans="1:5">
      <c r="A6" s="1204" t="s">
        <v>3419</v>
      </c>
    </row>
    <row r="7" spans="1:5">
      <c r="A7" s="1204" t="s">
        <v>3420</v>
      </c>
    </row>
    <row r="8" spans="1:5" ht="15" thickBot="1"/>
    <row r="9" spans="1:5" ht="15" thickBot="1">
      <c r="A9" s="3037"/>
      <c r="B9" s="3038"/>
      <c r="C9" s="1263" t="s">
        <v>719</v>
      </c>
      <c r="D9" s="1208"/>
      <c r="E9" s="1244" t="s">
        <v>721</v>
      </c>
    </row>
    <row r="10" spans="1:5" ht="125.5" thickBot="1">
      <c r="A10" s="3024"/>
      <c r="B10" s="3025"/>
      <c r="C10" s="1289" t="s">
        <v>3421</v>
      </c>
      <c r="D10" s="1210"/>
      <c r="E10" s="1290" t="s">
        <v>3422</v>
      </c>
    </row>
    <row r="11" spans="1:5" ht="50.5" thickBot="1">
      <c r="A11" s="1268">
        <v>1</v>
      </c>
      <c r="B11" s="1278" t="s">
        <v>3423</v>
      </c>
      <c r="C11" s="1210"/>
      <c r="D11" s="3035"/>
      <c r="E11" s="3036"/>
    </row>
    <row r="12" spans="1:5" ht="50.5" thickBot="1">
      <c r="A12" s="1268">
        <v>2</v>
      </c>
      <c r="B12" s="1278" t="s">
        <v>3424</v>
      </c>
      <c r="C12" s="1210"/>
      <c r="D12" s="3499"/>
      <c r="E12" s="3427"/>
    </row>
    <row r="13" spans="1:5" ht="113" thickBot="1">
      <c r="A13" s="1208"/>
      <c r="B13" s="1208"/>
      <c r="C13" s="1291" t="s">
        <v>3425</v>
      </c>
      <c r="D13" s="1208"/>
      <c r="E13" s="1292" t="s">
        <v>3426</v>
      </c>
    </row>
    <row r="14" spans="1:5" ht="15" thickBot="1">
      <c r="A14" s="1293">
        <v>3</v>
      </c>
      <c r="B14" s="1294" t="s">
        <v>3427</v>
      </c>
      <c r="C14" s="1210"/>
      <c r="D14" s="1210"/>
      <c r="E14" s="1211"/>
    </row>
    <row r="15" spans="1:5">
      <c r="A15" s="1266"/>
      <c r="B15" s="1219"/>
      <c r="C15" s="1286"/>
      <c r="D15" s="1286"/>
      <c r="E15" s="1286"/>
    </row>
    <row r="16" spans="1:5">
      <c r="A16" s="1266"/>
      <c r="B16" s="1219"/>
      <c r="C16" s="1286"/>
      <c r="D16" s="1286"/>
      <c r="E16" s="1286"/>
    </row>
    <row r="18" spans="1:2">
      <c r="A18" s="1204">
        <v>32</v>
      </c>
      <c r="B18" s="1204" t="s">
        <v>3428</v>
      </c>
    </row>
    <row r="19" spans="1:2">
      <c r="A19" s="1204">
        <v>33</v>
      </c>
      <c r="B19" s="1204" t="s">
        <v>3429</v>
      </c>
    </row>
    <row r="21" spans="1:2" ht="15" thickBot="1">
      <c r="A21" s="1295" t="s">
        <v>2176</v>
      </c>
    </row>
    <row r="22" spans="1:2">
      <c r="A22" s="3393" t="s">
        <v>2005</v>
      </c>
      <c r="B22" s="1252"/>
    </row>
    <row r="23" spans="1:2" ht="15" thickBot="1">
      <c r="A23" s="3394"/>
      <c r="B23" s="1253" t="s">
        <v>2006</v>
      </c>
    </row>
    <row r="24" spans="1:2" ht="163.5" customHeight="1">
      <c r="A24" s="1269"/>
      <c r="B24" s="3484" t="s">
        <v>3430</v>
      </c>
    </row>
    <row r="25" spans="1:2">
      <c r="A25" s="1224"/>
      <c r="B25" s="3716"/>
    </row>
    <row r="26" spans="1:2">
      <c r="A26" s="1224"/>
      <c r="B26" s="3716"/>
    </row>
    <row r="27" spans="1:2">
      <c r="A27" s="1224"/>
      <c r="B27" s="3716"/>
    </row>
    <row r="28" spans="1:2" ht="15" thickBot="1">
      <c r="A28" s="1257">
        <v>1</v>
      </c>
      <c r="B28" s="3485"/>
    </row>
    <row r="29" spans="1:2" ht="110.25" customHeight="1">
      <c r="A29" s="1269"/>
      <c r="B29" s="3484" t="s">
        <v>3431</v>
      </c>
    </row>
    <row r="30" spans="1:2">
      <c r="A30" s="1224"/>
      <c r="B30" s="3716"/>
    </row>
    <row r="31" spans="1:2">
      <c r="A31" s="1224"/>
      <c r="B31" s="3716"/>
    </row>
    <row r="32" spans="1:2" ht="15" thickBot="1">
      <c r="A32" s="1257">
        <v>2</v>
      </c>
      <c r="B32" s="3485"/>
    </row>
    <row r="33" spans="1:2" ht="33">
      <c r="A33" s="1269"/>
      <c r="B33" s="1254" t="s">
        <v>3432</v>
      </c>
    </row>
    <row r="34" spans="1:2" ht="15" thickBot="1">
      <c r="A34" s="1296">
        <v>3</v>
      </c>
      <c r="B34" s="1297" t="s">
        <v>3433</v>
      </c>
    </row>
    <row r="35" spans="1:2">
      <c r="A35" s="1298" t="s">
        <v>2007</v>
      </c>
    </row>
    <row r="36" spans="1:2">
      <c r="A36" s="1243"/>
    </row>
    <row r="37" spans="1:2">
      <c r="A37" s="1299" t="s">
        <v>3434</v>
      </c>
    </row>
  </sheetData>
  <mergeCells count="6">
    <mergeCell ref="B29:B32"/>
    <mergeCell ref="A9:B10"/>
    <mergeCell ref="D11:D12"/>
    <mergeCell ref="E11:E12"/>
    <mergeCell ref="A22:A23"/>
    <mergeCell ref="B24:B28"/>
  </mergeCell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2">
    <tabColor rgb="FFC00000"/>
  </sheetPr>
  <dimension ref="A1:D36"/>
  <sheetViews>
    <sheetView workbookViewId="0"/>
  </sheetViews>
  <sheetFormatPr defaultColWidth="8.81640625" defaultRowHeight="14.5"/>
  <cols>
    <col min="2" max="2" width="27.7265625" customWidth="1"/>
  </cols>
  <sheetData>
    <row r="1" spans="1:1">
      <c r="A1" t="s">
        <v>3435</v>
      </c>
    </row>
    <row r="2" spans="1:1">
      <c r="A2" t="s">
        <v>3436</v>
      </c>
    </row>
    <row r="3" spans="1:1">
      <c r="A3" t="s">
        <v>3437</v>
      </c>
    </row>
    <row r="4" spans="1:1">
      <c r="A4" t="s">
        <v>3438</v>
      </c>
    </row>
    <row r="5" spans="1:1">
      <c r="A5" t="s">
        <v>3439</v>
      </c>
    </row>
    <row r="6" spans="1:1">
      <c r="A6" t="s">
        <v>3440</v>
      </c>
    </row>
    <row r="7" spans="1:1">
      <c r="A7" t="s">
        <v>3441</v>
      </c>
    </row>
    <row r="8" spans="1:1">
      <c r="A8" t="s">
        <v>3442</v>
      </c>
    </row>
    <row r="9" spans="1:1">
      <c r="A9" t="s">
        <v>3443</v>
      </c>
    </row>
    <row r="10" spans="1:1">
      <c r="A10" t="s">
        <v>3444</v>
      </c>
    </row>
    <row r="12" spans="1:1">
      <c r="A12" t="s">
        <v>3445</v>
      </c>
    </row>
    <row r="13" spans="1:1">
      <c r="A13" t="s">
        <v>3446</v>
      </c>
    </row>
    <row r="14" spans="1:1">
      <c r="A14" t="s">
        <v>3447</v>
      </c>
    </row>
    <row r="15" spans="1:1">
      <c r="A15" t="s">
        <v>3448</v>
      </c>
    </row>
    <row r="16" spans="1:1">
      <c r="A16" t="s">
        <v>3449</v>
      </c>
    </row>
    <row r="17" spans="1:4">
      <c r="A17" t="s">
        <v>3450</v>
      </c>
    </row>
    <row r="18" spans="1:4">
      <c r="A18" t="s">
        <v>3451</v>
      </c>
    </row>
    <row r="19" spans="1:4" ht="15" thickBot="1"/>
    <row r="20" spans="1:4" ht="38" thickBot="1">
      <c r="A20" s="1374"/>
      <c r="B20" s="1375" t="s">
        <v>3452</v>
      </c>
      <c r="C20" s="1376" t="s">
        <v>3453</v>
      </c>
      <c r="D20" s="1377" t="s">
        <v>3454</v>
      </c>
    </row>
    <row r="21" spans="1:4" ht="63" customHeight="1" thickBot="1">
      <c r="A21" s="1378">
        <v>1</v>
      </c>
      <c r="B21" s="3717" t="s">
        <v>3455</v>
      </c>
      <c r="C21" s="1379" t="s">
        <v>3456</v>
      </c>
      <c r="D21" s="1201"/>
    </row>
    <row r="22" spans="1:4" ht="63" customHeight="1" thickBot="1">
      <c r="A22" s="1378">
        <v>2</v>
      </c>
      <c r="B22" s="3718"/>
      <c r="C22" s="1379" t="s">
        <v>3457</v>
      </c>
      <c r="D22" s="1201"/>
    </row>
    <row r="23" spans="1:4" ht="63" customHeight="1" thickBot="1">
      <c r="A23" s="1378">
        <v>3</v>
      </c>
      <c r="B23" s="1379" t="s">
        <v>3458</v>
      </c>
      <c r="C23" s="1379" t="s">
        <v>2705</v>
      </c>
      <c r="D23" s="1201"/>
    </row>
    <row r="24" spans="1:4" ht="63" customHeight="1" thickBot="1">
      <c r="A24" s="1378">
        <v>4</v>
      </c>
      <c r="B24" s="3717" t="s">
        <v>3459</v>
      </c>
      <c r="C24" s="1379" t="s">
        <v>3460</v>
      </c>
      <c r="D24" s="1201"/>
    </row>
    <row r="25" spans="1:4" ht="63" customHeight="1" thickBot="1">
      <c r="A25" s="1378">
        <v>5</v>
      </c>
      <c r="B25" s="3719"/>
      <c r="C25" s="1379" t="s">
        <v>3461</v>
      </c>
      <c r="D25" s="1201"/>
    </row>
    <row r="26" spans="1:4" ht="63" customHeight="1" thickBot="1">
      <c r="A26" s="1378">
        <v>6</v>
      </c>
      <c r="B26" s="3718"/>
      <c r="C26" s="1379" t="s">
        <v>3462</v>
      </c>
      <c r="D26" s="1201"/>
    </row>
    <row r="27" spans="1:4" ht="63" customHeight="1" thickBot="1">
      <c r="A27" s="1378">
        <v>7</v>
      </c>
      <c r="B27" s="1379" t="s">
        <v>3463</v>
      </c>
      <c r="C27" s="1379" t="s">
        <v>3464</v>
      </c>
      <c r="D27" s="1201"/>
    </row>
    <row r="28" spans="1:4" ht="63" customHeight="1" thickBot="1">
      <c r="A28" s="1378">
        <v>8</v>
      </c>
      <c r="B28" s="1379" t="s">
        <v>3465</v>
      </c>
      <c r="C28" s="1379" t="s">
        <v>3466</v>
      </c>
      <c r="D28" s="1201"/>
    </row>
    <row r="29" spans="1:4" ht="63" customHeight="1" thickBot="1">
      <c r="A29" s="1378">
        <v>9</v>
      </c>
      <c r="B29" s="1200"/>
      <c r="C29" s="1379" t="s">
        <v>3467</v>
      </c>
      <c r="D29" s="1201"/>
    </row>
    <row r="30" spans="1:4" ht="63" customHeight="1" thickBot="1">
      <c r="A30" s="1380">
        <v>10</v>
      </c>
      <c r="B30" s="1381"/>
      <c r="C30" s="1379" t="s">
        <v>3468</v>
      </c>
      <c r="D30" s="1201"/>
    </row>
    <row r="31" spans="1:4" ht="63" customHeight="1" thickBot="1">
      <c r="A31" s="1380">
        <v>11</v>
      </c>
      <c r="B31" s="1202"/>
      <c r="C31" s="1379" t="s">
        <v>3469</v>
      </c>
      <c r="D31" s="1201"/>
    </row>
    <row r="32" spans="1:4" ht="63" customHeight="1" thickBot="1">
      <c r="A32" s="1383">
        <v>12</v>
      </c>
      <c r="B32" s="1382" t="s">
        <v>3470</v>
      </c>
      <c r="C32" s="1382" t="s">
        <v>3471</v>
      </c>
      <c r="D32" s="1207"/>
    </row>
    <row r="35" spans="1:1">
      <c r="A35" t="s">
        <v>2004</v>
      </c>
    </row>
    <row r="36" spans="1:1">
      <c r="A36" t="s">
        <v>3472</v>
      </c>
    </row>
  </sheetData>
  <mergeCells count="2">
    <mergeCell ref="B21:B22"/>
    <mergeCell ref="B24:B26"/>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3">
    <tabColor rgb="FFC00000"/>
  </sheetPr>
  <dimension ref="A1:B20"/>
  <sheetViews>
    <sheetView workbookViewId="0"/>
  </sheetViews>
  <sheetFormatPr defaultColWidth="9.1796875" defaultRowHeight="14.5"/>
  <cols>
    <col min="1" max="16384" width="9.1796875" style="1204"/>
  </cols>
  <sheetData>
    <row r="1" spans="1:2">
      <c r="A1" s="1204" t="s">
        <v>3473</v>
      </c>
    </row>
    <row r="2" spans="1:2">
      <c r="A2" s="1204" t="s">
        <v>3474</v>
      </c>
    </row>
    <row r="3" spans="1:2">
      <c r="A3" s="1204" t="s">
        <v>3475</v>
      </c>
    </row>
    <row r="4" spans="1:2">
      <c r="A4" s="1204" t="s">
        <v>3405</v>
      </c>
    </row>
    <row r="5" spans="1:2">
      <c r="A5" s="1204" t="s">
        <v>3331</v>
      </c>
    </row>
    <row r="6" spans="1:2">
      <c r="A6" s="1204" t="s">
        <v>2710</v>
      </c>
    </row>
    <row r="9" spans="1:2">
      <c r="A9" s="1204" t="s">
        <v>3476</v>
      </c>
    </row>
    <row r="10" spans="1:2">
      <c r="A10" s="1204" t="s">
        <v>2800</v>
      </c>
      <c r="B10" s="1204" t="s">
        <v>3477</v>
      </c>
    </row>
    <row r="11" spans="1:2">
      <c r="A11" s="1204" t="s">
        <v>2801</v>
      </c>
      <c r="B11" s="1204" t="s">
        <v>3478</v>
      </c>
    </row>
    <row r="12" spans="1:2">
      <c r="A12" s="1204" t="s">
        <v>2803</v>
      </c>
      <c r="B12" s="1204" t="s">
        <v>3479</v>
      </c>
    </row>
    <row r="13" spans="1:2">
      <c r="A13" s="1204" t="s">
        <v>2810</v>
      </c>
      <c r="B13" s="1204" t="s">
        <v>3480</v>
      </c>
    </row>
    <row r="14" spans="1:2">
      <c r="A14" s="1204" t="s">
        <v>2812</v>
      </c>
      <c r="B14" s="1204" t="s">
        <v>3481</v>
      </c>
    </row>
    <row r="15" spans="1:2">
      <c r="A15" s="1204" t="s">
        <v>3482</v>
      </c>
    </row>
    <row r="16" spans="1:2">
      <c r="A16" s="1204" t="s">
        <v>3483</v>
      </c>
    </row>
    <row r="17" spans="1:2">
      <c r="A17" s="1204" t="s">
        <v>3484</v>
      </c>
    </row>
    <row r="18" spans="1:2">
      <c r="A18" s="1204" t="s">
        <v>2800</v>
      </c>
      <c r="B18" s="1204" t="s">
        <v>3485</v>
      </c>
    </row>
    <row r="19" spans="1:2">
      <c r="A19" s="1204" t="s">
        <v>2801</v>
      </c>
      <c r="B19" s="1204" t="s">
        <v>3486</v>
      </c>
    </row>
    <row r="20" spans="1:2">
      <c r="A20" s="1204" t="s">
        <v>2803</v>
      </c>
      <c r="B20" s="1204" t="s">
        <v>3487</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5">
    <tabColor rgb="FFC00000"/>
  </sheetPr>
  <dimension ref="A1:B21"/>
  <sheetViews>
    <sheetView showGridLines="0" workbookViewId="0">
      <selection activeCell="M31" sqref="M31"/>
    </sheetView>
  </sheetViews>
  <sheetFormatPr defaultColWidth="9.1796875" defaultRowHeight="14.5"/>
  <cols>
    <col min="1" max="16384" width="9.1796875" style="1204"/>
  </cols>
  <sheetData>
    <row r="1" spans="1:2">
      <c r="A1" s="1204" t="s">
        <v>3488</v>
      </c>
    </row>
    <row r="2" spans="1:2">
      <c r="A2" s="1204" t="s">
        <v>3489</v>
      </c>
    </row>
    <row r="3" spans="1:2">
      <c r="A3" s="1204" t="s">
        <v>3490</v>
      </c>
    </row>
    <row r="4" spans="1:2">
      <c r="A4" s="1204" t="s">
        <v>3491</v>
      </c>
    </row>
    <row r="5" spans="1:2">
      <c r="A5" s="1204" t="s">
        <v>3405</v>
      </c>
    </row>
    <row r="6" spans="1:2">
      <c r="A6" s="1204" t="s">
        <v>3331</v>
      </c>
    </row>
    <row r="7" spans="1:2">
      <c r="A7" s="1204" t="s">
        <v>2710</v>
      </c>
    </row>
    <row r="10" spans="1:2">
      <c r="A10" s="1204" t="s">
        <v>3492</v>
      </c>
    </row>
    <row r="11" spans="1:2">
      <c r="A11" s="1204" t="s">
        <v>2800</v>
      </c>
      <c r="B11" s="1204" t="s">
        <v>3493</v>
      </c>
    </row>
    <row r="12" spans="1:2">
      <c r="A12" s="1204" t="s">
        <v>2801</v>
      </c>
      <c r="B12" s="1204" t="s">
        <v>3494</v>
      </c>
    </row>
    <row r="13" spans="1:2">
      <c r="A13" s="1204" t="s">
        <v>2803</v>
      </c>
      <c r="B13" s="1204" t="s">
        <v>3495</v>
      </c>
    </row>
    <row r="14" spans="1:2">
      <c r="A14" s="1204" t="s">
        <v>2810</v>
      </c>
      <c r="B14" s="1204" t="s">
        <v>3496</v>
      </c>
    </row>
    <row r="15" spans="1:2">
      <c r="A15" s="1204" t="s">
        <v>2812</v>
      </c>
      <c r="B15" s="1204" t="s">
        <v>3497</v>
      </c>
    </row>
    <row r="16" spans="1:2">
      <c r="A16" s="1204" t="s">
        <v>2814</v>
      </c>
      <c r="B16" s="1204" t="s">
        <v>3498</v>
      </c>
    </row>
    <row r="17" spans="1:2">
      <c r="A17" s="1204" t="s">
        <v>3402</v>
      </c>
      <c r="B17" s="1204" t="s">
        <v>3499</v>
      </c>
    </row>
    <row r="18" spans="1:2">
      <c r="A18" s="1204" t="s">
        <v>3500</v>
      </c>
    </row>
    <row r="19" spans="1:2">
      <c r="A19" s="1204" t="s">
        <v>3501</v>
      </c>
    </row>
    <row r="20" spans="1:2">
      <c r="A20" s="1204" t="s">
        <v>3502</v>
      </c>
    </row>
    <row r="21" spans="1:2">
      <c r="A21" s="1204" t="s">
        <v>3503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568EA12C02744B90C2548B18D7B906" ma:contentTypeVersion="1" ma:contentTypeDescription="Create a new document." ma:contentTypeScope="" ma:versionID="5a8ae1dd0b03313da0b82f0a34e5400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D53AC7D-FFEB-42A6-BF4F-640A9F4CD5A1}"/>
</file>

<file path=customXml/itemProps2.xml><?xml version="1.0" encoding="utf-8"?>
<ds:datastoreItem xmlns:ds="http://schemas.openxmlformats.org/officeDocument/2006/customXml" ds:itemID="{CBA694A6-881F-4EE7-896C-A8651699F79A}"/>
</file>

<file path=customXml/itemProps3.xml><?xml version="1.0" encoding="utf-8"?>
<ds:datastoreItem xmlns:ds="http://schemas.openxmlformats.org/officeDocument/2006/customXml" ds:itemID="{38F727D5-0281-411A-B096-11FC57E914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53</vt:i4>
      </vt:variant>
    </vt:vector>
  </HeadingPairs>
  <TitlesOfParts>
    <vt:vector size="166" baseType="lpstr">
      <vt:lpstr>Table</vt:lpstr>
      <vt:lpstr>Risk and Cap</vt:lpstr>
      <vt:lpstr>I - Fakta Material</vt:lpstr>
      <vt:lpstr>M-Laporan Posisi Keu</vt:lpstr>
      <vt:lpstr>M-Pedoman Laporan Posisi Keu</vt:lpstr>
      <vt:lpstr>M-LR</vt:lpstr>
      <vt:lpstr>M-Pedoman LR</vt:lpstr>
      <vt:lpstr>M-KomitmenKontinjensi</vt:lpstr>
      <vt:lpstr>M-Pedoman KomitmenKontinjensi</vt:lpstr>
      <vt:lpstr>Q-Laporan Posisi Keu</vt:lpstr>
      <vt:lpstr>QInd-Pedoman Laporan Posisi Ke</vt:lpstr>
      <vt:lpstr>QKons-Pedoman Lap Posisi Keu</vt:lpstr>
      <vt:lpstr>Q-LR</vt:lpstr>
      <vt:lpstr>QInd-Pedoman LR</vt:lpstr>
      <vt:lpstr>QKons-Pedoman LR</vt:lpstr>
      <vt:lpstr>Q-KomitmenKontinjensi</vt:lpstr>
      <vt:lpstr>Q-Pedoman KomitmenKontinjensi</vt:lpstr>
      <vt:lpstr>Q-KAP</vt:lpstr>
      <vt:lpstr>Q-CKPN dan PPKA</vt:lpstr>
      <vt:lpstr>Q-Rasio Keuangan</vt:lpstr>
      <vt:lpstr>Q-Spot dan Derivatif</vt:lpstr>
      <vt:lpstr>Q-KPMM BU</vt:lpstr>
      <vt:lpstr>Q-KPMM KCBLN</vt:lpstr>
      <vt:lpstr>Q-KM 1</vt:lpstr>
      <vt:lpstr>Q-KM1</vt:lpstr>
      <vt:lpstr>Q-OV1</vt:lpstr>
      <vt:lpstr>Q-LR1</vt:lpstr>
      <vt:lpstr>Q-LR2</vt:lpstr>
      <vt:lpstr>Q-LIQ1</vt:lpstr>
      <vt:lpstr>Q-KM2</vt:lpstr>
      <vt:lpstr>Q-CMS1</vt:lpstr>
      <vt:lpstr>Q-CVA4</vt:lpstr>
      <vt:lpstr>Q- CCR7</vt:lpstr>
      <vt:lpstr>SA -Tagihan-Wilayah</vt:lpstr>
      <vt:lpstr>SA-Tagihan-waktu kontrak</vt:lpstr>
      <vt:lpstr>SA-Tagihan-sektor ekonomi</vt:lpstr>
      <vt:lpstr>SA-Tagihan&amp;Cadangan-wilayah</vt:lpstr>
      <vt:lpstr>SA-Tagihan&amp;Cad-sektorekonomi</vt:lpstr>
      <vt:lpstr>SA-Mutasi CKPN</vt:lpstr>
      <vt:lpstr>SA-Tagihan-PortofolioPeringkat</vt:lpstr>
      <vt:lpstr>SA-Tagihan-Bobot Risiko</vt:lpstr>
      <vt:lpstr>SA-Tagihan-Mitigasi RiskKredit</vt:lpstr>
      <vt:lpstr>SA-ATMR Kredit-Standar (konsol)</vt:lpstr>
      <vt:lpstr>SA-ATMR Kredit-Standar (solo)</vt:lpstr>
      <vt:lpstr>SA-Risiko Pasar-Standar</vt:lpstr>
      <vt:lpstr>SA-Risiko Operasiona1l</vt:lpstr>
      <vt:lpstr>SA-CR1</vt:lpstr>
      <vt:lpstr>SA-CR2</vt:lpstr>
      <vt:lpstr>SA-CR3</vt:lpstr>
      <vt:lpstr>SA-CR4</vt:lpstr>
      <vt:lpstr>SA-CR5</vt:lpstr>
      <vt:lpstr>SA-CR10</vt:lpstr>
      <vt:lpstr>SA-CC1</vt:lpstr>
      <vt:lpstr>SA-CC2</vt:lpstr>
      <vt:lpstr>SA-CCA</vt:lpstr>
      <vt:lpstr>SA - LIQ2</vt:lpstr>
      <vt:lpstr>SA-CCR1</vt:lpstr>
      <vt:lpstr>SA-CCR2</vt:lpstr>
      <vt:lpstr>SA-CCR3</vt:lpstr>
      <vt:lpstr>SA-CCR5</vt:lpstr>
      <vt:lpstr>SA-CCR6</vt:lpstr>
      <vt:lpstr>SA-CCR8</vt:lpstr>
      <vt:lpstr>SA-SEC1</vt:lpstr>
      <vt:lpstr>SA-SEC2</vt:lpstr>
      <vt:lpstr>SA-SEC3</vt:lpstr>
      <vt:lpstr>SA-SEC4</vt:lpstr>
      <vt:lpstr>SA-MR1</vt:lpstr>
      <vt:lpstr>SA-MR3</vt:lpstr>
      <vt:lpstr>SA-CVA2</vt:lpstr>
      <vt:lpstr>SA-ENC</vt:lpstr>
      <vt:lpstr>SA-CVA1</vt:lpstr>
      <vt:lpstr>SA-CVA3</vt:lpstr>
      <vt:lpstr>SA-CMS2</vt:lpstr>
      <vt:lpstr>SA_TLAC1</vt:lpstr>
      <vt:lpstr>SA-TLAC2</vt:lpstr>
      <vt:lpstr>SA-TLAC3</vt:lpstr>
      <vt:lpstr>SA-CCyB1</vt:lpstr>
      <vt:lpstr>SA-MR2</vt:lpstr>
      <vt:lpstr>SA-CR6</vt:lpstr>
      <vt:lpstr>SA-CR7</vt:lpstr>
      <vt:lpstr>SA-CR8</vt:lpstr>
      <vt:lpstr>SA-CR9</vt:lpstr>
      <vt:lpstr>SA - CR10</vt:lpstr>
      <vt:lpstr>A-LI1</vt:lpstr>
      <vt:lpstr>A-LI2</vt:lpstr>
      <vt:lpstr>A-LIA</vt:lpstr>
      <vt:lpstr>A-PV1</vt:lpstr>
      <vt:lpstr>A-OVA</vt:lpstr>
      <vt:lpstr>A-LIQA</vt:lpstr>
      <vt:lpstr>A-CRA</vt:lpstr>
      <vt:lpstr>A-CRB</vt:lpstr>
      <vt:lpstr>A-CRBA</vt:lpstr>
      <vt:lpstr>A-CRC</vt:lpstr>
      <vt:lpstr>A-CRD</vt:lpstr>
      <vt:lpstr>A - CCRA</vt:lpstr>
      <vt:lpstr>A-SECA</vt:lpstr>
      <vt:lpstr>A-MRA</vt:lpstr>
      <vt:lpstr>A-CVAA</vt:lpstr>
      <vt:lpstr>A - IRRBB1</vt:lpstr>
      <vt:lpstr>A - IRRBBA</vt:lpstr>
      <vt:lpstr>A-REMA</vt:lpstr>
      <vt:lpstr>A-REM1</vt:lpstr>
      <vt:lpstr>A-REM2</vt:lpstr>
      <vt:lpstr>A-REM3</vt:lpstr>
      <vt:lpstr>A-ORA</vt:lpstr>
      <vt:lpstr>A-OR1</vt:lpstr>
      <vt:lpstr>A-OR2</vt:lpstr>
      <vt:lpstr>A-OR3</vt:lpstr>
      <vt:lpstr>A-CVAB</vt:lpstr>
      <vt:lpstr>A-CDC</vt:lpstr>
      <vt:lpstr>A-GSIB1</vt:lpstr>
      <vt:lpstr>A-MRB</vt:lpstr>
      <vt:lpstr>A-CRE</vt:lpstr>
      <vt:lpstr>'SA-CCyB1'!_26in1rg</vt:lpstr>
      <vt:lpstr>'Q-OV1'!_Toc404082824</vt:lpstr>
      <vt:lpstr>'Q-OV1'!_Toc404082825</vt:lpstr>
      <vt:lpstr>'SA-CC1'!_Toc443672497</vt:lpstr>
      <vt:lpstr>'SA-Risiko Pasar-Standar'!_Toc452556800</vt:lpstr>
      <vt:lpstr>'A-CRA'!_Toc81666050</vt:lpstr>
      <vt:lpstr>'A-CRA'!_Toc81666600</vt:lpstr>
      <vt:lpstr>'A-CRD'!_Toc81666619</vt:lpstr>
      <vt:lpstr>'I - Fakta Material'!Print_Area</vt:lpstr>
      <vt:lpstr>'M-KomitmenKontinjensi'!Print_Area</vt:lpstr>
      <vt:lpstr>'M-Laporan Posisi Keu'!Print_Area</vt:lpstr>
      <vt:lpstr>'M-LR'!Print_Area</vt:lpstr>
      <vt:lpstr>'M-Pedoman KomitmenKontinjensi'!Print_Area</vt:lpstr>
      <vt:lpstr>'M-Pedoman LR'!Print_Area</vt:lpstr>
      <vt:lpstr>'Q-CKPN dan PPKA'!Print_Area</vt:lpstr>
      <vt:lpstr>'QInd-Pedoman LR'!Print_Area</vt:lpstr>
      <vt:lpstr>'Q-KAP'!Print_Area</vt:lpstr>
      <vt:lpstr>'Q-KomitmenKontinjensi'!Print_Area</vt:lpstr>
      <vt:lpstr>'QKons-Pedoman Lap Posisi Keu'!Print_Area</vt:lpstr>
      <vt:lpstr>'QKons-Pedoman LR'!Print_Area</vt:lpstr>
      <vt:lpstr>'Q-KPMM BU'!Print_Area</vt:lpstr>
      <vt:lpstr>'Q-KPMM KCBLN'!Print_Area</vt:lpstr>
      <vt:lpstr>'Q-Laporan Posisi Keu'!Print_Area</vt:lpstr>
      <vt:lpstr>'Q-LR'!Print_Area</vt:lpstr>
      <vt:lpstr>'Q-Pedoman KomitmenKontinjensi'!Print_Area</vt:lpstr>
      <vt:lpstr>'Q-Rasio Keuangan'!Print_Area</vt:lpstr>
      <vt:lpstr>'Q-Spot dan Derivatif'!Print_Area</vt:lpstr>
      <vt:lpstr>'SA -Tagihan-Wilayah'!Print_Area</vt:lpstr>
      <vt:lpstr>'SA-ATMR Kredit-Standar (konsol)'!Print_Area</vt:lpstr>
      <vt:lpstr>'SA-ATMR Kredit-Standar (solo)'!Print_Area</vt:lpstr>
      <vt:lpstr>'SA-Mutasi CKPN'!Print_Area</vt:lpstr>
      <vt:lpstr>'SA-Risiko Operasiona1l'!Print_Area</vt:lpstr>
      <vt:lpstr>'SA-Risiko Pasar-Standar'!Print_Area</vt:lpstr>
      <vt:lpstr>'SA-Tagihan&amp;Cadangan-wilayah'!Print_Area</vt:lpstr>
      <vt:lpstr>'SA-Tagihan&amp;Cad-sektorekonomi'!Print_Area</vt:lpstr>
      <vt:lpstr>'SA-Tagihan-Bobot Risiko'!Print_Area</vt:lpstr>
      <vt:lpstr>'SA-Tagihan-Mitigasi RiskKredit'!Print_Area</vt:lpstr>
      <vt:lpstr>'SA-Tagihan-PortofolioPeringkat'!Print_Area</vt:lpstr>
      <vt:lpstr>'SA-Tagihan-sektor ekonomi'!Print_Area</vt:lpstr>
      <vt:lpstr>'SA-Tagihan-waktu kontrak'!Print_Area</vt:lpstr>
      <vt:lpstr>'M-KomitmenKontinjensi'!Print_Titles</vt:lpstr>
      <vt:lpstr>'M-Laporan Posisi Keu'!Print_Titles</vt:lpstr>
      <vt:lpstr>'M-LR'!Print_Titles</vt:lpstr>
      <vt:lpstr>'M-Pedoman Laporan Posisi Keu'!Print_Titles</vt:lpstr>
      <vt:lpstr>'M-Pedoman LR'!Print_Titles</vt:lpstr>
      <vt:lpstr>'QInd-Pedoman Laporan Posisi Ke'!Print_Titles</vt:lpstr>
      <vt:lpstr>'QInd-Pedoman LR'!Print_Titles</vt:lpstr>
      <vt:lpstr>'Q-KAP'!Print_Titles</vt:lpstr>
      <vt:lpstr>'Q-KomitmenKontinjensi'!Print_Titles</vt:lpstr>
      <vt:lpstr>'QKons-Pedoman Lap Posisi Keu'!Print_Titles</vt:lpstr>
      <vt:lpstr>'QKons-Pedoman LR'!Print_Titles</vt:lpstr>
      <vt:lpstr>'Q-KPMM BU'!Print_Titles</vt:lpstr>
      <vt:lpstr>'Q-LR'!Print_Titles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Asakita Dikarla Muhammad (PCS)</dc:creator>
  <cp:keywords/>
  <dc:description/>
  <cp:lastModifiedBy>Asakita Dikarla Muhammad</cp:lastModifiedBy>
  <cp:revision/>
  <dcterms:created xsi:type="dcterms:W3CDTF">2020-01-16T09:37:22Z</dcterms:created>
  <dcterms:modified xsi:type="dcterms:W3CDTF">2025-08-11T04:38:58Z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0x0101000E568EA12C02744B90C2548B18D7B906</vt:lpwstr>
  </property>
</Properties>
</file>