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<sst xmlns="http://schemas.openxmlformats.org/spreadsheetml/2006/main" count="910" uniqueCount="440">
  <si>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</si>
  <si>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</si>
  <si>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</si>
  <si>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</si>
  <si>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</si>
  <si>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</si>
  <si>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</si>
  <si>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</si>
  <si>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</si>
  <si>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</si>
  <si>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</si>
  <si>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</si>
  <si>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</si>
  <si>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</si>
  <si>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</si>
  <si>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</si>
  <si>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</si>
  <si>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</si>
  <si>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</si>
  <si>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</si>
  <si>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</si>
  <si>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</si>
  <si>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</si>
  <si>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</si>
  <si>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</si>
  <si>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</si>
  <si>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</si>
  <si>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</si>
  <si>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</si>
  <si>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</si>
  <si>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</si>
  <si>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</si>
  <si>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</si>
  <si>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</si>
  <si>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</si>
  <si>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</si>
  <si>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</si>
  <si>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</si>
  <si>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</si>
  <si>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</si>
  <si>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</si>
  <si>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</si>
  <si>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</si>
  <si>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</si>
  <si>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</si>
  <si>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</si>
  <si>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</si>
  <si>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</si>
  <si>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</si>
  <si>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</si>
  <si>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</si>
  <si>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</si>
  <si>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</si>
  <si>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</si>
  <si>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</si>
  <si>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</si>
  <si>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</si>
  <si>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</si>
  <si>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</si>
  <si>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</si>
  <si>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</si>
  <si>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</si>
  <si>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</si>
  <si>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</si>
  <si>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</si>
  <si>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</si>
  <si>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</si>
  <si>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</si>
  <si>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</si>
  <si>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</si>
  <si>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</si>
  <si>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</si>
  <si>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</si>
  <si>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</si>
  <si>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</si>
  <si>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</si>
  <si>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</si>
  <si>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</si>
  <si>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</si>
  <si>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</si>
  <si>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</si>
  <si>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</si>
  <si>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</si>
  <si>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</si>
  <si>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</si>
  <si>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</si>
  <si>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</si>
  <si>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</si>
  <si>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</si>
  <si>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</si>
  <si>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</si>
  <si>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</si>
  <si>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</si>
  <si>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</si>
  <si>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</si>
  <si>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</si>
  <si>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</si>
  <si>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</si>
  <si>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</si>
  <si>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</si>
  <si>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</si>
  <si>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</si>
  <si>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</si>
  <si>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</si>
  <si>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</si>
  <si>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</si>
  <si>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</si>
  <si>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</si>
  <si>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</si>
  <si>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</si>
  <si>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</si>
  <si>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</si>
  <si>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</si>
  <si>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</si>
  <si>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</si>
  <si>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</si>
  <si>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</si>
  <si>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</si>
  <si>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</si>
  <si>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</si>
  <si>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</si>
  <si>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</si>
  <si>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</si>
  <si>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</si>
  <si>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</si>
  <si>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</si>
  <si>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</si>
  <si>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</si>
  <si>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</si>
  <si>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</si>
  <si>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</si>
  <si>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</si>
  <si>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</si>
  <si>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</si>
  <si>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</si>
  <si>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</si>
  <si>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</si>
  <si>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</si>
  <si>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</si>
  <si>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</si>
  <si>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</si>
  <si>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</si>
  <si>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</si>
  <si>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</si>
  <si>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</si>
  <si>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</si>
  <si>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</si>
  <si>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</si>
  <si>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</si>
  <si>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</si>
  <si>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</si>
  <si>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</si>
  <si>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</si>
  <si>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</si>
  <si>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</si>
  <si>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</si>
  <si>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</si>
  <si>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</si>
  <si>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</si>
  <si>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</si>
  <si>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</si>
  <si>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</si>
  <si>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</si>
  <si>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</si>
  <si>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</si>
  <si>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</si>
  <si>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</si>
  <si>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</si>
  <si>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</si>
  <si>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</si>
  <si>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</si>
  <si>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</si>
  <si>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</si>
  <si>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</si>
  <si>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</si>
  <si>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</si>
  <si>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</si>
  <si>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</si>
  <si>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</si>
  <si>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</si>
  <si>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</si>
  <si>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</si>
  <si>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</si>
  <si>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</si>
  <si>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</si>
  <si>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</si>
  <si>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</si>
  <si>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</si>
  <si>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</si>
  <si>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</si>
  <si>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</si>
  <si>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</si>
  <si>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</si>
  <si>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</si>
  <si>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</si>
  <si>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</si>
  <si>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</si>
  <si>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</si>
  <si>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</si>
  <si>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</si>
  <si>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</si>
  <si>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</si>
  <si>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</si>
  <si>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</si>
  <si>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</si>
  <si>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</si>
  <si>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</si>
  <si>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</si>
  <si>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</si>
  <si>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</si>
  <si>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</si>
  <si>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</si>
  <si>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</si>
  <si>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</si>
  <si>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</si>
  <si>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</si>
  <si>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</si>
  <si>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</si>
  <si>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</si>
  <si>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</si>
  <si>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</si>
  <si>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</si>
  <si>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</si>
  <si>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</si>
  <si>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</si>
  <si>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</si>
  <si>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</si>
  <si>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</si>
  <si>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</si>
  <si>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</si>
  <si>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</si>
  <si>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</si>
  <si>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</si>
  <si>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</si>
  <si>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</si>
  <si>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</si>
  <si>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</si>
  <si>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</si>
  <si>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</si>
  <si>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</si>
  <si>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</si>
  <si>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</si>
  <si>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</si>
  <si>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</si>
  <si>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</si>
  <si>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</si>
  <si>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</si>
  <si>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</si>
  <si>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</si>
  <si>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</si>
  <si>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</si>
  <si>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</si>
  <si>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</si>
  <si>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</si>
  <si>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</si>
  <si>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</si>
  <si>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</si>
  <si>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</si>
  <si>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</si>
  <si>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</si>
  <si>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</si>
  <si>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</si>
  <si>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</si>
  <si>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</si>
  <si>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</si>
  <si>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</si>
  <si>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</si>
  <si>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</si>
  <si>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</si>
  <si>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</si>
  <si>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</si>
  <si>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</si>
  <si>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</si>
  <si>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</si>
  <si>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</si>
  <si>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</si>
  <si>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</si>
  <si>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</si>
  <si>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</si>
  <si>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</si>
  <si>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</si>
  <si>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</si>
  <si>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</si>
  <si>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</si>
  <si>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</si>
  <si>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</si>
  <si>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</si>
  <si>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</si>
  <si>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</si>
  <si>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</si>
  <si>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</si>
  <si>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</si>
  <si>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</si>
  <si>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</si>
  <si>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</si>
  <si>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</si>
  <si>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</si>
  <si>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</si>
  <si>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</si>
  <si>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</si>
  <si>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</si>
  <si>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</si>
  <si>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</si>
  <si>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</si>
  <si>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</si>
  <si>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</si>
  <si>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</si>
  <si>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</si>
  <si>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</si>
  <si>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</si>
  <si>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</si>
  <si>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</si>
  <si>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</si>
  <si>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</si>
  <si>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</si>
  <si>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</si>
  <si>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</si>
  <si>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</si>
  <si>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</si>
  <si>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</si>
  <si>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</si>
  <si>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</si>
  <si>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</si>
  <si>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</si>
  <si>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</si>
  <si>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</si>
  <si>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</si>
  <si>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</si>
  <si>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</si>
  <si>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</si>
  <si>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</si>
  <si>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</si>
  <si>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</si>
  <si>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</si>
  <si>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</si>
  <si>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</si>
  <si>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</si>
  <si>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</si>
  <si>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</si>
  <si>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</si>
  <si>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</si>
  <si>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</si>
  <si>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</si>
  <si>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</si>
  <si>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</si>
  <si>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</si>
  <si>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</si>
  <si>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</si>
  <si>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</si>
  <si>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</si>
  <si>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</si>
  <si>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</si>
  <si>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</si>
  <si>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</si>
  <si>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</si>
  <si>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</si>
  <si>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</si>
  <si>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</si>
  <si>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</si>
  <si>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</si>
  <si>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</si>
  <si>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</si>
  <si>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</si>
  <si>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</si>
  <si>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</si>
  <si>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</si>
  <si>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</si>
  <si>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</si>
  <si>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</si>
  <si>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</si>
  <si>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</si>
  <si>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</si>
  <si>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</si>
  <si>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</si>
  <si>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</si>
  <si>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</si>
  <si>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</si>
  <si>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</si>
  <si>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</si>
  <si>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</si>
  <si>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</si>
  <si>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</si>
  <si>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</si>
  <si>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</si>
  <si>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</si>
  <si>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</si>
  <si>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</si>
  <si>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</si>
  <si>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</si>
  <si>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</si>
  <si>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</si>
  <si>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</si>
  <si>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</si>
  <si>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</si>
  <si>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</si>
  <si>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</si>
  <si>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</si>
  <si>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</si>
  <si>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</si>
  <si>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</si>
  <si>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</si>
  <si>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</si>
  <si>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</si>
  <si>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</si>
  <si>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</si>
  <si>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</si>
  <si>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</si>
  <si>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</si>
  <si>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</si>
  <si>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</si>
  <si>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</si>
  <si>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</si>
  <si>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</si>
  <si>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</si>
  <si>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</si>
  <si>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</si>
  <si>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</si>
  <si>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</si>
  <si>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</si>
  <si>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</si>
  <si>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</si>
  <si>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</si>
  <si>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</si>
  <si>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</si>
  <si>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</si>
  <si>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</si>
  <si>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</si>
  <si>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</si>
  <si>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</si>
  <si>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</si>
  <si>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</si>
  <si>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</si>
  <si>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</si>
  <si>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</si>
  <si>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</si>
  <si>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</si>
  <si>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</si>
  <si>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</si>
  <si>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</si>
  <si>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RESONA PERDANIA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</si>
</sst>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8" t="s">
        <v>439</v>
      </c>
      <c r="B1" s="108"/>
      <c r="C1" s="108"/>
      <c r="D1" s="108"/>
      <c r="E1" s="108"/>
      <c r="F1" s="108"/>
      <c r="G1" s="108"/>
      <c r="H1" s="10"/>
    </row>
    <row r="2" spans="1:8" ht="15" customHeight="1" x14ac:dyDescent="0.25">
      <c r="A2" s="107" t="s">
        <v>187</v>
      </c>
      <c r="B2" s="107"/>
      <c r="C2" s="107"/>
      <c r="D2" s="107"/>
      <c r="E2" s="107"/>
      <c r="F2" s="107"/>
      <c r="G2" s="107"/>
      <c r="H2" s="10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10"/>
    </row>
    <row r="4" spans="1:8" ht="18" customHeight="1" x14ac:dyDescent="0.25">
      <c r="A4" s="109" t="s">
        <v>3</v>
      </c>
      <c r="B4" s="110"/>
      <c r="C4" s="110"/>
      <c r="D4" s="111" t="s">
        <v>323</v>
      </c>
      <c r="E4" s="112"/>
      <c r="F4" s="112"/>
      <c r="G4" s="112"/>
    </row>
    <row r="5" spans="1:8" ht="17.25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7" t="s">
        <v>98</v>
      </c>
      <c r="C7" s="128"/>
      <c r="D7" s="36"/>
      <c r="E7" s="36"/>
      <c r="F7" s="36"/>
      <c r="G7" s="36"/>
    </row>
    <row r="8" spans="1:8" ht="15" customHeight="1" x14ac:dyDescent="0.25">
      <c r="A8" s="13" t="s">
        <v>76</v>
      </c>
      <c r="B8" s="113" t="s">
        <v>99</v>
      </c>
      <c r="C8" s="114"/>
      <c r="D8" s="65">
        <v>25245</v>
      </c>
      <c r="E8" s="65">
        <v>18078</v>
      </c>
      <c r="F8" s="65">
        <v>25247</v>
      </c>
      <c r="G8" s="65">
        <v>18080</v>
      </c>
    </row>
    <row r="9" spans="1:8" ht="15" customHeight="1" x14ac:dyDescent="0.25">
      <c r="A9" s="13" t="s">
        <v>77</v>
      </c>
      <c r="B9" s="113" t="s">
        <v>100</v>
      </c>
      <c r="C9" s="114" t="s">
        <v>100</v>
      </c>
      <c r="D9" s="65">
        <v>2270288</v>
      </c>
      <c r="E9" s="65">
        <v>1799503</v>
      </c>
      <c r="F9" s="65">
        <v>2270288</v>
      </c>
      <c r="G9" s="65">
        <v>1799503</v>
      </c>
    </row>
    <row r="10" spans="1:8" ht="15" customHeight="1" x14ac:dyDescent="0.25">
      <c r="A10" s="13" t="s">
        <v>78</v>
      </c>
      <c r="B10" s="113" t="s">
        <v>101</v>
      </c>
      <c r="C10" s="114" t="s">
        <v>101</v>
      </c>
      <c r="D10" s="65">
        <v>1187585</v>
      </c>
      <c r="E10" s="65">
        <v>1109026</v>
      </c>
      <c r="F10" s="65">
        <v>1187585</v>
      </c>
      <c r="G10" s="65">
        <v>1109026</v>
      </c>
    </row>
    <row r="11" spans="1:8" x14ac:dyDescent="0.25">
      <c r="A11" s="13" t="s">
        <v>79</v>
      </c>
      <c r="B11" s="113" t="s">
        <v>102</v>
      </c>
      <c r="C11" s="114" t="s">
        <v>102</v>
      </c>
      <c r="D11" s="65">
        <v>36995</v>
      </c>
      <c r="E11" s="65">
        <v>13936</v>
      </c>
      <c r="F11" s="65">
        <v>36995</v>
      </c>
      <c r="G11" s="65">
        <v>13860</v>
      </c>
    </row>
    <row r="12" spans="1:8" ht="15" customHeight="1" x14ac:dyDescent="0.25">
      <c r="A12" s="13" t="s">
        <v>80</v>
      </c>
      <c r="B12" s="113" t="s">
        <v>103</v>
      </c>
      <c r="C12" s="114" t="s">
        <v>103</v>
      </c>
      <c r="D12" s="65">
        <v>249710</v>
      </c>
      <c r="E12" s="65">
        <v>179194</v>
      </c>
      <c r="F12" s="65">
        <v>249710</v>
      </c>
      <c r="G12" s="65">
        <v>179194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0</v>
      </c>
      <c r="E14" s="65">
        <v>0</v>
      </c>
      <c r="F14" s="65">
        <v>0</v>
      </c>
      <c r="G14" s="65">
        <v>0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238852</v>
      </c>
      <c r="E15" s="65">
        <v>156405</v>
      </c>
      <c r="F15" s="65">
        <v>238852</v>
      </c>
      <c r="G15" s="65">
        <v>156405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10858</v>
      </c>
      <c r="E16" s="65">
        <v>22789</v>
      </c>
      <c r="F16" s="65">
        <v>10858</v>
      </c>
      <c r="G16" s="65">
        <v>22789</v>
      </c>
    </row>
    <row r="17" spans="1:7" ht="26.25" customHeight="1" x14ac:dyDescent="0.25">
      <c r="A17" s="13" t="s">
        <v>81</v>
      </c>
      <c r="B17" s="113" t="s">
        <v>108</v>
      </c>
      <c r="C17" s="114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3" t="s">
        <v>409</v>
      </c>
      <c r="C18" s="114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3" t="s">
        <v>109</v>
      </c>
      <c r="C19" s="114" t="s">
        <v>109</v>
      </c>
      <c r="D19" s="65">
        <v>184042</v>
      </c>
      <c r="E19" s="65">
        <v>173753</v>
      </c>
      <c r="F19" s="65">
        <v>184042</v>
      </c>
      <c r="G19" s="65">
        <v>173753</v>
      </c>
    </row>
    <row r="20" spans="1:7" ht="15" customHeight="1" x14ac:dyDescent="0.25">
      <c r="A20" s="13" t="s">
        <v>84</v>
      </c>
      <c r="B20" s="113" t="s">
        <v>110</v>
      </c>
      <c r="C20" s="114" t="s">
        <v>110</v>
      </c>
      <c r="D20" s="65">
        <v>9771552</v>
      </c>
      <c r="E20" s="65">
        <v>8319566</v>
      </c>
      <c r="F20" s="65">
        <v>9711394</v>
      </c>
      <c r="G20" s="65">
        <v>8254566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9771552</v>
      </c>
      <c r="E24" s="65">
        <v>8319566</v>
      </c>
      <c r="F24" s="65">
        <v>9711394</v>
      </c>
      <c r="G24" s="65">
        <v>8254566</v>
      </c>
    </row>
    <row r="25" spans="1:7" ht="15" customHeight="1" x14ac:dyDescent="0.25">
      <c r="A25" s="13" t="s">
        <v>85</v>
      </c>
      <c r="B25" s="113" t="s">
        <v>111</v>
      </c>
      <c r="C25" s="114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3" t="s">
        <v>112</v>
      </c>
      <c r="C26" s="114" t="s">
        <v>112</v>
      </c>
      <c r="D26" s="65">
        <v>42228</v>
      </c>
      <c r="E26" s="65">
        <v>42228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3" t="s">
        <v>113</v>
      </c>
      <c r="C27" s="114" t="s">
        <v>113</v>
      </c>
      <c r="D27" s="65">
        <v>75296</v>
      </c>
      <c r="E27" s="65">
        <v>100368</v>
      </c>
      <c r="F27" s="65">
        <v>75425</v>
      </c>
      <c r="G27" s="65">
        <v>100505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75296</v>
      </c>
      <c r="E29" s="65">
        <v>100368</v>
      </c>
      <c r="F29" s="65">
        <v>75296</v>
      </c>
      <c r="G29" s="65">
        <v>100368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129</v>
      </c>
      <c r="G30" s="65">
        <v>137</v>
      </c>
    </row>
    <row r="31" spans="1:7" ht="15" customHeight="1" x14ac:dyDescent="0.25">
      <c r="A31" s="13" t="s">
        <v>88</v>
      </c>
      <c r="B31" s="113" t="s">
        <v>115</v>
      </c>
      <c r="C31" s="114" t="s">
        <v>115</v>
      </c>
      <c r="D31" s="65">
        <v>27803</v>
      </c>
      <c r="E31" s="65">
        <v>25769</v>
      </c>
      <c r="F31" s="65">
        <v>27803</v>
      </c>
      <c r="G31" s="65">
        <v>25769</v>
      </c>
    </row>
    <row r="32" spans="1:7" x14ac:dyDescent="0.25">
      <c r="A32" s="13" t="s">
        <v>89</v>
      </c>
      <c r="B32" s="113" t="s">
        <v>116</v>
      </c>
      <c r="C32" s="114" t="s">
        <v>116</v>
      </c>
      <c r="D32" s="65">
        <v>23419</v>
      </c>
      <c r="E32" s="65">
        <v>20217</v>
      </c>
      <c r="F32" s="65">
        <v>23419</v>
      </c>
      <c r="G32" s="65">
        <v>20216</v>
      </c>
    </row>
    <row r="33" spans="1:7" ht="15" customHeight="1" x14ac:dyDescent="0.25">
      <c r="A33" s="13" t="s">
        <v>90</v>
      </c>
      <c r="B33" s="113" t="s">
        <v>117</v>
      </c>
      <c r="C33" s="114" t="s">
        <v>117</v>
      </c>
      <c r="D33" s="65">
        <v>46105</v>
      </c>
      <c r="E33" s="65">
        <v>161632</v>
      </c>
      <c r="F33" s="65">
        <v>48096</v>
      </c>
      <c r="G33" s="65">
        <v>163701</v>
      </c>
    </row>
    <row r="34" spans="1:7" ht="25.5" customHeight="1" x14ac:dyDescent="0.25">
      <c r="A34" s="13" t="s">
        <v>91</v>
      </c>
      <c r="B34" s="113" t="s">
        <v>186</v>
      </c>
      <c r="C34" s="114" t="s">
        <v>118</v>
      </c>
      <c r="D34" s="65">
        <v>33518</v>
      </c>
      <c r="E34" s="65">
        <v>30016</v>
      </c>
      <c r="F34" s="65">
        <v>34809</v>
      </c>
      <c r="G34" s="65">
        <v>31409</v>
      </c>
    </row>
    <row r="35" spans="1:7" ht="15" customHeight="1" x14ac:dyDescent="0.25">
      <c r="A35" s="13" t="s">
        <v>92</v>
      </c>
      <c r="B35" s="113" t="s">
        <v>119</v>
      </c>
      <c r="C35" s="114" t="s">
        <v>119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3" t="s">
        <v>126</v>
      </c>
      <c r="C42" s="114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3" t="s">
        <v>127</v>
      </c>
      <c r="C43" s="114" t="s">
        <v>128</v>
      </c>
      <c r="D43" s="65">
        <v>0</v>
      </c>
      <c r="E43" s="65">
        <v>0</v>
      </c>
      <c r="F43" s="65">
        <v>330186</v>
      </c>
      <c r="G43" s="65">
        <v>323744</v>
      </c>
    </row>
    <row r="44" spans="1:7" ht="15" customHeight="1" x14ac:dyDescent="0.25">
      <c r="A44" s="13" t="s">
        <v>95</v>
      </c>
      <c r="B44" s="120" t="s">
        <v>129</v>
      </c>
      <c r="C44" s="114" t="s">
        <v>130</v>
      </c>
      <c r="D44" s="65">
        <v>0</v>
      </c>
      <c r="E44" s="65">
        <v>0</v>
      </c>
      <c r="F44" s="65">
        <v>0</v>
      </c>
      <c r="G44" s="65">
        <v>0</v>
      </c>
    </row>
    <row r="45" spans="1:7" ht="15" customHeight="1" x14ac:dyDescent="0.25">
      <c r="A45" s="13" t="s">
        <v>96</v>
      </c>
      <c r="B45" s="120" t="s">
        <v>131</v>
      </c>
      <c r="C45" s="114" t="s">
        <v>131</v>
      </c>
      <c r="D45" s="65">
        <v>139827</v>
      </c>
      <c r="E45" s="65">
        <v>53006</v>
      </c>
      <c r="F45" s="65">
        <v>180768</v>
      </c>
      <c r="G45" s="65">
        <v>61783</v>
      </c>
    </row>
    <row r="46" spans="1:7" ht="15" customHeight="1" x14ac:dyDescent="0.25">
      <c r="A46" s="17"/>
      <c r="B46" s="115" t="s">
        <v>132</v>
      </c>
      <c r="C46" s="116" t="s">
        <v>132</v>
      </c>
      <c r="D46" s="83">
        <v>13849147</v>
      </c>
      <c r="E46" s="83">
        <v>11745090</v>
      </c>
      <c r="F46" s="83">
        <v>14118461</v>
      </c>
      <c r="G46" s="83">
        <v>11970849</v>
      </c>
    </row>
    <row r="47" spans="1:7" ht="15" customHeight="1" x14ac:dyDescent="0.25">
      <c r="A47" s="18"/>
      <c r="B47" s="117" t="s">
        <v>133</v>
      </c>
      <c r="C47" s="118" t="s">
        <v>133</v>
      </c>
      <c r="D47" s="84"/>
      <c r="E47" s="84"/>
      <c r="F47" s="84"/>
      <c r="G47" s="84"/>
    </row>
    <row r="48" spans="1:7" ht="15" customHeight="1" x14ac:dyDescent="0.25">
      <c r="A48" s="18"/>
      <c r="B48" s="119" t="s">
        <v>134</v>
      </c>
      <c r="C48" s="118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3" t="s">
        <v>135</v>
      </c>
      <c r="C49" s="114" t="s">
        <v>135</v>
      </c>
      <c r="D49" s="65">
        <v>3471816</v>
      </c>
      <c r="E49" s="65">
        <v>2837582</v>
      </c>
      <c r="F49" s="65">
        <v>3470220</v>
      </c>
      <c r="G49" s="65">
        <v>2836906</v>
      </c>
    </row>
    <row r="50" spans="1:7" ht="15" customHeight="1" x14ac:dyDescent="0.25">
      <c r="A50" s="13" t="s">
        <v>77</v>
      </c>
      <c r="B50" s="113" t="s">
        <v>136</v>
      </c>
      <c r="C50" s="114" t="s">
        <v>136</v>
      </c>
      <c r="D50" s="65">
        <v>1584</v>
      </c>
      <c r="E50" s="65">
        <v>1373</v>
      </c>
      <c r="F50" s="65">
        <v>1584</v>
      </c>
      <c r="G50" s="65">
        <v>1373</v>
      </c>
    </row>
    <row r="51" spans="1:7" ht="15" customHeight="1" x14ac:dyDescent="0.25">
      <c r="A51" s="13" t="s">
        <v>78</v>
      </c>
      <c r="B51" s="113" t="s">
        <v>137</v>
      </c>
      <c r="C51" s="114" t="s">
        <v>137</v>
      </c>
      <c r="D51" s="65">
        <v>3396244</v>
      </c>
      <c r="E51" s="65">
        <v>2648765</v>
      </c>
      <c r="F51" s="65">
        <v>3308620</v>
      </c>
      <c r="G51" s="65">
        <v>2595138</v>
      </c>
    </row>
    <row r="52" spans="1:7" ht="15" customHeight="1" x14ac:dyDescent="0.25">
      <c r="A52" s="13" t="s">
        <v>79</v>
      </c>
      <c r="B52" s="113" t="s">
        <v>138</v>
      </c>
      <c r="C52" s="114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3" t="s">
        <v>139</v>
      </c>
      <c r="C53" s="114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3" t="s">
        <v>140</v>
      </c>
      <c r="C54" s="114" t="s">
        <v>140</v>
      </c>
      <c r="D54" s="65">
        <v>366420</v>
      </c>
      <c r="E54" s="65">
        <v>847900</v>
      </c>
      <c r="F54" s="65">
        <v>366420</v>
      </c>
      <c r="G54" s="65">
        <v>847900</v>
      </c>
    </row>
    <row r="55" spans="1:7" ht="15" customHeight="1" x14ac:dyDescent="0.25">
      <c r="A55" s="13" t="s">
        <v>82</v>
      </c>
      <c r="B55" s="113" t="s">
        <v>141</v>
      </c>
      <c r="C55" s="114" t="s">
        <v>141</v>
      </c>
      <c r="D55" s="65">
        <v>23271</v>
      </c>
      <c r="E55" s="65">
        <v>7824</v>
      </c>
      <c r="F55" s="65">
        <v>23271</v>
      </c>
      <c r="G55" s="65">
        <v>7824</v>
      </c>
    </row>
    <row r="56" spans="1:7" ht="24.75" customHeight="1" x14ac:dyDescent="0.25">
      <c r="A56" s="13" t="s">
        <v>83</v>
      </c>
      <c r="B56" s="113" t="s">
        <v>407</v>
      </c>
      <c r="C56" s="114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3" t="s">
        <v>143</v>
      </c>
      <c r="C57" s="114" t="s">
        <v>143</v>
      </c>
      <c r="D57" s="65">
        <v>184042</v>
      </c>
      <c r="E57" s="65">
        <v>174782</v>
      </c>
      <c r="F57" s="65">
        <v>184042</v>
      </c>
      <c r="G57" s="65">
        <v>174782</v>
      </c>
    </row>
    <row r="58" spans="1:7" ht="15" customHeight="1" x14ac:dyDescent="0.25">
      <c r="A58" s="13" t="s">
        <v>85</v>
      </c>
      <c r="B58" s="113" t="s">
        <v>144</v>
      </c>
      <c r="C58" s="114" t="s">
        <v>144</v>
      </c>
      <c r="D58" s="65">
        <v>448153</v>
      </c>
      <c r="E58" s="65">
        <v>597388</v>
      </c>
      <c r="F58" s="65">
        <v>448153</v>
      </c>
      <c r="G58" s="65">
        <v>597388</v>
      </c>
    </row>
    <row r="59" spans="1:7" ht="15" customHeight="1" x14ac:dyDescent="0.25">
      <c r="A59" s="13" t="s">
        <v>86</v>
      </c>
      <c r="B59" s="113" t="s">
        <v>145</v>
      </c>
      <c r="C59" s="114" t="s">
        <v>145</v>
      </c>
      <c r="D59" s="65">
        <v>3539936</v>
      </c>
      <c r="E59" s="65">
        <v>2427149</v>
      </c>
      <c r="F59" s="65">
        <v>3835012</v>
      </c>
      <c r="G59" s="65">
        <v>2654946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3539936</v>
      </c>
      <c r="E61" s="65">
        <v>2427149</v>
      </c>
      <c r="F61" s="65">
        <v>3835012</v>
      </c>
      <c r="G61" s="65">
        <v>2654946</v>
      </c>
    </row>
    <row r="62" spans="1:7" ht="15" customHeight="1" x14ac:dyDescent="0.25">
      <c r="A62" s="13" t="s">
        <v>87</v>
      </c>
      <c r="B62" s="113" t="s">
        <v>148</v>
      </c>
      <c r="C62" s="114" t="s">
        <v>148</v>
      </c>
      <c r="D62" s="65">
        <v>0</v>
      </c>
      <c r="E62" s="65">
        <v>0</v>
      </c>
      <c r="F62" s="65">
        <v>0</v>
      </c>
      <c r="G62" s="65">
        <v>0</v>
      </c>
    </row>
    <row r="63" spans="1:7" ht="15" customHeight="1" x14ac:dyDescent="0.25">
      <c r="A63" s="13" t="s">
        <v>88</v>
      </c>
      <c r="B63" s="113" t="s">
        <v>408</v>
      </c>
      <c r="C63" s="114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3" t="s">
        <v>152</v>
      </c>
      <c r="C66" s="114" t="s">
        <v>152</v>
      </c>
      <c r="D66" s="65">
        <v>31326</v>
      </c>
      <c r="E66" s="65">
        <v>24840</v>
      </c>
      <c r="F66" s="65">
        <v>33768</v>
      </c>
      <c r="G66" s="65">
        <v>26877</v>
      </c>
    </row>
    <row r="67" spans="1:7" ht="15" customHeight="1" x14ac:dyDescent="0.25">
      <c r="A67" s="13" t="s">
        <v>90</v>
      </c>
      <c r="B67" s="113" t="s">
        <v>153</v>
      </c>
      <c r="C67" s="114" t="s">
        <v>153</v>
      </c>
      <c r="D67" s="65">
        <v>83763</v>
      </c>
      <c r="E67" s="65">
        <v>311865</v>
      </c>
      <c r="F67" s="65">
        <v>85605</v>
      </c>
      <c r="G67" s="65">
        <v>312898</v>
      </c>
    </row>
    <row r="68" spans="1:7" ht="15" customHeight="1" x14ac:dyDescent="0.25">
      <c r="A68" s="13" t="s">
        <v>91</v>
      </c>
      <c r="B68" s="113" t="s">
        <v>154</v>
      </c>
      <c r="C68" s="114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21" t="s">
        <v>155</v>
      </c>
      <c r="C69" s="122" t="s">
        <v>155</v>
      </c>
      <c r="D69" s="85">
        <v>11546555</v>
      </c>
      <c r="E69" s="85">
        <v>9879468</v>
      </c>
      <c r="F69" s="85">
        <v>11756695</v>
      </c>
      <c r="G69" s="85">
        <v>10056032</v>
      </c>
    </row>
    <row r="70" spans="1:7" ht="15" customHeight="1" x14ac:dyDescent="0.25">
      <c r="A70" s="18"/>
      <c r="B70" s="119" t="s">
        <v>156</v>
      </c>
      <c r="C70" s="118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3" t="s">
        <v>157</v>
      </c>
      <c r="C71" s="114" t="s">
        <v>157</v>
      </c>
      <c r="D71" s="65">
        <v>285000</v>
      </c>
      <c r="E71" s="65">
        <v>285000</v>
      </c>
      <c r="F71" s="65">
        <v>285000</v>
      </c>
      <c r="G71" s="65">
        <v>285000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500000</v>
      </c>
      <c r="E72" s="65">
        <v>500000</v>
      </c>
      <c r="F72" s="65">
        <v>500000</v>
      </c>
      <c r="G72" s="65">
        <v>500000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215000</v>
      </c>
      <c r="E73" s="65">
        <v>215000</v>
      </c>
      <c r="F73" s="65">
        <v>215000</v>
      </c>
      <c r="G73" s="65">
        <v>215000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3" t="s">
        <v>160</v>
      </c>
      <c r="C75" s="114" t="s">
        <v>160</v>
      </c>
      <c r="D75" s="65">
        <v>103157</v>
      </c>
      <c r="E75" s="65">
        <v>116788</v>
      </c>
      <c r="F75" s="65">
        <v>103157</v>
      </c>
      <c r="G75" s="65">
        <v>116788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103157</v>
      </c>
      <c r="E76" s="65">
        <v>116788</v>
      </c>
      <c r="F76" s="65">
        <v>103157</v>
      </c>
      <c r="G76" s="65">
        <v>116788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3" t="s">
        <v>165</v>
      </c>
      <c r="C81" s="114" t="s">
        <v>165</v>
      </c>
      <c r="D81" s="65">
        <v>0</v>
      </c>
      <c r="E81" s="65">
        <v>0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0</v>
      </c>
      <c r="E83" s="65">
        <v>0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3" t="s">
        <v>173</v>
      </c>
      <c r="C90" s="114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3" t="s">
        <v>174</v>
      </c>
      <c r="C91" s="114" t="s">
        <v>174</v>
      </c>
      <c r="D91" s="65">
        <v>0</v>
      </c>
      <c r="E91" s="65">
        <v>-13631</v>
      </c>
      <c r="F91" s="65">
        <v>0</v>
      </c>
      <c r="G91" s="65">
        <v>-13631</v>
      </c>
    </row>
    <row r="92" spans="1:7" ht="15" customHeight="1" x14ac:dyDescent="0.25">
      <c r="A92" s="13" t="s">
        <v>81</v>
      </c>
      <c r="B92" s="113" t="s">
        <v>175</v>
      </c>
      <c r="C92" s="114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3" t="s">
        <v>176</v>
      </c>
      <c r="C93" s="114" t="s">
        <v>176</v>
      </c>
      <c r="D93" s="65">
        <v>1407441</v>
      </c>
      <c r="E93" s="65">
        <v>1158846</v>
      </c>
      <c r="F93" s="65">
        <v>1407441</v>
      </c>
      <c r="G93" s="65">
        <v>1158846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1407441</v>
      </c>
      <c r="E94" s="65">
        <v>1158846</v>
      </c>
      <c r="F94" s="65">
        <v>1407441</v>
      </c>
      <c r="G94" s="65">
        <v>1158846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3" t="s">
        <v>179</v>
      </c>
      <c r="C96" s="114" t="s">
        <v>179</v>
      </c>
      <c r="D96" s="65">
        <v>506994</v>
      </c>
      <c r="E96" s="65">
        <v>318619</v>
      </c>
      <c r="F96" s="65">
        <v>566160</v>
      </c>
      <c r="G96" s="65">
        <v>367807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51349</v>
      </c>
      <c r="F97" s="65">
        <v>49188</v>
      </c>
      <c r="G97" s="65">
        <v>90648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506994</v>
      </c>
      <c r="E98" s="65">
        <v>267270</v>
      </c>
      <c r="F98" s="65">
        <v>516972</v>
      </c>
      <c r="G98" s="65">
        <v>277159</v>
      </c>
    </row>
    <row r="99" spans="1:7" ht="25.5" customHeight="1" x14ac:dyDescent="0.25">
      <c r="A99" s="18"/>
      <c r="B99" s="123" t="s">
        <v>182</v>
      </c>
      <c r="C99" s="124" t="s">
        <v>182</v>
      </c>
      <c r="D99" s="83">
        <v>2302592</v>
      </c>
      <c r="E99" s="83">
        <v>1865622</v>
      </c>
      <c r="F99" s="83">
        <v>2361758</v>
      </c>
      <c r="G99" s="83">
        <v>1914810</v>
      </c>
    </row>
    <row r="100" spans="1:7" ht="15" customHeight="1" x14ac:dyDescent="0.25">
      <c r="A100" s="13" t="s">
        <v>84</v>
      </c>
      <c r="B100" s="125" t="s">
        <v>183</v>
      </c>
      <c r="C100" s="126" t="s">
        <v>183</v>
      </c>
      <c r="D100" s="65">
        <v>0</v>
      </c>
      <c r="E100" s="65">
        <v>0</v>
      </c>
      <c r="F100" s="65">
        <v>8</v>
      </c>
      <c r="G100" s="65">
        <v>7</v>
      </c>
    </row>
    <row r="101" spans="1:7" ht="15" customHeight="1" x14ac:dyDescent="0.25">
      <c r="A101" s="18"/>
      <c r="B101" s="123" t="s">
        <v>184</v>
      </c>
      <c r="C101" s="124" t="s">
        <v>184</v>
      </c>
      <c r="D101" s="83">
        <v>2302592</v>
      </c>
      <c r="E101" s="83">
        <v>1865622</v>
      </c>
      <c r="F101" s="83">
        <v>2361766</v>
      </c>
      <c r="G101" s="83">
        <v>1914817</v>
      </c>
    </row>
    <row r="102" spans="1:7" ht="15" customHeight="1" x14ac:dyDescent="0.25">
      <c r="A102" s="19"/>
      <c r="B102" s="121" t="s">
        <v>185</v>
      </c>
      <c r="C102" s="122" t="s">
        <v>185</v>
      </c>
      <c r="D102" s="85">
        <v>13849147</v>
      </c>
      <c r="E102" s="85">
        <v>11745090</v>
      </c>
      <c r="F102" s="85">
        <v>14118461</v>
      </c>
      <c r="G102" s="85">
        <v>11970849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7" t="str">
        <f>neraca!A1</f>
        <v>PT. BANK RESONA PERDANIA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07" t="s">
        <v>97</v>
      </c>
      <c r="B2" s="107"/>
      <c r="C2" s="107"/>
      <c r="D2" s="107"/>
      <c r="E2" s="107"/>
      <c r="F2" s="107"/>
      <c r="G2" s="107"/>
      <c r="H2" s="4"/>
    </row>
    <row r="3" spans="1:8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5" customHeight="1" x14ac:dyDescent="0.25">
      <c r="A4" s="135" t="s">
        <v>3</v>
      </c>
      <c r="B4" s="136"/>
      <c r="C4" s="136"/>
      <c r="D4" s="111" t="s">
        <v>323</v>
      </c>
      <c r="E4" s="112"/>
      <c r="F4" s="112"/>
      <c r="G4" s="112"/>
    </row>
    <row r="5" spans="1:8" ht="21" customHeight="1" x14ac:dyDescent="0.25">
      <c r="A5" s="102" t="s">
        <v>5</v>
      </c>
      <c r="B5" s="103"/>
      <c r="C5" s="103"/>
      <c r="D5" s="102" t="s">
        <v>6</v>
      </c>
      <c r="E5" s="106"/>
      <c r="F5" s="102" t="s">
        <v>7</v>
      </c>
      <c r="G5" s="106"/>
    </row>
    <row r="6" spans="1:8" ht="24" x14ac:dyDescent="0.25">
      <c r="A6" s="104"/>
      <c r="B6" s="105"/>
      <c r="C6" s="105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1" t="s">
        <v>329</v>
      </c>
      <c r="C7" s="132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679046</v>
      </c>
      <c r="E9" s="65">
        <v>628695</v>
      </c>
      <c r="F9" s="65">
        <v>709295</v>
      </c>
      <c r="G9" s="65">
        <v>654829</v>
      </c>
    </row>
    <row r="10" spans="1:8" x14ac:dyDescent="0.25">
      <c r="A10" s="52"/>
      <c r="B10" s="53" t="s">
        <v>25</v>
      </c>
      <c r="C10" s="54" t="s">
        <v>410</v>
      </c>
      <c r="D10" s="65">
        <v>486697</v>
      </c>
      <c r="E10" s="65">
        <v>477315</v>
      </c>
      <c r="F10" s="65">
        <v>506387</v>
      </c>
      <c r="G10" s="65">
        <v>493399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192349</v>
      </c>
      <c r="E11" s="65">
        <v>151380</v>
      </c>
      <c r="F11" s="65">
        <v>202908</v>
      </c>
      <c r="G11" s="65">
        <v>161430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241632</v>
      </c>
      <c r="E12" s="65">
        <v>234199</v>
      </c>
      <c r="F12" s="65">
        <v>244416</v>
      </c>
      <c r="G12" s="65">
        <v>236865</v>
      </c>
    </row>
    <row r="13" spans="1:8" x14ac:dyDescent="0.25">
      <c r="A13" s="52"/>
      <c r="B13" s="53" t="s">
        <v>25</v>
      </c>
      <c r="C13" s="54" t="s">
        <v>410</v>
      </c>
      <c r="D13" s="65">
        <v>201548</v>
      </c>
      <c r="E13" s="65">
        <v>196804</v>
      </c>
      <c r="F13" s="65">
        <v>201451</v>
      </c>
      <c r="G13" s="65">
        <v>196698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40084</v>
      </c>
      <c r="E14" s="65">
        <v>37395</v>
      </c>
      <c r="F14" s="65">
        <v>42965</v>
      </c>
      <c r="G14" s="65">
        <v>40167</v>
      </c>
    </row>
    <row r="15" spans="1:8" ht="15" customHeight="1" x14ac:dyDescent="0.25">
      <c r="A15" s="52"/>
      <c r="B15" s="53" t="s">
        <v>334</v>
      </c>
      <c r="C15" s="54"/>
      <c r="D15" s="65">
        <v>437414</v>
      </c>
      <c r="E15" s="65">
        <v>394496</v>
      </c>
      <c r="F15" s="65">
        <v>464879</v>
      </c>
      <c r="G15" s="65">
        <v>417964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295623</v>
      </c>
      <c r="E17" s="65">
        <v>219762</v>
      </c>
      <c r="F17" s="65">
        <v>290654</v>
      </c>
      <c r="G17" s="65">
        <v>215709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28967</v>
      </c>
      <c r="E18" s="65">
        <v>10826</v>
      </c>
      <c r="F18" s="65">
        <v>28967</v>
      </c>
      <c r="G18" s="65">
        <v>10750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28967</v>
      </c>
      <c r="E21" s="65">
        <v>10826</v>
      </c>
      <c r="F21" s="65">
        <v>28967</v>
      </c>
      <c r="G21" s="65">
        <v>10750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0</v>
      </c>
      <c r="E24" s="65">
        <v>0</v>
      </c>
      <c r="F24" s="65">
        <v>0</v>
      </c>
      <c r="G24" s="65">
        <v>0</v>
      </c>
    </row>
    <row r="25" spans="1:7" ht="15" customHeight="1" x14ac:dyDescent="0.25">
      <c r="A25" s="52"/>
      <c r="B25" s="58"/>
      <c r="C25" s="57" t="s">
        <v>338</v>
      </c>
      <c r="D25" s="65">
        <v>0</v>
      </c>
      <c r="E25" s="65">
        <v>0</v>
      </c>
      <c r="F25" s="65">
        <v>0</v>
      </c>
      <c r="G25" s="65">
        <v>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217818</v>
      </c>
      <c r="E28" s="65">
        <v>139961</v>
      </c>
      <c r="F28" s="65">
        <v>217818</v>
      </c>
      <c r="G28" s="65">
        <v>139976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5000</v>
      </c>
      <c r="E30" s="65">
        <v>4000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35702</v>
      </c>
      <c r="E31" s="65">
        <v>30629</v>
      </c>
      <c r="F31" s="65">
        <v>35702</v>
      </c>
      <c r="G31" s="65">
        <v>30629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4928</v>
      </c>
      <c r="E32" s="65">
        <v>32811</v>
      </c>
      <c r="F32" s="65">
        <v>4959</v>
      </c>
      <c r="G32" s="65">
        <v>32818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3208</v>
      </c>
      <c r="E33" s="65">
        <v>1535</v>
      </c>
      <c r="F33" s="65">
        <v>3208</v>
      </c>
      <c r="G33" s="65">
        <v>1536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461938</v>
      </c>
      <c r="E34" s="65">
        <v>273115</v>
      </c>
      <c r="F34" s="65">
        <v>463920</v>
      </c>
      <c r="G34" s="65">
        <v>277397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21352</v>
      </c>
      <c r="E35" s="65">
        <v>7459</v>
      </c>
      <c r="F35" s="65">
        <v>21352</v>
      </c>
      <c r="G35" s="65">
        <v>7459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21352</v>
      </c>
      <c r="E38" s="65">
        <v>7459</v>
      </c>
      <c r="F38" s="65">
        <v>21352</v>
      </c>
      <c r="G38" s="65">
        <v>7459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168734</v>
      </c>
      <c r="E45" s="65">
        <v>78431</v>
      </c>
      <c r="F45" s="65">
        <v>165642</v>
      </c>
      <c r="G45" s="65">
        <v>78431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86599</v>
      </c>
      <c r="E46" s="65">
        <v>34949</v>
      </c>
      <c r="F46" s="65">
        <v>86606</v>
      </c>
      <c r="G46" s="65">
        <v>34960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86599</v>
      </c>
      <c r="E48" s="65">
        <v>34949</v>
      </c>
      <c r="F48" s="65">
        <v>86599</v>
      </c>
      <c r="G48" s="65">
        <v>34949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7</v>
      </c>
      <c r="G50" s="65">
        <v>11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778</v>
      </c>
      <c r="E51" s="65">
        <v>340</v>
      </c>
      <c r="F51" s="65">
        <v>778</v>
      </c>
      <c r="G51" s="65">
        <v>340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12794</v>
      </c>
      <c r="E53" s="65">
        <v>12342</v>
      </c>
      <c r="F53" s="65">
        <v>12794</v>
      </c>
      <c r="G53" s="65">
        <v>12342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78872</v>
      </c>
      <c r="E55" s="65">
        <v>67451</v>
      </c>
      <c r="F55" s="65">
        <v>81245</v>
      </c>
      <c r="G55" s="65">
        <v>69579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1649</v>
      </c>
      <c r="E56" s="65">
        <v>1114</v>
      </c>
      <c r="F56" s="65">
        <v>1652</v>
      </c>
      <c r="G56" s="65">
        <v>1117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91160</v>
      </c>
      <c r="E57" s="65">
        <v>71029</v>
      </c>
      <c r="F57" s="65">
        <v>93851</v>
      </c>
      <c r="G57" s="65">
        <v>73169</v>
      </c>
    </row>
    <row r="58" spans="1:7" ht="24" customHeight="1" x14ac:dyDescent="0.25">
      <c r="A58" s="52"/>
      <c r="B58" s="58"/>
      <c r="C58" s="57" t="s">
        <v>414</v>
      </c>
      <c r="D58" s="65">
        <v>-166315</v>
      </c>
      <c r="E58" s="65">
        <v>-53353</v>
      </c>
      <c r="F58" s="65">
        <v>-173266</v>
      </c>
      <c r="G58" s="65">
        <v>-61688</v>
      </c>
    </row>
    <row r="59" spans="1:7" ht="15" customHeight="1" x14ac:dyDescent="0.25">
      <c r="A59" s="59"/>
      <c r="B59" s="133" t="s">
        <v>328</v>
      </c>
      <c r="C59" s="134"/>
      <c r="D59" s="67">
        <v>271099</v>
      </c>
      <c r="E59" s="67">
        <v>341143</v>
      </c>
      <c r="F59" s="67">
        <v>291613</v>
      </c>
      <c r="G59" s="67">
        <v>356276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266712</v>
      </c>
      <c r="E61" s="65">
        <v>27</v>
      </c>
      <c r="F61" s="65">
        <v>266501</v>
      </c>
      <c r="G61" s="65">
        <v>34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45241</v>
      </c>
      <c r="E62" s="65">
        <v>11744</v>
      </c>
      <c r="F62" s="65">
        <v>40605</v>
      </c>
      <c r="G62" s="65">
        <v>11165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4343</v>
      </c>
      <c r="E63" s="65">
        <v>3072</v>
      </c>
      <c r="F63" s="65">
        <v>3460</v>
      </c>
      <c r="G63" s="65">
        <v>2651</v>
      </c>
    </row>
    <row r="64" spans="1:7" ht="15" customHeight="1" x14ac:dyDescent="0.25">
      <c r="A64" s="52"/>
      <c r="B64" s="129" t="s">
        <v>366</v>
      </c>
      <c r="C64" s="130"/>
      <c r="D64" s="65">
        <v>316296</v>
      </c>
      <c r="E64" s="65">
        <v>14843</v>
      </c>
      <c r="F64" s="65">
        <v>310566</v>
      </c>
      <c r="G64" s="65">
        <v>13850</v>
      </c>
    </row>
    <row r="65" spans="1:7" ht="15" customHeight="1" x14ac:dyDescent="0.25">
      <c r="A65" s="52"/>
      <c r="B65" s="129" t="s">
        <v>367</v>
      </c>
      <c r="C65" s="130"/>
      <c r="D65" s="65">
        <v>587395</v>
      </c>
      <c r="E65" s="65">
        <v>355986</v>
      </c>
      <c r="F65" s="65">
        <v>602179</v>
      </c>
      <c r="G65" s="65">
        <v>370126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80401</v>
      </c>
      <c r="E66" s="65">
        <v>88716</v>
      </c>
      <c r="F66" s="65">
        <v>85206</v>
      </c>
      <c r="G66" s="65">
        <v>92966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73916</v>
      </c>
      <c r="E67" s="65">
        <v>76606</v>
      </c>
      <c r="F67" s="65">
        <v>78316</v>
      </c>
      <c r="G67" s="65">
        <v>80718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-6485</v>
      </c>
      <c r="E68" s="65">
        <v>-12110</v>
      </c>
      <c r="F68" s="65">
        <v>-6890</v>
      </c>
      <c r="G68" s="65">
        <v>-12248</v>
      </c>
    </row>
    <row r="69" spans="1:7" ht="16.5" customHeight="1" x14ac:dyDescent="0.25">
      <c r="A69" s="52"/>
      <c r="B69" s="129" t="s">
        <v>371</v>
      </c>
      <c r="C69" s="130"/>
      <c r="D69" s="65">
        <v>506994</v>
      </c>
      <c r="E69" s="65">
        <v>267270</v>
      </c>
      <c r="F69" s="65">
        <v>516973</v>
      </c>
      <c r="G69" s="65">
        <v>277160</v>
      </c>
    </row>
    <row r="70" spans="1:7" ht="15" customHeight="1" x14ac:dyDescent="0.25">
      <c r="A70" s="52"/>
      <c r="B70" s="129" t="s">
        <v>372</v>
      </c>
      <c r="C70" s="130"/>
      <c r="D70" s="65">
        <v>0</v>
      </c>
      <c r="E70" s="65">
        <v>0</v>
      </c>
      <c r="F70" s="65">
        <v>0</v>
      </c>
      <c r="G70" s="65">
        <v>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0</v>
      </c>
      <c r="E72" s="65">
        <v>0</v>
      </c>
      <c r="F72" s="65">
        <v>0</v>
      </c>
      <c r="G72" s="65">
        <v>0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0</v>
      </c>
      <c r="E79" s="65">
        <v>0</v>
      </c>
      <c r="F79" s="65">
        <v>0</v>
      </c>
      <c r="G79" s="65">
        <v>0</v>
      </c>
    </row>
    <row r="80" spans="1:7" ht="25.5" customHeight="1" x14ac:dyDescent="0.25">
      <c r="A80" s="52"/>
      <c r="B80" s="129" t="s">
        <v>381</v>
      </c>
      <c r="C80" s="130"/>
      <c r="D80" s="65">
        <v>506994</v>
      </c>
      <c r="E80" s="65">
        <v>267270</v>
      </c>
      <c r="F80" s="65">
        <v>516973</v>
      </c>
      <c r="G80" s="65">
        <v>277160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506994</v>
      </c>
      <c r="E82" s="65">
        <v>267270</v>
      </c>
      <c r="F82" s="65">
        <v>516972</v>
      </c>
      <c r="G82" s="65">
        <v>277159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1</v>
      </c>
      <c r="G83" s="65">
        <v>1</v>
      </c>
    </row>
    <row r="84" spans="1:8" ht="15" customHeight="1" x14ac:dyDescent="0.25">
      <c r="A84" s="52"/>
      <c r="B84" s="58"/>
      <c r="C84" s="57" t="s">
        <v>385</v>
      </c>
      <c r="D84" s="65">
        <v>506994</v>
      </c>
      <c r="E84" s="65">
        <v>267270</v>
      </c>
      <c r="F84" s="65">
        <v>516973</v>
      </c>
      <c r="G84" s="65">
        <v>277160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506994</v>
      </c>
      <c r="E86" s="65">
        <v>267270</v>
      </c>
      <c r="F86" s="65">
        <v>516972</v>
      </c>
      <c r="G86" s="65">
        <v>277159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1</v>
      </c>
      <c r="G87" s="65">
        <v>1</v>
      </c>
    </row>
    <row r="88" spans="1:8" ht="24" customHeight="1" x14ac:dyDescent="0.25">
      <c r="A88" s="52"/>
      <c r="B88" s="58"/>
      <c r="C88" s="57" t="s">
        <v>381</v>
      </c>
      <c r="D88" s="65">
        <v>506994</v>
      </c>
      <c r="E88" s="65">
        <v>267270</v>
      </c>
      <c r="F88" s="65">
        <v>516973</v>
      </c>
      <c r="G88" s="65">
        <v>277160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70025</v>
      </c>
      <c r="E90" s="65">
        <v>62985</v>
      </c>
      <c r="F90" s="65">
        <v>70025</v>
      </c>
      <c r="G90" s="65">
        <v>62985</v>
      </c>
    </row>
    <row r="91" spans="1:8" ht="15" customHeight="1" x14ac:dyDescent="0.25">
      <c r="A91" s="59"/>
      <c r="B91" s="133" t="s">
        <v>389</v>
      </c>
      <c r="C91" s="134"/>
      <c r="D91" s="67">
        <v>0</v>
      </c>
      <c r="E91" s="67">
        <v>0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7"/>
      <c r="E94" s="137"/>
      <c r="F94" s="137"/>
      <c r="G94" s="137"/>
      <c r="H94" s="137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7" t="str">
        <f>neraca!A1</f>
        <v>PT. BANK RESONA PERDANIA</v>
      </c>
      <c r="B1" s="107"/>
      <c r="C1" s="107"/>
      <c r="D1" s="107"/>
      <c r="E1" s="107"/>
      <c r="F1" s="107"/>
      <c r="G1" s="107"/>
      <c r="H1" s="107"/>
      <c r="I1" s="4"/>
    </row>
    <row r="2" spans="1:9" ht="15" customHeight="1" x14ac:dyDescent="0.25">
      <c r="A2" s="107" t="s">
        <v>191</v>
      </c>
      <c r="B2" s="107"/>
      <c r="C2" s="107"/>
      <c r="D2" s="107"/>
      <c r="E2" s="107"/>
      <c r="F2" s="107"/>
      <c r="G2" s="107"/>
      <c r="H2" s="107"/>
      <c r="I2" s="4"/>
    </row>
    <row r="3" spans="1:9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x14ac:dyDescent="0.25">
      <c r="A4" s="135" t="s">
        <v>3</v>
      </c>
      <c r="B4" s="136"/>
      <c r="C4" s="136"/>
      <c r="D4" s="7"/>
      <c r="E4" s="111" t="s">
        <v>323</v>
      </c>
      <c r="F4" s="112"/>
      <c r="G4" s="112"/>
      <c r="H4" s="112"/>
    </row>
    <row r="5" spans="1:9" ht="24" customHeight="1" x14ac:dyDescent="0.25">
      <c r="A5" s="150" t="s">
        <v>5</v>
      </c>
      <c r="B5" s="151"/>
      <c r="C5" s="151"/>
      <c r="D5" s="152"/>
      <c r="E5" s="102" t="s">
        <v>6</v>
      </c>
      <c r="F5" s="106"/>
      <c r="G5" s="102" t="s">
        <v>7</v>
      </c>
      <c r="H5" s="106"/>
    </row>
    <row r="6" spans="1:9" ht="24" x14ac:dyDescent="0.25">
      <c r="A6" s="153"/>
      <c r="B6" s="154"/>
      <c r="C6" s="154"/>
      <c r="D6" s="155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7" t="s">
        <v>197</v>
      </c>
      <c r="C7" s="148"/>
      <c r="D7" s="149"/>
      <c r="E7" s="87">
        <v>2400536</v>
      </c>
      <c r="F7" s="87">
        <v>2170940</v>
      </c>
      <c r="G7" s="87">
        <v>2400536</v>
      </c>
      <c r="H7" s="87">
        <v>2170940</v>
      </c>
    </row>
    <row r="8" spans="1:9" ht="15" customHeight="1" x14ac:dyDescent="0.25">
      <c r="A8" s="22" t="s">
        <v>24</v>
      </c>
      <c r="B8" s="113" t="s">
        <v>198</v>
      </c>
      <c r="C8" s="120"/>
      <c r="D8" s="114"/>
      <c r="E8" s="31">
        <v>1577850</v>
      </c>
      <c r="F8" s="31">
        <v>1638460</v>
      </c>
      <c r="G8" s="31">
        <v>1577850</v>
      </c>
      <c r="H8" s="31">
        <v>1638460</v>
      </c>
    </row>
    <row r="9" spans="1:9" ht="15" customHeight="1" x14ac:dyDescent="0.25">
      <c r="A9" s="22"/>
      <c r="B9" s="15" t="s">
        <v>25</v>
      </c>
      <c r="C9" s="120" t="s">
        <v>419</v>
      </c>
      <c r="D9" s="114"/>
      <c r="E9" s="31">
        <v>300000</v>
      </c>
      <c r="F9" s="31">
        <v>0</v>
      </c>
      <c r="G9" s="31">
        <v>300000</v>
      </c>
      <c r="H9" s="31">
        <v>0</v>
      </c>
    </row>
    <row r="10" spans="1:9" ht="15" customHeight="1" x14ac:dyDescent="0.25">
      <c r="A10" s="22"/>
      <c r="B10" s="15" t="s">
        <v>26</v>
      </c>
      <c r="C10" s="120" t="s">
        <v>199</v>
      </c>
      <c r="D10" s="114"/>
      <c r="E10" s="31">
        <v>1277850</v>
      </c>
      <c r="F10" s="31">
        <v>1638460</v>
      </c>
      <c r="G10" s="31">
        <v>1277850</v>
      </c>
      <c r="H10" s="31">
        <v>1638460</v>
      </c>
    </row>
    <row r="11" spans="1:9" ht="28.5" customHeight="1" x14ac:dyDescent="0.25">
      <c r="A11" s="22" t="s">
        <v>31</v>
      </c>
      <c r="B11" s="113" t="s">
        <v>200</v>
      </c>
      <c r="C11" s="120"/>
      <c r="D11" s="114"/>
      <c r="E11" s="31">
        <v>822686</v>
      </c>
      <c r="F11" s="31">
        <v>532480</v>
      </c>
      <c r="G11" s="31">
        <v>822686</v>
      </c>
      <c r="H11" s="31">
        <v>532480</v>
      </c>
    </row>
    <row r="12" spans="1:9" ht="15" customHeight="1" x14ac:dyDescent="0.25">
      <c r="A12" s="22" t="s">
        <v>32</v>
      </c>
      <c r="B12" s="113" t="s">
        <v>114</v>
      </c>
      <c r="C12" s="120"/>
      <c r="D12" s="114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9" t="s">
        <v>201</v>
      </c>
      <c r="C13" s="117"/>
      <c r="D13" s="118"/>
      <c r="E13" s="86">
        <v>4081859</v>
      </c>
      <c r="F13" s="86">
        <v>3563451</v>
      </c>
      <c r="G13" s="86">
        <v>4081859</v>
      </c>
      <c r="H13" s="86">
        <v>3559628</v>
      </c>
    </row>
    <row r="14" spans="1:9" ht="27.75" customHeight="1" x14ac:dyDescent="0.25">
      <c r="A14" s="22" t="s">
        <v>24</v>
      </c>
      <c r="B14" s="113" t="s">
        <v>202</v>
      </c>
      <c r="C14" s="120"/>
      <c r="D14" s="114"/>
      <c r="E14" s="31">
        <v>3203073</v>
      </c>
      <c r="F14" s="31">
        <v>2653516</v>
      </c>
      <c r="G14" s="31">
        <v>3203073</v>
      </c>
      <c r="H14" s="31">
        <v>2653516</v>
      </c>
    </row>
    <row r="15" spans="1:9" ht="15" customHeight="1" x14ac:dyDescent="0.25">
      <c r="A15" s="22"/>
      <c r="B15" s="82" t="s">
        <v>25</v>
      </c>
      <c r="C15" s="120" t="s">
        <v>203</v>
      </c>
      <c r="D15" s="114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0" t="s">
        <v>114</v>
      </c>
      <c r="D22" s="114"/>
      <c r="E22" s="31">
        <v>3203073</v>
      </c>
      <c r="F22" s="31">
        <v>2653516</v>
      </c>
      <c r="G22" s="31">
        <v>3203073</v>
      </c>
      <c r="H22" s="31">
        <v>2653516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119140</v>
      </c>
      <c r="F23" s="31">
        <v>111631</v>
      </c>
      <c r="G23" s="31">
        <v>119140</v>
      </c>
      <c r="H23" s="31">
        <v>111631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3083933</v>
      </c>
      <c r="F24" s="31">
        <v>2541885</v>
      </c>
      <c r="G24" s="31">
        <v>3083933</v>
      </c>
      <c r="H24" s="31">
        <v>2541885</v>
      </c>
    </row>
    <row r="25" spans="1:8" ht="25.5" customHeight="1" x14ac:dyDescent="0.25">
      <c r="A25" s="22" t="s">
        <v>31</v>
      </c>
      <c r="B25" s="113" t="s">
        <v>205</v>
      </c>
      <c r="C25" s="120"/>
      <c r="D25" s="114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5" t="s">
        <v>206</v>
      </c>
      <c r="D26" s="146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1" t="s">
        <v>194</v>
      </c>
      <c r="D27" s="142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3" t="s">
        <v>204</v>
      </c>
      <c r="D28" s="144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5" t="s">
        <v>422</v>
      </c>
      <c r="D29" s="146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1" t="s">
        <v>194</v>
      </c>
      <c r="D30" s="142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1" t="s">
        <v>204</v>
      </c>
      <c r="D31" s="142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3" t="s">
        <v>423</v>
      </c>
      <c r="C32" s="120"/>
      <c r="D32" s="114"/>
      <c r="E32" s="31">
        <v>286485</v>
      </c>
      <c r="F32" s="31">
        <v>190728</v>
      </c>
      <c r="G32" s="31">
        <v>286485</v>
      </c>
      <c r="H32" s="31">
        <v>190728</v>
      </c>
    </row>
    <row r="33" spans="1:8" ht="15" customHeight="1" x14ac:dyDescent="0.25">
      <c r="A33" s="22"/>
      <c r="B33" s="82" t="s">
        <v>25</v>
      </c>
      <c r="C33" s="120" t="s">
        <v>207</v>
      </c>
      <c r="D33" s="114"/>
      <c r="E33" s="31">
        <v>228410</v>
      </c>
      <c r="F33" s="31">
        <v>150150</v>
      </c>
      <c r="G33" s="31">
        <v>228410</v>
      </c>
      <c r="H33" s="31">
        <v>150150</v>
      </c>
    </row>
    <row r="34" spans="1:8" ht="15" customHeight="1" x14ac:dyDescent="0.25">
      <c r="A34" s="22"/>
      <c r="B34" s="82" t="s">
        <v>26</v>
      </c>
      <c r="C34" s="120" t="s">
        <v>208</v>
      </c>
      <c r="D34" s="114"/>
      <c r="E34" s="31">
        <v>58075</v>
      </c>
      <c r="F34" s="31">
        <v>40578</v>
      </c>
      <c r="G34" s="31">
        <v>58075</v>
      </c>
      <c r="H34" s="31">
        <v>40578</v>
      </c>
    </row>
    <row r="35" spans="1:8" ht="27" customHeight="1" x14ac:dyDescent="0.25">
      <c r="A35" s="22" t="s">
        <v>28</v>
      </c>
      <c r="B35" s="113" t="s">
        <v>209</v>
      </c>
      <c r="C35" s="120"/>
      <c r="D35" s="114"/>
      <c r="E35" s="31">
        <v>592301</v>
      </c>
      <c r="F35" s="31">
        <v>719207</v>
      </c>
      <c r="G35" s="31">
        <v>592301</v>
      </c>
      <c r="H35" s="31">
        <v>715384</v>
      </c>
    </row>
    <row r="36" spans="1:8" ht="15" customHeight="1" x14ac:dyDescent="0.25">
      <c r="A36" s="22" t="s">
        <v>29</v>
      </c>
      <c r="B36" s="113" t="s">
        <v>210</v>
      </c>
      <c r="C36" s="120"/>
      <c r="D36" s="114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9" t="s">
        <v>211</v>
      </c>
      <c r="C37" s="117"/>
      <c r="D37" s="118"/>
      <c r="E37" s="86">
        <v>9557</v>
      </c>
      <c r="F37" s="86">
        <v>4512</v>
      </c>
      <c r="G37" s="86">
        <v>9557</v>
      </c>
      <c r="H37" s="86">
        <v>4512</v>
      </c>
    </row>
    <row r="38" spans="1:8" ht="15" customHeight="1" x14ac:dyDescent="0.25">
      <c r="A38" s="22" t="s">
        <v>24</v>
      </c>
      <c r="B38" s="113" t="s">
        <v>212</v>
      </c>
      <c r="C38" s="120"/>
      <c r="D38" s="114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0" t="s">
        <v>419</v>
      </c>
      <c r="D39" s="114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0" t="s">
        <v>199</v>
      </c>
      <c r="D40" s="114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3" t="s">
        <v>213</v>
      </c>
      <c r="C41" s="120"/>
      <c r="D41" s="114"/>
      <c r="E41" s="31">
        <v>9557</v>
      </c>
      <c r="F41" s="31">
        <v>4512</v>
      </c>
      <c r="G41" s="31">
        <v>9557</v>
      </c>
      <c r="H41" s="31">
        <v>4512</v>
      </c>
    </row>
    <row r="42" spans="1:8" ht="15" customHeight="1" x14ac:dyDescent="0.25">
      <c r="A42" s="22"/>
      <c r="B42" s="82" t="s">
        <v>25</v>
      </c>
      <c r="C42" s="120" t="s">
        <v>214</v>
      </c>
      <c r="D42" s="114"/>
      <c r="E42" s="31">
        <v>9557</v>
      </c>
      <c r="F42" s="31">
        <v>4512</v>
      </c>
      <c r="G42" s="31">
        <v>9557</v>
      </c>
      <c r="H42" s="31">
        <v>4512</v>
      </c>
    </row>
    <row r="43" spans="1:8" ht="15" customHeight="1" x14ac:dyDescent="0.25">
      <c r="A43" s="22"/>
      <c r="B43" s="82" t="s">
        <v>26</v>
      </c>
      <c r="C43" s="120" t="s">
        <v>215</v>
      </c>
      <c r="D43" s="114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3" t="s">
        <v>114</v>
      </c>
      <c r="C44" s="120"/>
      <c r="D44" s="114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9" t="s">
        <v>216</v>
      </c>
      <c r="C45" s="117"/>
      <c r="D45" s="118"/>
      <c r="E45" s="86">
        <v>228971</v>
      </c>
      <c r="F45" s="86">
        <v>187132</v>
      </c>
      <c r="G45" s="86">
        <v>228971</v>
      </c>
      <c r="H45" s="86">
        <v>187132</v>
      </c>
    </row>
    <row r="46" spans="1:8" ht="15" customHeight="1" x14ac:dyDescent="0.25">
      <c r="A46" s="22" t="s">
        <v>24</v>
      </c>
      <c r="B46" s="113" t="s">
        <v>217</v>
      </c>
      <c r="C46" s="120"/>
      <c r="D46" s="114"/>
      <c r="E46" s="31">
        <v>228971</v>
      </c>
      <c r="F46" s="31">
        <v>187132</v>
      </c>
      <c r="G46" s="31">
        <v>228971</v>
      </c>
      <c r="H46" s="31">
        <v>187132</v>
      </c>
    </row>
    <row r="47" spans="1:8" ht="15" customHeight="1" x14ac:dyDescent="0.25">
      <c r="A47" s="22"/>
      <c r="B47" s="82" t="s">
        <v>25</v>
      </c>
      <c r="C47" s="120" t="s">
        <v>419</v>
      </c>
      <c r="D47" s="114"/>
      <c r="E47" s="31">
        <v>94601</v>
      </c>
      <c r="F47" s="31">
        <v>107786</v>
      </c>
      <c r="G47" s="31">
        <v>94601</v>
      </c>
      <c r="H47" s="31">
        <v>107786</v>
      </c>
    </row>
    <row r="48" spans="1:8" ht="15" customHeight="1" x14ac:dyDescent="0.25">
      <c r="A48" s="22"/>
      <c r="B48" s="82" t="s">
        <v>26</v>
      </c>
      <c r="C48" s="120" t="s">
        <v>199</v>
      </c>
      <c r="D48" s="114"/>
      <c r="E48" s="31">
        <v>134370</v>
      </c>
      <c r="F48" s="31">
        <v>79346</v>
      </c>
      <c r="G48" s="31">
        <v>134370</v>
      </c>
      <c r="H48" s="31">
        <v>79346</v>
      </c>
    </row>
    <row r="49" spans="1:9" ht="15" customHeight="1" x14ac:dyDescent="0.25">
      <c r="A49" s="25" t="s">
        <v>31</v>
      </c>
      <c r="B49" s="138" t="s">
        <v>327</v>
      </c>
      <c r="C49" s="139"/>
      <c r="D49" s="140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7"/>
      <c r="F52" s="137"/>
      <c r="G52" s="137"/>
      <c r="H52" s="137"/>
      <c r="I52" s="137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7" t="str">
        <f>neraca!A1</f>
        <v>PT. BANK RESONA PERDANIA</v>
      </c>
      <c r="B1" s="107"/>
      <c r="C1" s="107"/>
      <c r="D1" s="107"/>
      <c r="E1" s="107"/>
      <c r="F1" s="107"/>
      <c r="G1" s="107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4"/>
    </row>
    <row r="4" spans="1:8" ht="18" customHeight="1" x14ac:dyDescent="0.25">
      <c r="A4" s="135" t="s">
        <v>3</v>
      </c>
      <c r="B4" s="136"/>
      <c r="C4" s="111" t="s">
        <v>323</v>
      </c>
      <c r="D4" s="112"/>
      <c r="E4" s="112"/>
      <c r="F4" s="112"/>
      <c r="G4" s="112"/>
    </row>
    <row r="5" spans="1:8" ht="15.75" customHeight="1" x14ac:dyDescent="0.25">
      <c r="A5" s="102" t="s">
        <v>5</v>
      </c>
      <c r="B5" s="157"/>
      <c r="C5" s="102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02" t="s">
        <v>21</v>
      </c>
      <c r="E6" s="163"/>
      <c r="F6" s="102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1190186</v>
      </c>
      <c r="D8" s="89">
        <v>1190186</v>
      </c>
      <c r="E8" s="89">
        <v>0</v>
      </c>
      <c r="F8" s="89">
        <v>23271</v>
      </c>
      <c r="G8" s="89">
        <v>36995</v>
      </c>
    </row>
    <row r="9" spans="1:8" ht="20.100000000000001" customHeight="1" x14ac:dyDescent="0.25">
      <c r="A9" s="22" t="s">
        <v>24</v>
      </c>
      <c r="B9" s="33" t="s">
        <v>391</v>
      </c>
      <c r="C9" s="31">
        <v>4561</v>
      </c>
      <c r="D9" s="31">
        <v>4561</v>
      </c>
      <c r="E9" s="31">
        <v>0</v>
      </c>
      <c r="F9" s="31">
        <v>0</v>
      </c>
      <c r="G9" s="31">
        <v>16</v>
      </c>
    </row>
    <row r="10" spans="1:8" ht="20.100000000000001" customHeight="1" x14ac:dyDescent="0.25">
      <c r="A10" s="22" t="s">
        <v>31</v>
      </c>
      <c r="B10" s="33" t="s">
        <v>392</v>
      </c>
      <c r="C10" s="31">
        <v>832558</v>
      </c>
      <c r="D10" s="31">
        <v>832558</v>
      </c>
      <c r="E10" s="31">
        <v>0</v>
      </c>
      <c r="F10" s="31">
        <v>15266</v>
      </c>
      <c r="G10" s="31">
        <v>32019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353067</v>
      </c>
      <c r="D15" s="31">
        <v>353067</v>
      </c>
      <c r="E15" s="31">
        <v>0</v>
      </c>
      <c r="F15" s="31">
        <v>8005</v>
      </c>
      <c r="G15" s="31">
        <v>4960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1190186</v>
      </c>
      <c r="D26" s="88">
        <v>1190186</v>
      </c>
      <c r="E26" s="88">
        <v>0</v>
      </c>
      <c r="F26" s="88">
        <v>23271</v>
      </c>
      <c r="G26" s="88">
        <v>36995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7"/>
      <c r="D29" s="137"/>
      <c r="E29" s="137"/>
      <c r="F29" s="137"/>
      <c r="G29" s="137"/>
      <c r="H29" s="137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64" t="str">
        <f>neraca!A1</f>
        <v>PT. BANK RESONA PERDANIA</v>
      </c>
      <c r="B1" s="164"/>
      <c r="C1" s="164"/>
      <c r="D1" s="164"/>
      <c r="E1" s="164"/>
      <c r="F1" s="164"/>
      <c r="G1" s="164"/>
      <c r="H1" s="164"/>
      <c r="I1" s="164"/>
      <c r="J1" s="4"/>
      <c r="K1" s="4"/>
      <c r="L1" s="4"/>
    </row>
    <row r="2" spans="1:15" ht="15" hidden="1" customHeight="1" x14ac:dyDescent="0.25">
      <c r="A2" s="164" t="s">
        <v>17</v>
      </c>
      <c r="B2" s="164"/>
      <c r="C2" s="164"/>
      <c r="D2" s="164"/>
      <c r="E2" s="164"/>
      <c r="F2" s="164"/>
      <c r="G2" s="164"/>
      <c r="H2" s="164"/>
      <c r="I2" s="164"/>
      <c r="J2" s="4"/>
      <c r="K2" s="4"/>
      <c r="L2" s="4"/>
    </row>
    <row r="3" spans="1:15" hidden="1" x14ac:dyDescent="0.25">
      <c r="A3" s="164" t="s">
        <v>0</v>
      </c>
      <c r="B3" s="164"/>
      <c r="C3" s="164"/>
      <c r="D3" s="164"/>
      <c r="E3" s="164"/>
      <c r="F3" s="164"/>
      <c r="G3" s="164"/>
      <c r="H3" s="164"/>
      <c r="I3" s="164"/>
      <c r="J3" s="4"/>
      <c r="K3" s="4"/>
      <c r="L3" s="4"/>
    </row>
    <row r="4" spans="1:15" ht="15" hidden="1" customHeight="1" x14ac:dyDescent="0.25">
      <c r="A4" s="164" t="s">
        <v>1</v>
      </c>
      <c r="B4" s="164"/>
      <c r="C4" s="164"/>
      <c r="D4" s="164"/>
      <c r="E4" s="164"/>
      <c r="F4" s="164"/>
      <c r="G4" s="164"/>
      <c r="H4" s="164"/>
      <c r="I4" s="164"/>
      <c r="J4" s="4"/>
      <c r="K4" s="4"/>
      <c r="L4" s="4"/>
    </row>
    <row r="5" spans="1:15" ht="15" hidden="1" customHeight="1" x14ac:dyDescent="0.25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4"/>
      <c r="K5" s="4"/>
      <c r="L5" s="4"/>
    </row>
    <row r="6" spans="1:15" ht="18" customHeight="1" x14ac:dyDescent="0.25">
      <c r="A6" s="135" t="s">
        <v>3</v>
      </c>
      <c r="B6" s="136"/>
      <c r="C6" s="136"/>
      <c r="D6" s="5"/>
      <c r="E6" s="2"/>
      <c r="F6" s="2"/>
      <c r="G6" s="166" t="s">
        <v>221</v>
      </c>
      <c r="H6" s="166"/>
      <c r="I6" s="166"/>
      <c r="J6" s="2"/>
      <c r="K6" s="2"/>
      <c r="L6" s="2"/>
      <c r="M6" s="166" t="s">
        <v>221</v>
      </c>
      <c r="N6" s="166"/>
      <c r="O6" s="166"/>
    </row>
    <row r="7" spans="1:15" x14ac:dyDescent="0.25">
      <c r="A7" s="102" t="s">
        <v>5</v>
      </c>
      <c r="B7" s="157"/>
      <c r="C7" s="157"/>
      <c r="D7" s="165" t="s">
        <v>6</v>
      </c>
      <c r="E7" s="162"/>
      <c r="F7" s="162"/>
      <c r="G7" s="162"/>
      <c r="H7" s="162"/>
      <c r="I7" s="163"/>
      <c r="J7" s="165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7" t="s">
        <v>297</v>
      </c>
      <c r="C9" s="16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9" t="s">
        <v>298</v>
      </c>
      <c r="C10" s="170"/>
      <c r="D10" s="31">
        <v>6316</v>
      </c>
      <c r="E10" s="31">
        <v>0</v>
      </c>
      <c r="F10" s="31">
        <v>0</v>
      </c>
      <c r="G10" s="31">
        <v>0</v>
      </c>
      <c r="H10" s="31">
        <v>0</v>
      </c>
      <c r="I10" s="31">
        <v>6316</v>
      </c>
      <c r="J10" s="31">
        <v>19308</v>
      </c>
      <c r="K10" s="31">
        <v>0</v>
      </c>
      <c r="L10" s="60">
        <v>0</v>
      </c>
      <c r="M10" s="31">
        <v>0</v>
      </c>
      <c r="N10" s="31">
        <v>0</v>
      </c>
      <c r="O10" s="31">
        <v>19308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6316</v>
      </c>
      <c r="E12" s="31">
        <v>0</v>
      </c>
      <c r="F12" s="31">
        <v>0</v>
      </c>
      <c r="G12" s="31">
        <v>0</v>
      </c>
      <c r="H12" s="31">
        <v>0</v>
      </c>
      <c r="I12" s="31">
        <v>6316</v>
      </c>
      <c r="J12" s="31">
        <v>19308</v>
      </c>
      <c r="K12" s="31">
        <v>0</v>
      </c>
      <c r="L12" s="60">
        <v>0</v>
      </c>
      <c r="M12" s="31">
        <v>0</v>
      </c>
      <c r="N12" s="31">
        <v>0</v>
      </c>
      <c r="O12" s="31">
        <v>19308</v>
      </c>
    </row>
    <row r="13" spans="1:15" ht="12.6" customHeight="1" x14ac:dyDescent="0.25">
      <c r="A13" s="22" t="s">
        <v>31</v>
      </c>
      <c r="B13" s="169" t="s">
        <v>299</v>
      </c>
      <c r="C13" s="17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76</v>
      </c>
      <c r="K13" s="31">
        <v>0</v>
      </c>
      <c r="L13" s="60">
        <v>0</v>
      </c>
      <c r="M13" s="31">
        <v>0</v>
      </c>
      <c r="N13" s="31">
        <v>0</v>
      </c>
      <c r="O13" s="31">
        <v>76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76</v>
      </c>
      <c r="K15" s="31">
        <v>0</v>
      </c>
      <c r="L15" s="60">
        <v>0</v>
      </c>
      <c r="M15" s="31">
        <v>0</v>
      </c>
      <c r="N15" s="31">
        <v>0</v>
      </c>
      <c r="O15" s="31">
        <v>76</v>
      </c>
    </row>
    <row r="16" spans="1:15" ht="12.6" customHeight="1" x14ac:dyDescent="0.25">
      <c r="A16" s="22" t="s">
        <v>32</v>
      </c>
      <c r="B16" s="169" t="s">
        <v>103</v>
      </c>
      <c r="C16" s="17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9" t="s">
        <v>300</v>
      </c>
      <c r="C19" s="17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9" t="s">
        <v>301</v>
      </c>
      <c r="C22" s="17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9" t="s">
        <v>302</v>
      </c>
      <c r="C25" s="17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9" t="s">
        <v>110</v>
      </c>
      <c r="C26" s="170"/>
      <c r="D26" s="31">
        <v>60158</v>
      </c>
      <c r="E26" s="31">
        <v>0</v>
      </c>
      <c r="F26" s="31">
        <v>0</v>
      </c>
      <c r="G26" s="31">
        <v>0</v>
      </c>
      <c r="H26" s="31">
        <v>0</v>
      </c>
      <c r="I26" s="31">
        <v>60158</v>
      </c>
      <c r="J26" s="31">
        <v>65000</v>
      </c>
      <c r="K26" s="31">
        <v>0</v>
      </c>
      <c r="L26" s="60">
        <v>0</v>
      </c>
      <c r="M26" s="31">
        <v>0</v>
      </c>
      <c r="N26" s="31">
        <v>0</v>
      </c>
      <c r="O26" s="31">
        <v>65000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60158</v>
      </c>
      <c r="E30" s="31">
        <v>0</v>
      </c>
      <c r="F30" s="31">
        <v>0</v>
      </c>
      <c r="G30" s="31">
        <v>0</v>
      </c>
      <c r="H30" s="31">
        <v>0</v>
      </c>
      <c r="I30" s="31">
        <v>60158</v>
      </c>
      <c r="J30" s="31">
        <v>65000</v>
      </c>
      <c r="K30" s="31">
        <v>0</v>
      </c>
      <c r="L30" s="60">
        <v>0</v>
      </c>
      <c r="M30" s="31">
        <v>0</v>
      </c>
      <c r="N30" s="31">
        <v>0</v>
      </c>
      <c r="O30" s="31">
        <v>65000</v>
      </c>
    </row>
    <row r="31" spans="1:15" ht="12" customHeight="1" x14ac:dyDescent="0.25">
      <c r="A31" s="22"/>
      <c r="B31" s="75"/>
      <c r="C31" s="47" t="s">
        <v>427</v>
      </c>
      <c r="D31" s="31">
        <v>60100</v>
      </c>
      <c r="E31" s="31">
        <v>0</v>
      </c>
      <c r="F31" s="31">
        <v>0</v>
      </c>
      <c r="G31" s="31">
        <v>0</v>
      </c>
      <c r="H31" s="31">
        <v>0</v>
      </c>
      <c r="I31" s="31">
        <v>60100</v>
      </c>
      <c r="J31" s="31">
        <v>65000</v>
      </c>
      <c r="K31" s="31">
        <v>0</v>
      </c>
      <c r="L31" s="60">
        <v>0</v>
      </c>
      <c r="M31" s="31">
        <v>0</v>
      </c>
      <c r="N31" s="31">
        <v>0</v>
      </c>
      <c r="O31" s="31">
        <v>65000</v>
      </c>
    </row>
    <row r="32" spans="1:15" ht="12" customHeight="1" x14ac:dyDescent="0.25">
      <c r="A32" s="22"/>
      <c r="B32" s="75"/>
      <c r="C32" s="47" t="s">
        <v>303</v>
      </c>
      <c r="D32" s="31">
        <v>58</v>
      </c>
      <c r="E32" s="31">
        <v>0</v>
      </c>
      <c r="F32" s="31">
        <v>0</v>
      </c>
      <c r="G32" s="31">
        <v>0</v>
      </c>
      <c r="H32" s="31">
        <v>0</v>
      </c>
      <c r="I32" s="31">
        <v>58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9" t="s">
        <v>112</v>
      </c>
      <c r="C37" s="170"/>
      <c r="D37" s="31">
        <v>42228</v>
      </c>
      <c r="E37" s="31">
        <v>0</v>
      </c>
      <c r="F37" s="31">
        <v>0</v>
      </c>
      <c r="G37" s="31">
        <v>0</v>
      </c>
      <c r="H37" s="31">
        <v>0</v>
      </c>
      <c r="I37" s="31">
        <v>42228</v>
      </c>
      <c r="J37" s="31">
        <v>42228</v>
      </c>
      <c r="K37" s="31">
        <v>0</v>
      </c>
      <c r="L37" s="60">
        <v>0</v>
      </c>
      <c r="M37" s="31">
        <v>0</v>
      </c>
      <c r="N37" s="31">
        <v>0</v>
      </c>
      <c r="O37" s="31">
        <v>42228</v>
      </c>
    </row>
    <row r="38" spans="1:15" ht="12" customHeight="1" x14ac:dyDescent="0.25">
      <c r="A38" s="22" t="s">
        <v>73</v>
      </c>
      <c r="B38" s="169" t="s">
        <v>307</v>
      </c>
      <c r="C38" s="17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9" t="s">
        <v>308</v>
      </c>
      <c r="C39" s="17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9" t="s">
        <v>428</v>
      </c>
      <c r="C40" s="17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9" t="s">
        <v>309</v>
      </c>
      <c r="C41" s="17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9" t="s">
        <v>310</v>
      </c>
      <c r="C42" s="17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71" t="s">
        <v>311</v>
      </c>
      <c r="C43" s="17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9" t="s">
        <v>101</v>
      </c>
      <c r="C44" s="170"/>
      <c r="D44" s="31">
        <v>1181269</v>
      </c>
      <c r="E44" s="31">
        <v>0</v>
      </c>
      <c r="F44" s="31">
        <v>0</v>
      </c>
      <c r="G44" s="31">
        <v>0</v>
      </c>
      <c r="H44" s="31">
        <v>0</v>
      </c>
      <c r="I44" s="31">
        <v>1181269</v>
      </c>
      <c r="J44" s="31">
        <v>1089718</v>
      </c>
      <c r="K44" s="31">
        <v>0</v>
      </c>
      <c r="L44" s="60">
        <v>0</v>
      </c>
      <c r="M44" s="31">
        <v>0</v>
      </c>
      <c r="N44" s="31">
        <v>0</v>
      </c>
      <c r="O44" s="31">
        <v>1089718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294</v>
      </c>
      <c r="E45" s="31">
        <v>0</v>
      </c>
      <c r="F45" s="31">
        <v>0</v>
      </c>
      <c r="G45" s="31">
        <v>0</v>
      </c>
      <c r="H45" s="31">
        <v>0</v>
      </c>
      <c r="I45" s="31">
        <v>294</v>
      </c>
      <c r="J45" s="31">
        <v>275028</v>
      </c>
      <c r="K45" s="31">
        <v>0</v>
      </c>
      <c r="L45" s="60">
        <v>0</v>
      </c>
      <c r="M45" s="31">
        <v>0</v>
      </c>
      <c r="N45" s="31">
        <v>0</v>
      </c>
      <c r="O45" s="31">
        <v>275028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1180975</v>
      </c>
      <c r="E46" s="31">
        <v>0</v>
      </c>
      <c r="F46" s="31">
        <v>0</v>
      </c>
      <c r="G46" s="31">
        <v>0</v>
      </c>
      <c r="H46" s="31">
        <v>0</v>
      </c>
      <c r="I46" s="31">
        <v>1180975</v>
      </c>
      <c r="J46" s="31">
        <v>814690</v>
      </c>
      <c r="K46" s="31">
        <v>0</v>
      </c>
      <c r="L46" s="60">
        <v>0</v>
      </c>
      <c r="M46" s="31">
        <v>0</v>
      </c>
      <c r="N46" s="31">
        <v>0</v>
      </c>
      <c r="O46" s="31">
        <v>814690</v>
      </c>
    </row>
    <row r="47" spans="1:15" ht="12" customHeight="1" x14ac:dyDescent="0.25">
      <c r="A47" s="22" t="s">
        <v>31</v>
      </c>
      <c r="B47" s="169" t="s">
        <v>299</v>
      </c>
      <c r="C47" s="170"/>
      <c r="D47" s="31">
        <v>36995</v>
      </c>
      <c r="E47" s="31">
        <v>0</v>
      </c>
      <c r="F47" s="31">
        <v>0</v>
      </c>
      <c r="G47" s="31">
        <v>0</v>
      </c>
      <c r="H47" s="31">
        <v>0</v>
      </c>
      <c r="I47" s="31">
        <v>36995</v>
      </c>
      <c r="J47" s="31">
        <v>13860</v>
      </c>
      <c r="K47" s="31">
        <v>0</v>
      </c>
      <c r="L47" s="60">
        <v>0</v>
      </c>
      <c r="M47" s="31">
        <v>0</v>
      </c>
      <c r="N47" s="31">
        <v>0</v>
      </c>
      <c r="O47" s="31">
        <v>13860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34588</v>
      </c>
      <c r="E48" s="31">
        <v>0</v>
      </c>
      <c r="F48" s="31">
        <v>0</v>
      </c>
      <c r="G48" s="31">
        <v>0</v>
      </c>
      <c r="H48" s="31">
        <v>0</v>
      </c>
      <c r="I48" s="31">
        <v>34588</v>
      </c>
      <c r="J48" s="31">
        <v>9478</v>
      </c>
      <c r="K48" s="31">
        <v>0</v>
      </c>
      <c r="L48" s="60">
        <v>0</v>
      </c>
      <c r="M48" s="31">
        <v>0</v>
      </c>
      <c r="N48" s="31">
        <v>0</v>
      </c>
      <c r="O48" s="31">
        <v>9478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2407</v>
      </c>
      <c r="E49" s="31">
        <v>0</v>
      </c>
      <c r="F49" s="31">
        <v>0</v>
      </c>
      <c r="G49" s="31">
        <v>0</v>
      </c>
      <c r="H49" s="31">
        <v>0</v>
      </c>
      <c r="I49" s="31">
        <v>2407</v>
      </c>
      <c r="J49" s="31">
        <v>4382</v>
      </c>
      <c r="K49" s="31">
        <v>0</v>
      </c>
      <c r="L49" s="60">
        <v>0</v>
      </c>
      <c r="M49" s="31">
        <v>0</v>
      </c>
      <c r="N49" s="31">
        <v>0</v>
      </c>
      <c r="O49" s="31">
        <v>4382</v>
      </c>
    </row>
    <row r="50" spans="1:15" ht="12" customHeight="1" x14ac:dyDescent="0.25">
      <c r="A50" s="22" t="s">
        <v>32</v>
      </c>
      <c r="B50" s="169" t="s">
        <v>103</v>
      </c>
      <c r="C50" s="170"/>
      <c r="D50" s="31">
        <v>249710</v>
      </c>
      <c r="E50" s="31">
        <v>0</v>
      </c>
      <c r="F50" s="31">
        <v>0</v>
      </c>
      <c r="G50" s="31">
        <v>0</v>
      </c>
      <c r="H50" s="31">
        <v>0</v>
      </c>
      <c r="I50" s="31">
        <v>249710</v>
      </c>
      <c r="J50" s="31">
        <v>179194</v>
      </c>
      <c r="K50" s="31">
        <v>0</v>
      </c>
      <c r="L50" s="60">
        <v>0</v>
      </c>
      <c r="M50" s="31">
        <v>0</v>
      </c>
      <c r="N50" s="31">
        <v>0</v>
      </c>
      <c r="O50" s="31">
        <v>179194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238852</v>
      </c>
      <c r="E51" s="31">
        <v>0</v>
      </c>
      <c r="F51" s="31">
        <v>0</v>
      </c>
      <c r="G51" s="31">
        <v>0</v>
      </c>
      <c r="H51" s="31">
        <v>0</v>
      </c>
      <c r="I51" s="31">
        <v>238852</v>
      </c>
      <c r="J51" s="31">
        <v>156406</v>
      </c>
      <c r="K51" s="31">
        <v>0</v>
      </c>
      <c r="L51" s="60">
        <v>0</v>
      </c>
      <c r="M51" s="31">
        <v>0</v>
      </c>
      <c r="N51" s="31">
        <v>0</v>
      </c>
      <c r="O51" s="31">
        <v>156406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10858</v>
      </c>
      <c r="E52" s="31">
        <v>0</v>
      </c>
      <c r="F52" s="31">
        <v>0</v>
      </c>
      <c r="G52" s="31">
        <v>0</v>
      </c>
      <c r="H52" s="31">
        <v>0</v>
      </c>
      <c r="I52" s="31">
        <v>10858</v>
      </c>
      <c r="J52" s="31">
        <v>22788</v>
      </c>
      <c r="K52" s="31">
        <v>0</v>
      </c>
      <c r="L52" s="60">
        <v>0</v>
      </c>
      <c r="M52" s="31">
        <v>0</v>
      </c>
      <c r="N52" s="31">
        <v>0</v>
      </c>
      <c r="O52" s="31">
        <v>22788</v>
      </c>
    </row>
    <row r="53" spans="1:15" ht="24" customHeight="1" x14ac:dyDescent="0.25">
      <c r="A53" s="22" t="s">
        <v>28</v>
      </c>
      <c r="B53" s="169" t="s">
        <v>312</v>
      </c>
      <c r="C53" s="17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9" t="s">
        <v>301</v>
      </c>
      <c r="C56" s="17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9" t="s">
        <v>302</v>
      </c>
      <c r="C59" s="170"/>
      <c r="D59" s="31">
        <v>183214</v>
      </c>
      <c r="E59" s="31">
        <v>828</v>
      </c>
      <c r="F59" s="31">
        <v>0</v>
      </c>
      <c r="G59" s="31">
        <v>0</v>
      </c>
      <c r="H59" s="31">
        <v>0</v>
      </c>
      <c r="I59" s="31">
        <v>184042</v>
      </c>
      <c r="J59" s="31">
        <v>171422</v>
      </c>
      <c r="K59" s="31">
        <v>2331</v>
      </c>
      <c r="L59" s="60">
        <v>0</v>
      </c>
      <c r="M59" s="31">
        <v>0</v>
      </c>
      <c r="N59" s="31">
        <v>0</v>
      </c>
      <c r="O59" s="31">
        <v>173753</v>
      </c>
    </row>
    <row r="60" spans="1:15" ht="12" customHeight="1" x14ac:dyDescent="0.25">
      <c r="A60" s="22" t="s">
        <v>71</v>
      </c>
      <c r="B60" s="169" t="s">
        <v>110</v>
      </c>
      <c r="C60" s="170"/>
      <c r="D60" s="31">
        <v>8839916</v>
      </c>
      <c r="E60" s="31">
        <v>752384</v>
      </c>
      <c r="F60" s="31">
        <v>0</v>
      </c>
      <c r="G60" s="31">
        <v>82432</v>
      </c>
      <c r="H60" s="31">
        <v>36662</v>
      </c>
      <c r="I60" s="31">
        <v>9711394</v>
      </c>
      <c r="J60" s="31">
        <v>7206065</v>
      </c>
      <c r="K60" s="31">
        <v>903555</v>
      </c>
      <c r="L60" s="60">
        <v>52086</v>
      </c>
      <c r="M60" s="31">
        <v>35631</v>
      </c>
      <c r="N60" s="31">
        <v>57229</v>
      </c>
      <c r="O60" s="31">
        <v>8254566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14800</v>
      </c>
      <c r="E61" s="31">
        <v>1826</v>
      </c>
      <c r="F61" s="31">
        <v>0</v>
      </c>
      <c r="G61" s="31">
        <v>0</v>
      </c>
      <c r="H61" s="31">
        <v>0</v>
      </c>
      <c r="I61" s="31">
        <v>16626</v>
      </c>
      <c r="J61" s="31">
        <v>48637</v>
      </c>
      <c r="K61" s="31">
        <v>10681</v>
      </c>
      <c r="L61" s="60">
        <v>0</v>
      </c>
      <c r="M61" s="31">
        <v>0</v>
      </c>
      <c r="N61" s="31">
        <v>0</v>
      </c>
      <c r="O61" s="31">
        <v>59318</v>
      </c>
    </row>
    <row r="62" spans="1:15" ht="12" customHeight="1" x14ac:dyDescent="0.25">
      <c r="A62" s="22"/>
      <c r="B62" s="75"/>
      <c r="C62" s="47" t="s">
        <v>427</v>
      </c>
      <c r="D62" s="31">
        <v>11399</v>
      </c>
      <c r="E62" s="31">
        <v>0</v>
      </c>
      <c r="F62" s="31">
        <v>0</v>
      </c>
      <c r="G62" s="31">
        <v>0</v>
      </c>
      <c r="H62" s="31">
        <v>0</v>
      </c>
      <c r="I62" s="31">
        <v>11399</v>
      </c>
      <c r="J62" s="31">
        <v>18517</v>
      </c>
      <c r="K62" s="31">
        <v>2976</v>
      </c>
      <c r="L62" s="60">
        <v>0</v>
      </c>
      <c r="M62" s="31">
        <v>0</v>
      </c>
      <c r="N62" s="31">
        <v>0</v>
      </c>
      <c r="O62" s="31">
        <v>21493</v>
      </c>
    </row>
    <row r="63" spans="1:15" ht="12.75" customHeight="1" x14ac:dyDescent="0.25">
      <c r="A63" s="22"/>
      <c r="B63" s="75"/>
      <c r="C63" s="47" t="s">
        <v>303</v>
      </c>
      <c r="D63" s="31">
        <v>3401</v>
      </c>
      <c r="E63" s="31">
        <v>1826</v>
      </c>
      <c r="F63" s="31">
        <v>0</v>
      </c>
      <c r="G63" s="31">
        <v>0</v>
      </c>
      <c r="H63" s="31">
        <v>0</v>
      </c>
      <c r="I63" s="31">
        <v>5227</v>
      </c>
      <c r="J63" s="31">
        <v>30120</v>
      </c>
      <c r="K63" s="31">
        <v>7705</v>
      </c>
      <c r="L63" s="60">
        <v>0</v>
      </c>
      <c r="M63" s="31">
        <v>0</v>
      </c>
      <c r="N63" s="31">
        <v>0</v>
      </c>
      <c r="O63" s="31">
        <v>37825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8825116</v>
      </c>
      <c r="E64" s="31">
        <v>750558</v>
      </c>
      <c r="F64" s="31">
        <v>0</v>
      </c>
      <c r="G64" s="31">
        <v>82432</v>
      </c>
      <c r="H64" s="31">
        <v>36662</v>
      </c>
      <c r="I64" s="31">
        <v>9694768</v>
      </c>
      <c r="J64" s="31">
        <v>7157428</v>
      </c>
      <c r="K64" s="31">
        <v>892874</v>
      </c>
      <c r="L64" s="60">
        <v>52086</v>
      </c>
      <c r="M64" s="31">
        <v>35631</v>
      </c>
      <c r="N64" s="31">
        <v>57229</v>
      </c>
      <c r="O64" s="31">
        <v>8195248</v>
      </c>
    </row>
    <row r="65" spans="1:15" ht="12" customHeight="1" x14ac:dyDescent="0.25">
      <c r="A65" s="22"/>
      <c r="B65" s="75"/>
      <c r="C65" s="47" t="s">
        <v>427</v>
      </c>
      <c r="D65" s="31">
        <v>3733237</v>
      </c>
      <c r="E65" s="31">
        <v>248726</v>
      </c>
      <c r="F65" s="31">
        <v>0</v>
      </c>
      <c r="G65" s="31">
        <v>82432</v>
      </c>
      <c r="H65" s="31">
        <v>36662</v>
      </c>
      <c r="I65" s="31">
        <v>4101057</v>
      </c>
      <c r="J65" s="31">
        <v>3720592</v>
      </c>
      <c r="K65" s="31">
        <v>504127</v>
      </c>
      <c r="L65" s="60">
        <v>0</v>
      </c>
      <c r="M65" s="31">
        <v>35631</v>
      </c>
      <c r="N65" s="31">
        <v>0</v>
      </c>
      <c r="O65" s="31">
        <v>4260350</v>
      </c>
    </row>
    <row r="66" spans="1:15" ht="12.75" customHeight="1" x14ac:dyDescent="0.25">
      <c r="A66" s="22"/>
      <c r="B66" s="75"/>
      <c r="C66" s="47" t="s">
        <v>303</v>
      </c>
      <c r="D66" s="31">
        <v>5091879</v>
      </c>
      <c r="E66" s="31">
        <v>501832</v>
      </c>
      <c r="F66" s="31">
        <v>0</v>
      </c>
      <c r="G66" s="31">
        <v>0</v>
      </c>
      <c r="H66" s="31">
        <v>0</v>
      </c>
      <c r="I66" s="31">
        <v>5593711</v>
      </c>
      <c r="J66" s="31">
        <v>3436836</v>
      </c>
      <c r="K66" s="31">
        <v>388747</v>
      </c>
      <c r="L66" s="60">
        <v>52086</v>
      </c>
      <c r="M66" s="31">
        <v>0</v>
      </c>
      <c r="N66" s="31">
        <v>57229</v>
      </c>
      <c r="O66" s="31">
        <v>3934898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0</v>
      </c>
      <c r="E67" s="31">
        <v>64627</v>
      </c>
      <c r="F67" s="31">
        <v>0</v>
      </c>
      <c r="G67" s="31">
        <v>0</v>
      </c>
      <c r="H67" s="31">
        <v>0</v>
      </c>
      <c r="I67" s="31">
        <v>64627</v>
      </c>
      <c r="J67" s="31">
        <v>0</v>
      </c>
      <c r="K67" s="31">
        <v>15828</v>
      </c>
      <c r="L67" s="60">
        <v>52086</v>
      </c>
      <c r="M67" s="31">
        <v>0</v>
      </c>
      <c r="N67" s="31">
        <v>57229</v>
      </c>
      <c r="O67" s="31">
        <v>125143</v>
      </c>
    </row>
    <row r="68" spans="1:15" ht="12" customHeight="1" x14ac:dyDescent="0.25">
      <c r="A68" s="22"/>
      <c r="B68" s="75"/>
      <c r="C68" s="47" t="s">
        <v>427</v>
      </c>
      <c r="D68" s="31">
        <v>0</v>
      </c>
      <c r="E68" s="31">
        <v>58822</v>
      </c>
      <c r="F68" s="31">
        <v>0</v>
      </c>
      <c r="G68" s="31">
        <v>0</v>
      </c>
      <c r="H68" s="31">
        <v>0</v>
      </c>
      <c r="I68" s="31">
        <v>58822</v>
      </c>
      <c r="J68" s="31">
        <v>0</v>
      </c>
      <c r="K68" s="31">
        <v>0</v>
      </c>
      <c r="L68" s="60">
        <v>0</v>
      </c>
      <c r="M68" s="31">
        <v>0</v>
      </c>
      <c r="N68" s="31">
        <v>0</v>
      </c>
      <c r="O68" s="31">
        <v>0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5805</v>
      </c>
      <c r="F69" s="31">
        <v>0</v>
      </c>
      <c r="G69" s="31">
        <v>0</v>
      </c>
      <c r="H69" s="31">
        <v>0</v>
      </c>
      <c r="I69" s="31">
        <v>5805</v>
      </c>
      <c r="J69" s="31">
        <v>0</v>
      </c>
      <c r="K69" s="31">
        <v>15828</v>
      </c>
      <c r="L69" s="60">
        <v>52086</v>
      </c>
      <c r="M69" s="31">
        <v>0</v>
      </c>
      <c r="N69" s="31">
        <v>57229</v>
      </c>
      <c r="O69" s="31">
        <v>125143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743706</v>
      </c>
      <c r="E70" s="31">
        <v>0</v>
      </c>
      <c r="F70" s="31">
        <v>0</v>
      </c>
      <c r="G70" s="31">
        <v>0</v>
      </c>
      <c r="H70" s="31">
        <v>0</v>
      </c>
      <c r="I70" s="31">
        <v>743706</v>
      </c>
      <c r="J70" s="31">
        <v>144425</v>
      </c>
      <c r="K70" s="31">
        <v>108208</v>
      </c>
      <c r="L70" s="60">
        <v>0</v>
      </c>
      <c r="M70" s="31">
        <v>0</v>
      </c>
      <c r="N70" s="31">
        <v>0</v>
      </c>
      <c r="O70" s="31">
        <v>252633</v>
      </c>
    </row>
    <row r="71" spans="1:15" ht="12" customHeight="1" x14ac:dyDescent="0.25">
      <c r="A71" s="22" t="s">
        <v>72</v>
      </c>
      <c r="B71" s="169" t="s">
        <v>112</v>
      </c>
      <c r="C71" s="17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9" t="s">
        <v>307</v>
      </c>
      <c r="C72" s="17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9" t="s">
        <v>308</v>
      </c>
      <c r="C73" s="170"/>
      <c r="D73" s="31">
        <v>3615773</v>
      </c>
      <c r="E73" s="31">
        <v>100875</v>
      </c>
      <c r="F73" s="31">
        <v>0</v>
      </c>
      <c r="G73" s="31">
        <v>1881</v>
      </c>
      <c r="H73" s="31">
        <v>0</v>
      </c>
      <c r="I73" s="31">
        <v>3718529</v>
      </c>
      <c r="J73" s="31">
        <v>2953681</v>
      </c>
      <c r="K73" s="31">
        <v>77695</v>
      </c>
      <c r="L73" s="60">
        <v>0</v>
      </c>
      <c r="M73" s="31">
        <v>0</v>
      </c>
      <c r="N73" s="31">
        <v>0</v>
      </c>
      <c r="O73" s="31">
        <v>3031376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1182590</v>
      </c>
      <c r="E74" s="31">
        <v>15531</v>
      </c>
      <c r="F74" s="31">
        <v>0</v>
      </c>
      <c r="G74" s="31">
        <v>1881</v>
      </c>
      <c r="H74" s="31">
        <v>0</v>
      </c>
      <c r="I74" s="31">
        <v>1200002</v>
      </c>
      <c r="J74" s="31">
        <v>1229533</v>
      </c>
      <c r="K74" s="31">
        <v>12861</v>
      </c>
      <c r="L74" s="60">
        <v>0</v>
      </c>
      <c r="M74" s="31">
        <v>0</v>
      </c>
      <c r="N74" s="31">
        <v>0</v>
      </c>
      <c r="O74" s="31">
        <v>1242394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2433183</v>
      </c>
      <c r="E75" s="31">
        <v>85344</v>
      </c>
      <c r="F75" s="31">
        <v>0</v>
      </c>
      <c r="G75" s="31">
        <v>0</v>
      </c>
      <c r="H75" s="31">
        <v>0</v>
      </c>
      <c r="I75" s="31">
        <v>2518527</v>
      </c>
      <c r="J75" s="31">
        <v>1724148</v>
      </c>
      <c r="K75" s="31">
        <v>64834</v>
      </c>
      <c r="L75" s="60">
        <v>0</v>
      </c>
      <c r="M75" s="31">
        <v>0</v>
      </c>
      <c r="N75" s="31">
        <v>0</v>
      </c>
      <c r="O75" s="31">
        <v>1788982</v>
      </c>
    </row>
    <row r="76" spans="1:15" ht="12" customHeight="1" x14ac:dyDescent="0.25">
      <c r="A76" s="22" t="s">
        <v>75</v>
      </c>
      <c r="B76" s="169" t="s">
        <v>310</v>
      </c>
      <c r="C76" s="170"/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60">
        <v>0</v>
      </c>
      <c r="M76" s="31">
        <v>0</v>
      </c>
      <c r="N76" s="31">
        <v>0</v>
      </c>
      <c r="O76" s="31">
        <v>0</v>
      </c>
    </row>
    <row r="77" spans="1:15" ht="12" customHeight="1" x14ac:dyDescent="0.25">
      <c r="A77" s="26" t="s">
        <v>195</v>
      </c>
      <c r="B77" s="171" t="s">
        <v>313</v>
      </c>
      <c r="C77" s="17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9" t="s">
        <v>314</v>
      </c>
      <c r="C78" s="170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9" t="s">
        <v>315</v>
      </c>
      <c r="C81" s="170"/>
      <c r="D81" s="37"/>
      <c r="E81" s="37"/>
      <c r="F81" s="37"/>
      <c r="G81" s="37"/>
      <c r="H81" s="37"/>
      <c r="I81" s="31">
        <v>75296</v>
      </c>
      <c r="J81" s="37"/>
      <c r="K81" s="37"/>
      <c r="L81" s="61"/>
      <c r="M81" s="37"/>
      <c r="N81" s="37"/>
      <c r="O81" s="31">
        <v>100368</v>
      </c>
    </row>
    <row r="82" spans="1:15" ht="24" customHeight="1" x14ac:dyDescent="0.25">
      <c r="A82" s="22" t="s">
        <v>32</v>
      </c>
      <c r="B82" s="169" t="s">
        <v>316</v>
      </c>
      <c r="C82" s="170"/>
      <c r="D82" s="37"/>
      <c r="E82" s="37"/>
      <c r="F82" s="37"/>
      <c r="G82" s="37"/>
      <c r="H82" s="37"/>
      <c r="I82" s="31">
        <v>224207</v>
      </c>
      <c r="J82" s="37"/>
      <c r="K82" s="37"/>
      <c r="L82" s="61"/>
      <c r="M82" s="37"/>
      <c r="N82" s="37"/>
      <c r="O82" s="31">
        <v>218327</v>
      </c>
    </row>
    <row r="83" spans="1:15" ht="24" customHeight="1" x14ac:dyDescent="0.25">
      <c r="A83" s="22" t="s">
        <v>28</v>
      </c>
      <c r="B83" s="169" t="s">
        <v>433</v>
      </c>
      <c r="C83" s="170"/>
      <c r="D83" s="50"/>
      <c r="E83" s="50"/>
      <c r="F83" s="50"/>
      <c r="G83" s="50"/>
      <c r="H83" s="50"/>
      <c r="I83" s="50">
        <v>0.17</v>
      </c>
      <c r="J83" s="50"/>
      <c r="K83" s="50"/>
      <c r="L83" s="62"/>
      <c r="M83" s="50"/>
      <c r="N83" s="50"/>
      <c r="O83" s="50">
        <v>0.71</v>
      </c>
    </row>
    <row r="84" spans="1:15" ht="24.75" customHeight="1" x14ac:dyDescent="0.25">
      <c r="A84" s="22" t="s">
        <v>29</v>
      </c>
      <c r="B84" s="169" t="s">
        <v>434</v>
      </c>
      <c r="C84" s="170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0.01</v>
      </c>
    </row>
    <row r="85" spans="1:15" ht="25.5" customHeight="1" x14ac:dyDescent="0.25">
      <c r="A85" s="22" t="s">
        <v>70</v>
      </c>
      <c r="B85" s="169" t="s">
        <v>317</v>
      </c>
      <c r="C85" s="170"/>
      <c r="D85" s="50"/>
      <c r="E85" s="50"/>
      <c r="F85" s="50"/>
      <c r="G85" s="50"/>
      <c r="H85" s="50"/>
      <c r="I85" s="50">
        <v>4.4400000000000004</v>
      </c>
      <c r="J85" s="50"/>
      <c r="K85" s="50"/>
      <c r="L85" s="62"/>
      <c r="M85" s="50"/>
      <c r="N85" s="50"/>
      <c r="O85" s="50">
        <v>0.09</v>
      </c>
    </row>
    <row r="86" spans="1:15" ht="24" customHeight="1" x14ac:dyDescent="0.25">
      <c r="A86" s="22" t="s">
        <v>71</v>
      </c>
      <c r="B86" s="169" t="s">
        <v>435</v>
      </c>
      <c r="C86" s="170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0.01</v>
      </c>
    </row>
    <row r="87" spans="1:15" ht="12" customHeight="1" x14ac:dyDescent="0.25">
      <c r="A87" s="22" t="s">
        <v>72</v>
      </c>
      <c r="B87" s="169" t="s">
        <v>114</v>
      </c>
      <c r="C87" s="170"/>
      <c r="D87" s="31"/>
      <c r="E87" s="31"/>
      <c r="F87" s="31"/>
      <c r="G87" s="31"/>
      <c r="H87" s="31"/>
      <c r="I87" s="31">
        <v>143606</v>
      </c>
      <c r="J87" s="31"/>
      <c r="K87" s="31"/>
      <c r="L87" s="60"/>
      <c r="M87" s="31"/>
      <c r="N87" s="31"/>
      <c r="O87" s="31">
        <v>77003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88753</v>
      </c>
      <c r="J90" s="37"/>
      <c r="K90" s="37"/>
      <c r="L90" s="61"/>
      <c r="M90" s="37"/>
      <c r="N90" s="37"/>
      <c r="O90" s="31">
        <v>28825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13774</v>
      </c>
      <c r="J91" s="37"/>
      <c r="K91" s="37"/>
      <c r="L91" s="61"/>
      <c r="M91" s="37"/>
      <c r="N91" s="37"/>
      <c r="O91" s="31">
        <v>13301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41079</v>
      </c>
      <c r="J92" s="49"/>
      <c r="K92" s="49"/>
      <c r="L92" s="63"/>
      <c r="M92" s="49"/>
      <c r="N92" s="49"/>
      <c r="O92" s="32">
        <v>34877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7"/>
      <c r="E95" s="137"/>
      <c r="F95" s="137"/>
      <c r="G95" s="137"/>
      <c r="H95" s="137"/>
      <c r="I95" s="137"/>
      <c r="J95" s="137"/>
      <c r="K95" s="137"/>
      <c r="L95" s="137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RESONA PERDANIA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7" t="str">
        <f>neraca!A1</f>
        <v>PT. BANK RESONA PERDANIA</v>
      </c>
      <c r="B1" s="107"/>
      <c r="C1" s="107"/>
      <c r="D1" s="107"/>
      <c r="E1" s="107"/>
      <c r="F1" s="107"/>
      <c r="G1" s="107"/>
      <c r="H1" s="107"/>
      <c r="I1" s="4"/>
      <c r="J1" s="4"/>
      <c r="K1" s="4"/>
    </row>
    <row r="2" spans="1:11" ht="35.25" customHeight="1" x14ac:dyDescent="0.25">
      <c r="A2" s="184" t="s">
        <v>324</v>
      </c>
      <c r="B2" s="107"/>
      <c r="C2" s="107"/>
      <c r="D2" s="107"/>
      <c r="E2" s="107"/>
      <c r="F2" s="107"/>
      <c r="G2" s="107"/>
      <c r="H2" s="107"/>
      <c r="I2" s="4"/>
      <c r="J2" s="4"/>
      <c r="K2" s="4"/>
    </row>
    <row r="3" spans="1:11" ht="15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66" t="s">
        <v>221</v>
      </c>
      <c r="G4" s="166"/>
      <c r="H4" s="166"/>
    </row>
    <row r="5" spans="1:11" ht="23.25" customHeight="1" x14ac:dyDescent="0.25">
      <c r="A5" s="102" t="s">
        <v>5</v>
      </c>
      <c r="B5" s="103"/>
      <c r="C5" s="103"/>
      <c r="D5" s="103"/>
      <c r="E5" s="102" t="s">
        <v>6</v>
      </c>
      <c r="F5" s="106"/>
      <c r="G5" s="102" t="s">
        <v>7</v>
      </c>
      <c r="H5" s="106"/>
    </row>
    <row r="6" spans="1:11" ht="24" x14ac:dyDescent="0.25">
      <c r="A6" s="185"/>
      <c r="B6" s="186"/>
      <c r="C6" s="186"/>
      <c r="D6" s="186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87" t="s">
        <v>242</v>
      </c>
      <c r="C7" s="188"/>
      <c r="D7" s="189"/>
      <c r="E7" s="92"/>
      <c r="F7" s="92"/>
      <c r="G7" s="92"/>
      <c r="H7" s="92"/>
    </row>
    <row r="8" spans="1:11" ht="15" customHeight="1" x14ac:dyDescent="0.25">
      <c r="A8" s="39" t="s">
        <v>34</v>
      </c>
      <c r="B8" s="181" t="s">
        <v>243</v>
      </c>
      <c r="C8" s="179"/>
      <c r="D8" s="180"/>
      <c r="E8" s="31">
        <v>1895924</v>
      </c>
      <c r="F8" s="31">
        <v>1966060</v>
      </c>
      <c r="G8" s="31">
        <v>1502968</v>
      </c>
      <c r="H8" s="31">
        <v>1559404</v>
      </c>
    </row>
    <row r="9" spans="1:11" ht="15" customHeight="1" x14ac:dyDescent="0.25">
      <c r="A9" s="39" t="s">
        <v>24</v>
      </c>
      <c r="B9" s="181" t="s">
        <v>244</v>
      </c>
      <c r="C9" s="179"/>
      <c r="D9" s="180"/>
      <c r="E9" s="31">
        <v>285000</v>
      </c>
      <c r="F9" s="31">
        <v>285000</v>
      </c>
      <c r="G9" s="31">
        <v>285000</v>
      </c>
      <c r="H9" s="31">
        <v>285000</v>
      </c>
    </row>
    <row r="10" spans="1:11" ht="15" customHeight="1" x14ac:dyDescent="0.25">
      <c r="A10" s="39" t="s">
        <v>31</v>
      </c>
      <c r="B10" s="181" t="s">
        <v>245</v>
      </c>
      <c r="C10" s="179"/>
      <c r="D10" s="180"/>
      <c r="E10" s="31">
        <v>1632038</v>
      </c>
      <c r="F10" s="31">
        <v>1681052</v>
      </c>
      <c r="G10" s="31">
        <v>1239082</v>
      </c>
      <c r="H10" s="31">
        <v>1274397</v>
      </c>
    </row>
    <row r="11" spans="1:11" ht="15" customHeight="1" x14ac:dyDescent="0.25">
      <c r="A11" s="39"/>
      <c r="B11" s="24" t="s">
        <v>60</v>
      </c>
      <c r="C11" s="179" t="s">
        <v>246</v>
      </c>
      <c r="D11" s="180"/>
      <c r="E11" s="31">
        <v>1780969</v>
      </c>
      <c r="F11" s="31">
        <v>1835349</v>
      </c>
      <c r="G11" s="31">
        <v>1357038</v>
      </c>
      <c r="H11" s="31">
        <v>1401351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116788</v>
      </c>
      <c r="F12" s="31">
        <v>116788</v>
      </c>
      <c r="G12" s="31">
        <v>116788</v>
      </c>
      <c r="H12" s="31">
        <v>116788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1407441</v>
      </c>
      <c r="F14" s="31">
        <v>1407441</v>
      </c>
      <c r="G14" s="31">
        <v>1049211</v>
      </c>
      <c r="H14" s="31">
        <v>1049211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49188</v>
      </c>
      <c r="G15" s="31">
        <v>51349</v>
      </c>
      <c r="H15" s="31">
        <v>90648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256740</v>
      </c>
      <c r="F16" s="31">
        <v>261932</v>
      </c>
      <c r="G16" s="31">
        <v>139690</v>
      </c>
      <c r="H16" s="31">
        <v>144704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0</v>
      </c>
      <c r="F17" s="31">
        <v>0</v>
      </c>
      <c r="G17" s="31">
        <v>0</v>
      </c>
      <c r="H17" s="31">
        <v>0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79" t="s">
        <v>256</v>
      </c>
      <c r="D22" s="180"/>
      <c r="E22" s="31">
        <v>148931</v>
      </c>
      <c r="F22" s="31">
        <v>154297</v>
      </c>
      <c r="G22" s="31">
        <v>117956</v>
      </c>
      <c r="H22" s="31">
        <v>126954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148931</v>
      </c>
      <c r="F28" s="31">
        <v>154297</v>
      </c>
      <c r="G28" s="31">
        <v>117956</v>
      </c>
      <c r="H28" s="31">
        <v>126954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0</v>
      </c>
      <c r="F29" s="31">
        <v>0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81" t="s">
        <v>265</v>
      </c>
      <c r="C31" s="179"/>
      <c r="D31" s="18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79" t="s">
        <v>266</v>
      </c>
      <c r="D32" s="18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79" t="s">
        <v>267</v>
      </c>
      <c r="D33" s="18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79" t="s">
        <v>268</v>
      </c>
      <c r="D34" s="18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81" t="s">
        <v>269</v>
      </c>
      <c r="C35" s="179"/>
      <c r="D35" s="180"/>
      <c r="E35" s="31">
        <v>21114</v>
      </c>
      <c r="F35" s="31">
        <v>0</v>
      </c>
      <c r="G35" s="31">
        <v>21114</v>
      </c>
      <c r="H35" s="31">
        <v>0</v>
      </c>
    </row>
    <row r="36" spans="1:8" ht="15" customHeight="1" x14ac:dyDescent="0.25">
      <c r="A36" s="39"/>
      <c r="B36" s="24" t="s">
        <v>46</v>
      </c>
      <c r="C36" s="179" t="s">
        <v>270</v>
      </c>
      <c r="D36" s="18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79" t="s">
        <v>271</v>
      </c>
      <c r="D37" s="180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79" t="s">
        <v>272</v>
      </c>
      <c r="D38" s="180"/>
      <c r="E38" s="31">
        <v>21114</v>
      </c>
      <c r="F38" s="31">
        <v>0</v>
      </c>
      <c r="G38" s="31">
        <v>21114</v>
      </c>
      <c r="H38" s="31">
        <v>0</v>
      </c>
    </row>
    <row r="39" spans="1:8" ht="25.5" customHeight="1" x14ac:dyDescent="0.25">
      <c r="A39" s="39"/>
      <c r="B39" s="24" t="s">
        <v>49</v>
      </c>
      <c r="C39" s="179" t="s">
        <v>273</v>
      </c>
      <c r="D39" s="18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81" t="s">
        <v>274</v>
      </c>
      <c r="C40" s="179"/>
      <c r="D40" s="180"/>
      <c r="E40" s="31">
        <v>0</v>
      </c>
      <c r="F40" s="31">
        <v>8</v>
      </c>
      <c r="G40" s="31">
        <v>0</v>
      </c>
      <c r="H40" s="31">
        <v>7</v>
      </c>
    </row>
    <row r="41" spans="1:8" ht="15" customHeight="1" x14ac:dyDescent="0.25">
      <c r="A41" s="39" t="s">
        <v>50</v>
      </c>
      <c r="B41" s="181" t="s">
        <v>275</v>
      </c>
      <c r="C41" s="179"/>
      <c r="D41" s="180"/>
      <c r="E41" s="31">
        <v>82286</v>
      </c>
      <c r="F41" s="31">
        <v>106860</v>
      </c>
      <c r="G41" s="31">
        <v>115223</v>
      </c>
      <c r="H41" s="31">
        <v>138803</v>
      </c>
    </row>
    <row r="42" spans="1:8" ht="15" customHeight="1" x14ac:dyDescent="0.25">
      <c r="A42" s="39" t="s">
        <v>24</v>
      </c>
      <c r="B42" s="181" t="s">
        <v>402</v>
      </c>
      <c r="C42" s="179"/>
      <c r="D42" s="180"/>
      <c r="E42" s="31">
        <v>103400</v>
      </c>
      <c r="F42" s="31">
        <v>106860</v>
      </c>
      <c r="G42" s="31">
        <v>136337</v>
      </c>
      <c r="H42" s="31">
        <v>138803</v>
      </c>
    </row>
    <row r="43" spans="1:8" ht="14.25" customHeight="1" x14ac:dyDescent="0.25">
      <c r="A43" s="39"/>
      <c r="B43" s="24" t="s">
        <v>51</v>
      </c>
      <c r="C43" s="179" t="s">
        <v>276</v>
      </c>
      <c r="D43" s="18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79" t="s">
        <v>277</v>
      </c>
      <c r="D44" s="18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79" t="s">
        <v>278</v>
      </c>
      <c r="D45" s="18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79" t="s">
        <v>279</v>
      </c>
      <c r="D46" s="18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79" t="s">
        <v>280</v>
      </c>
      <c r="D47" s="18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79" t="s">
        <v>406</v>
      </c>
      <c r="D48" s="18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79" t="s">
        <v>281</v>
      </c>
      <c r="D49" s="180"/>
      <c r="E49" s="31">
        <v>0</v>
      </c>
      <c r="F49" s="31">
        <v>0</v>
      </c>
      <c r="G49" s="31">
        <v>49336</v>
      </c>
      <c r="H49" s="31">
        <v>49336</v>
      </c>
    </row>
    <row r="50" spans="1:8" ht="29.25" customHeight="1" x14ac:dyDescent="0.25">
      <c r="A50" s="39"/>
      <c r="B50" s="24" t="s">
        <v>58</v>
      </c>
      <c r="C50" s="179" t="s">
        <v>282</v>
      </c>
      <c r="D50" s="180"/>
      <c r="E50" s="31">
        <v>103400</v>
      </c>
      <c r="F50" s="31">
        <v>106860</v>
      </c>
      <c r="G50" s="31">
        <v>87001</v>
      </c>
      <c r="H50" s="31">
        <v>89467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81" t="s">
        <v>403</v>
      </c>
      <c r="C52" s="179"/>
      <c r="D52" s="18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79" t="s">
        <v>284</v>
      </c>
      <c r="D53" s="18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79" t="s">
        <v>285</v>
      </c>
      <c r="D54" s="18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79" t="s">
        <v>404</v>
      </c>
      <c r="D55" s="18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81" t="s">
        <v>286</v>
      </c>
      <c r="C56" s="179"/>
      <c r="D56" s="180"/>
      <c r="E56" s="31">
        <v>21114</v>
      </c>
      <c r="F56" s="31">
        <v>0</v>
      </c>
      <c r="G56" s="31">
        <v>21114</v>
      </c>
      <c r="H56" s="31">
        <v>0</v>
      </c>
    </row>
    <row r="57" spans="1:8" ht="15" customHeight="1" x14ac:dyDescent="0.25">
      <c r="A57" s="39"/>
      <c r="B57" s="24" t="s">
        <v>43</v>
      </c>
      <c r="C57" s="179" t="s">
        <v>272</v>
      </c>
      <c r="D57" s="180"/>
      <c r="E57" s="31">
        <v>21114</v>
      </c>
      <c r="F57" s="31">
        <v>0</v>
      </c>
      <c r="G57" s="31">
        <v>21114</v>
      </c>
      <c r="H57" s="31">
        <v>0</v>
      </c>
    </row>
    <row r="58" spans="1:8" ht="24.75" customHeight="1" x14ac:dyDescent="0.25">
      <c r="A58" s="39"/>
      <c r="B58" s="24" t="s">
        <v>44</v>
      </c>
      <c r="C58" s="179" t="s">
        <v>273</v>
      </c>
      <c r="D58" s="18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81" t="s">
        <v>287</v>
      </c>
      <c r="C59" s="179"/>
      <c r="D59" s="18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79" t="s">
        <v>288</v>
      </c>
      <c r="D60" s="18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81" t="s">
        <v>405</v>
      </c>
      <c r="C61" s="179"/>
      <c r="D61" s="18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81" t="s">
        <v>289</v>
      </c>
      <c r="C62" s="179"/>
      <c r="D62" s="18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73" t="s">
        <v>290</v>
      </c>
      <c r="C63" s="174"/>
      <c r="D63" s="175"/>
      <c r="E63" s="86">
        <v>1978210</v>
      </c>
      <c r="F63" s="86">
        <v>2072920</v>
      </c>
      <c r="G63" s="86">
        <v>1618191</v>
      </c>
      <c r="H63" s="86">
        <v>1698207</v>
      </c>
    </row>
    <row r="64" spans="1:8" ht="48" customHeight="1" x14ac:dyDescent="0.25">
      <c r="A64" s="45" t="s">
        <v>30</v>
      </c>
      <c r="B64" s="173" t="s">
        <v>291</v>
      </c>
      <c r="C64" s="174"/>
      <c r="D64" s="175"/>
      <c r="E64" s="86">
        <v>1978210</v>
      </c>
      <c r="F64" s="86">
        <v>2072920</v>
      </c>
      <c r="G64" s="86">
        <v>1618191</v>
      </c>
      <c r="H64" s="86">
        <v>1698207</v>
      </c>
    </row>
    <row r="65" spans="1:9" ht="25.5" customHeight="1" x14ac:dyDescent="0.25">
      <c r="A65" s="45" t="s">
        <v>33</v>
      </c>
      <c r="B65" s="173" t="s">
        <v>292</v>
      </c>
      <c r="C65" s="174"/>
      <c r="D65" s="175"/>
      <c r="E65" s="86">
        <v>10114712</v>
      </c>
      <c r="F65" s="86">
        <v>10426381</v>
      </c>
      <c r="G65" s="86">
        <v>8767907</v>
      </c>
      <c r="H65" s="86">
        <v>9036035</v>
      </c>
    </row>
    <row r="66" spans="1:9" ht="25.5" customHeight="1" x14ac:dyDescent="0.25">
      <c r="A66" s="45" t="s">
        <v>66</v>
      </c>
      <c r="B66" s="173" t="s">
        <v>293</v>
      </c>
      <c r="C66" s="174"/>
      <c r="D66" s="175"/>
      <c r="E66" s="86">
        <v>811580</v>
      </c>
      <c r="F66" s="86">
        <v>838761</v>
      </c>
      <c r="G66" s="86">
        <v>730171</v>
      </c>
      <c r="H66" s="86">
        <v>751361</v>
      </c>
    </row>
    <row r="67" spans="1:9" ht="25.5" customHeight="1" x14ac:dyDescent="0.25">
      <c r="A67" s="45" t="s">
        <v>67</v>
      </c>
      <c r="B67" s="173" t="s">
        <v>294</v>
      </c>
      <c r="C67" s="174"/>
      <c r="D67" s="175"/>
      <c r="E67" s="86">
        <v>91217</v>
      </c>
      <c r="F67" s="86">
        <v>91450</v>
      </c>
      <c r="G67" s="86">
        <v>12870</v>
      </c>
      <c r="H67" s="86">
        <v>18350</v>
      </c>
    </row>
    <row r="68" spans="1:9" ht="40.5" customHeight="1" x14ac:dyDescent="0.25">
      <c r="A68" s="45" t="s">
        <v>68</v>
      </c>
      <c r="B68" s="173" t="s">
        <v>295</v>
      </c>
      <c r="C68" s="174"/>
      <c r="D68" s="175"/>
      <c r="E68" s="94">
        <v>18.105039999999999</v>
      </c>
      <c r="F68" s="94">
        <v>18.40119</v>
      </c>
      <c r="G68" s="94">
        <v>17.037040000000001</v>
      </c>
      <c r="H68" s="94">
        <v>17.350960000000001</v>
      </c>
    </row>
    <row r="69" spans="1:9" ht="41.25" customHeight="1" x14ac:dyDescent="0.25">
      <c r="A69" s="46" t="s">
        <v>69</v>
      </c>
      <c r="B69" s="176" t="s">
        <v>296</v>
      </c>
      <c r="C69" s="177"/>
      <c r="D69" s="178"/>
      <c r="E69" s="95">
        <v>17.95515</v>
      </c>
      <c r="F69" s="95">
        <v>18.25301</v>
      </c>
      <c r="G69" s="95">
        <v>17.01398</v>
      </c>
      <c r="H69" s="95">
        <v>17.318490000000001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7"/>
      <c r="F72" s="137"/>
      <c r="G72" s="137"/>
      <c r="H72" s="137"/>
      <c r="I72" s="137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7" t="str">
        <f>neraca!A1</f>
        <v>PT. BANK RESONA PERDANIA</v>
      </c>
      <c r="B1" s="107"/>
      <c r="C1" s="107"/>
      <c r="D1" s="107"/>
      <c r="E1" s="107"/>
      <c r="F1" s="107"/>
      <c r="G1" s="107"/>
      <c r="H1" s="107"/>
      <c r="I1" s="4"/>
    </row>
    <row r="2" spans="1:9" ht="20.100000000000001" customHeight="1" x14ac:dyDescent="0.25">
      <c r="A2" s="184" t="s">
        <v>325</v>
      </c>
      <c r="B2" s="107"/>
      <c r="C2" s="107"/>
      <c r="D2" s="107"/>
      <c r="E2" s="107"/>
      <c r="F2" s="107"/>
      <c r="G2" s="107"/>
      <c r="H2" s="107"/>
      <c r="I2" s="4"/>
    </row>
    <row r="3" spans="1:9" ht="20.100000000000001" customHeight="1" x14ac:dyDescent="0.25">
      <c r="A3" s="107" t="s">
        <v>188</v>
      </c>
      <c r="B3" s="107"/>
      <c r="C3" s="107"/>
      <c r="D3" s="107"/>
      <c r="E3" s="107"/>
      <c r="F3" s="107"/>
      <c r="G3" s="107"/>
      <c r="H3" s="107"/>
      <c r="I3" s="4"/>
    </row>
    <row r="4" spans="1:9" ht="18" customHeight="1" x14ac:dyDescent="0.25">
      <c r="A4" s="135" t="s">
        <v>3</v>
      </c>
      <c r="B4" s="136"/>
      <c r="C4" s="136"/>
      <c r="D4" s="136"/>
      <c r="E4" s="166" t="s">
        <v>4</v>
      </c>
      <c r="F4" s="136"/>
      <c r="G4" s="136"/>
      <c r="H4" s="136"/>
    </row>
    <row r="5" spans="1:9" ht="22.5" customHeight="1" x14ac:dyDescent="0.25">
      <c r="A5" s="102" t="s">
        <v>10</v>
      </c>
      <c r="B5" s="157"/>
      <c r="C5" s="157"/>
      <c r="D5" s="157"/>
      <c r="E5" s="102" t="s">
        <v>0</v>
      </c>
      <c r="F5" s="106"/>
      <c r="G5" s="102" t="s">
        <v>8</v>
      </c>
      <c r="H5" s="106"/>
    </row>
    <row r="6" spans="1:9" x14ac:dyDescent="0.25">
      <c r="A6" s="160"/>
      <c r="B6" s="200"/>
      <c r="C6" s="200"/>
      <c r="D6" s="200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201" t="s">
        <v>222</v>
      </c>
      <c r="C7" s="202"/>
      <c r="D7" s="203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4" t="s">
        <v>223</v>
      </c>
      <c r="D8" s="195"/>
      <c r="E8" s="80">
        <v>17.96</v>
      </c>
      <c r="F8" s="37"/>
      <c r="G8" s="80">
        <v>17.010000000000002</v>
      </c>
      <c r="H8" s="37"/>
    </row>
    <row r="9" spans="1:9" ht="40.5" customHeight="1" x14ac:dyDescent="0.25">
      <c r="A9" s="39"/>
      <c r="B9" s="99" t="s">
        <v>31</v>
      </c>
      <c r="C9" s="194" t="s">
        <v>224</v>
      </c>
      <c r="D9" s="195"/>
      <c r="E9" s="80">
        <v>0.73</v>
      </c>
      <c r="F9" s="37"/>
      <c r="G9" s="80">
        <v>1.1200000000000001</v>
      </c>
      <c r="H9" s="37"/>
    </row>
    <row r="10" spans="1:9" ht="29.25" customHeight="1" x14ac:dyDescent="0.25">
      <c r="A10" s="39"/>
      <c r="B10" s="99" t="s">
        <v>32</v>
      </c>
      <c r="C10" s="194" t="s">
        <v>225</v>
      </c>
      <c r="D10" s="195"/>
      <c r="E10" s="80">
        <v>0.92</v>
      </c>
      <c r="F10" s="37"/>
      <c r="G10" s="80">
        <v>1.47</v>
      </c>
      <c r="H10" s="37"/>
    </row>
    <row r="11" spans="1:9" ht="25.5" customHeight="1" x14ac:dyDescent="0.25">
      <c r="A11" s="39"/>
      <c r="B11" s="99" t="s">
        <v>28</v>
      </c>
      <c r="C11" s="194" t="s">
        <v>226</v>
      </c>
      <c r="D11" s="195"/>
      <c r="E11" s="80">
        <v>0.57999999999999996</v>
      </c>
      <c r="F11" s="37"/>
      <c r="G11" s="80">
        <v>1.02</v>
      </c>
      <c r="H11" s="37"/>
    </row>
    <row r="12" spans="1:9" ht="18" customHeight="1" x14ac:dyDescent="0.25">
      <c r="A12" s="39"/>
      <c r="B12" s="99" t="s">
        <v>29</v>
      </c>
      <c r="C12" s="194" t="s">
        <v>429</v>
      </c>
      <c r="D12" s="195"/>
      <c r="E12" s="80">
        <v>1.22</v>
      </c>
      <c r="F12" s="37"/>
      <c r="G12" s="80">
        <v>1.74</v>
      </c>
      <c r="H12" s="37"/>
    </row>
    <row r="13" spans="1:9" ht="18" customHeight="1" x14ac:dyDescent="0.25">
      <c r="A13" s="39"/>
      <c r="B13" s="99" t="s">
        <v>70</v>
      </c>
      <c r="C13" s="194" t="s">
        <v>227</v>
      </c>
      <c r="D13" s="195"/>
      <c r="E13" s="80">
        <v>0.54</v>
      </c>
      <c r="F13" s="37"/>
      <c r="G13" s="80">
        <v>0.86</v>
      </c>
      <c r="H13" s="37"/>
    </row>
    <row r="14" spans="1:9" ht="18" customHeight="1" x14ac:dyDescent="0.25">
      <c r="A14" s="39"/>
      <c r="B14" s="99" t="s">
        <v>71</v>
      </c>
      <c r="C14" s="190" t="s">
        <v>228</v>
      </c>
      <c r="D14" s="191"/>
      <c r="E14" s="80">
        <v>4.88</v>
      </c>
      <c r="F14" s="37"/>
      <c r="G14" s="80">
        <v>3.4</v>
      </c>
      <c r="H14" s="37"/>
    </row>
    <row r="15" spans="1:9" ht="18" customHeight="1" x14ac:dyDescent="0.25">
      <c r="A15" s="39"/>
      <c r="B15" s="99" t="s">
        <v>72</v>
      </c>
      <c r="C15" s="190" t="s">
        <v>229</v>
      </c>
      <c r="D15" s="191"/>
      <c r="E15" s="80">
        <v>27.11</v>
      </c>
      <c r="F15" s="37"/>
      <c r="G15" s="80">
        <v>18.39</v>
      </c>
      <c r="H15" s="37"/>
    </row>
    <row r="16" spans="1:9" ht="18" customHeight="1" x14ac:dyDescent="0.25">
      <c r="A16" s="39"/>
      <c r="B16" s="99" t="s">
        <v>73</v>
      </c>
      <c r="C16" s="190" t="s">
        <v>230</v>
      </c>
      <c r="D16" s="191"/>
      <c r="E16" s="80">
        <v>3.91</v>
      </c>
      <c r="F16" s="37"/>
      <c r="G16" s="80">
        <v>3.9</v>
      </c>
      <c r="H16" s="37"/>
    </row>
    <row r="17" spans="1:9" ht="27.75" customHeight="1" x14ac:dyDescent="0.25">
      <c r="A17" s="39"/>
      <c r="B17" s="99" t="s">
        <v>74</v>
      </c>
      <c r="C17" s="194" t="s">
        <v>231</v>
      </c>
      <c r="D17" s="195"/>
      <c r="E17" s="80">
        <v>72.19</v>
      </c>
      <c r="F17" s="37"/>
      <c r="G17" s="80">
        <v>59.79</v>
      </c>
      <c r="H17" s="37"/>
    </row>
    <row r="18" spans="1:9" ht="18" customHeight="1" x14ac:dyDescent="0.25">
      <c r="A18" s="39"/>
      <c r="B18" s="99" t="s">
        <v>75</v>
      </c>
      <c r="C18" s="190" t="s">
        <v>232</v>
      </c>
      <c r="D18" s="191"/>
      <c r="E18" s="80">
        <v>142.24</v>
      </c>
      <c r="F18" s="37"/>
      <c r="G18" s="80">
        <v>151.6</v>
      </c>
      <c r="H18" s="37"/>
    </row>
    <row r="19" spans="1:9" ht="18" customHeight="1" x14ac:dyDescent="0.25">
      <c r="A19" s="38" t="s">
        <v>193</v>
      </c>
      <c r="B19" s="196" t="s">
        <v>233</v>
      </c>
      <c r="C19" s="197"/>
      <c r="D19" s="198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12.1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4" t="s">
        <v>238</v>
      </c>
      <c r="D26" s="195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8.69</v>
      </c>
      <c r="F27" s="37"/>
      <c r="G27" s="80">
        <v>8.3699999999999992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8.27</v>
      </c>
      <c r="F28" s="37"/>
      <c r="G28" s="80">
        <v>8.83</v>
      </c>
      <c r="H28" s="37"/>
    </row>
    <row r="29" spans="1:9" ht="18" customHeight="1" x14ac:dyDescent="0.25">
      <c r="A29" s="41"/>
      <c r="B29" s="44" t="s">
        <v>32</v>
      </c>
      <c r="C29" s="192" t="s">
        <v>241</v>
      </c>
      <c r="D29" s="193"/>
      <c r="E29" s="81">
        <v>3.64</v>
      </c>
      <c r="F29" s="49"/>
      <c r="G29" s="81">
        <v>0.81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9" t="s">
        <v>9</v>
      </c>
      <c r="E32" s="137"/>
      <c r="F32" s="137"/>
      <c r="G32" s="137"/>
      <c r="H32" s="137"/>
      <c r="I32" s="137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C2DB6E-318E-42E9-BBF3-7D0EB7C247DB}"/>
</file>

<file path=customXml/itemProps2.xml><?xml version="1.0" encoding="utf-8"?>
<ds:datastoreItem xmlns:ds="http://schemas.openxmlformats.org/officeDocument/2006/customXml" ds:itemID="{FC36362D-6999-4A70-9961-0AFED6FEB22E}"/>
</file>

<file path=customXml/itemProps3.xml><?xml version="1.0" encoding="utf-8"?>
<ds:datastoreItem xmlns:ds="http://schemas.openxmlformats.org/officeDocument/2006/customXml" ds:itemID="{E0FC9F00-2A22-40E9-A2C7-5129815B5CB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2014-09-22T08:15:26Z</cp:lastPrinted>
  <dcterms:created xsi:type="dcterms:W3CDTF">2014-08-25T02:31:43Z</dcterms:created>
  <dcterms:modified xsi:type="dcterms:W3CDTF">2014-09-22T08:16:35Z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