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120" windowWidth="20490" windowHeight="7635" tabRatio="845"/>
  </bookViews>
  <sheets>
    <sheet name="Cover" sheetId="51" r:id="rId1"/>
    <sheet name="Pengantar" sheetId="53" r:id="rId2"/>
    <sheet name="Isi" sheetId="57" r:id="rId3"/>
    <sheet name="Istilah" sheetId="55" r:id="rId4"/>
    <sheet name="1.1" sheetId="59" r:id="rId5"/>
    <sheet name="1.2" sheetId="60" r:id="rId6"/>
    <sheet name="1.3" sheetId="62" state="hidden" r:id="rId7"/>
    <sheet name="2.1" sheetId="28" r:id="rId8"/>
    <sheet name="2.2" sheetId="29" r:id="rId9"/>
    <sheet name="2.3" sheetId="30" state="hidden" r:id="rId10"/>
    <sheet name="3.1" sheetId="48" r:id="rId11"/>
    <sheet name="3.2" sheetId="49" r:id="rId12"/>
  </sheets>
  <externalReferences>
    <externalReference r:id="rId13"/>
    <externalReference r:id="rId14"/>
    <externalReference r:id="rId15"/>
  </externalReferences>
  <definedNames>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7" localSheetId="6">'1.3'!$A$1</definedName>
    <definedName name="_Toc449593938" localSheetId="6">'1.3'!$A$2</definedName>
    <definedName name="_Toc449593983" localSheetId="7">'2.1'!$A$1</definedName>
    <definedName name="_Toc449593983" localSheetId="10">'3.1'!$A$1</definedName>
    <definedName name="_Toc449593984" localSheetId="7">'2.1'!$A$2</definedName>
    <definedName name="_Toc449593984" localSheetId="10">'3.1'!$A$2</definedName>
    <definedName name="_Toc449593986" localSheetId="8">'2.2'!$A$2</definedName>
    <definedName name="_Toc449593986" localSheetId="11">'3.2'!$A$2</definedName>
    <definedName name="_Toc449593988" localSheetId="9">'2.3'!$A$2</definedName>
    <definedName name="CDGKP">[1]MASTER!$AS:$AS</definedName>
    <definedName name="EKTLKP">[1]MASTER!$AU:$AU</definedName>
    <definedName name="IJFD">[2]MASTER!$BB:$BB</definedName>
    <definedName name="IJGD">[2]MASTER!$BA:$BA</definedName>
    <definedName name="IJLAIN">[2]MASTER!$BC:$BC</definedName>
    <definedName name="LIEK">[3]MASTER!$AX:$AX</definedName>
    <definedName name="PER">[1]MASTER!$A:$A</definedName>
    <definedName name="_xlnm.Print_Area" localSheetId="4">'1.1'!$A$1:$F$10</definedName>
    <definedName name="_xlnm.Print_Area" localSheetId="5">'1.2'!$A$1:$O$7</definedName>
    <definedName name="_xlnm.Print_Area" localSheetId="10">'3.1'!$A$1:$O$63</definedName>
    <definedName name="_xlnm.Print_Area" localSheetId="11">'3.2'!$A$1:$O$46</definedName>
    <definedName name="_xlnm.Print_Area" localSheetId="3">Istilah!$A$1:$C$42</definedName>
    <definedName name="_xlnm.Print_Titles" localSheetId="7">'2.1'!$3:$3</definedName>
    <definedName name="_xlnm.Print_Titles" localSheetId="8">'2.2'!$3:$3</definedName>
    <definedName name="_xlnm.Print_Titles" localSheetId="10">'3.1'!$3:$3</definedName>
    <definedName name="_xlnm.Print_Titles" localSheetId="11">'3.2'!$3:$3</definedName>
    <definedName name="SHUB">[1]MASTER!$AT:$AT</definedName>
    <definedName name="SMKS">[1]MASTER!$AR:$AR</definedName>
    <definedName name="SMPK">[1]MASTER!$AP:$AP</definedName>
    <definedName name="SMWJ">[1]MASTER!$AQ:$AQ</definedName>
  </definedNames>
  <calcPr calcId="144525"/>
</workbook>
</file>

<file path=xl/calcChain.xml><?xml version="1.0" encoding="utf-8"?>
<calcChain xmlns="http://schemas.openxmlformats.org/spreadsheetml/2006/main">
  <c r="N6" i="60" l="1"/>
  <c r="E7" i="59" l="1"/>
  <c r="D7" i="59"/>
  <c r="C7" i="59"/>
  <c r="N12" i="30"/>
  <c r="L12" i="30"/>
  <c r="K12" i="30"/>
  <c r="J12" i="30"/>
  <c r="I12" i="30"/>
  <c r="H12" i="30"/>
  <c r="G12" i="30"/>
  <c r="F12" i="30"/>
  <c r="E12" i="30"/>
  <c r="D12" i="30"/>
  <c r="C12" i="30"/>
  <c r="B12" i="30"/>
  <c r="M12" i="30"/>
  <c r="B7" i="59"/>
</calcChain>
</file>

<file path=xl/sharedStrings.xml><?xml version="1.0" encoding="utf-8"?>
<sst xmlns="http://schemas.openxmlformats.org/spreadsheetml/2006/main" count="641" uniqueCount="465">
  <si>
    <t>Keterangan</t>
  </si>
  <si>
    <t>Jumlah Industri (Unit)</t>
  </si>
  <si>
    <t>Number of Industry (Units)</t>
  </si>
  <si>
    <t>Aset (miliar Rp)</t>
  </si>
  <si>
    <t>Assets (billion Rp)</t>
  </si>
  <si>
    <t>Liabilitas (miliar Rp)</t>
  </si>
  <si>
    <t>Liabilities (billion Rp)</t>
  </si>
  <si>
    <t>Ekuitas  (miliar Rp)</t>
  </si>
  <si>
    <t>Items</t>
  </si>
  <si>
    <t>JUMLAH</t>
  </si>
  <si>
    <t>TOTAL</t>
  </si>
  <si>
    <t>1. Deposito</t>
  </si>
  <si>
    <t>1. Deposit</t>
  </si>
  <si>
    <t>2. Saham</t>
  </si>
  <si>
    <t>2. Stock</t>
  </si>
  <si>
    <t>3. Surat Berharga Negara (SBN)</t>
  </si>
  <si>
    <t>3. Government bonds</t>
  </si>
  <si>
    <t>4. Obligasi</t>
  </si>
  <si>
    <t>4. Obligation</t>
  </si>
  <si>
    <t>5. Reksadana</t>
  </si>
  <si>
    <t>5. Mutual fund</t>
  </si>
  <si>
    <t>6.Penyertaan Langsung</t>
  </si>
  <si>
    <t>6. Direct Investments</t>
  </si>
  <si>
    <t>7. EBA</t>
  </si>
  <si>
    <t>7. RMBS</t>
  </si>
  <si>
    <t>8. Properti</t>
  </si>
  <si>
    <t>8. Properties</t>
  </si>
  <si>
    <t>Total Aset</t>
  </si>
  <si>
    <t>Total Assets</t>
  </si>
  <si>
    <t>Total Liabilitas</t>
  </si>
  <si>
    <t>Total Liabilities</t>
  </si>
  <si>
    <t>Total Ekuitas</t>
  </si>
  <si>
    <t>Total Equities</t>
  </si>
  <si>
    <t>Total Liabilitas &amp; Ekuitas</t>
  </si>
  <si>
    <t>Total Liabilities &amp; Equities</t>
  </si>
  <si>
    <t>c. Lain-lain</t>
  </si>
  <si>
    <t>c. Others</t>
  </si>
  <si>
    <t>c. Lainnya</t>
  </si>
  <si>
    <t>d. Lainnya</t>
  </si>
  <si>
    <t>3. Surat Utang Negara (SUN)</t>
  </si>
  <si>
    <t>6. Penyertaan Langsung</t>
  </si>
  <si>
    <t>2. Investasi</t>
  </si>
  <si>
    <t>Aset lancar</t>
  </si>
  <si>
    <t>Current assets</t>
  </si>
  <si>
    <t>1. Kas &amp; Bank</t>
  </si>
  <si>
    <t>1. Cash &amp; bank</t>
  </si>
  <si>
    <t>2. Deposito</t>
  </si>
  <si>
    <t>2. Deposit</t>
  </si>
  <si>
    <t>3. Surat berharga yang dimiliki</t>
  </si>
  <si>
    <t>3. Securities</t>
  </si>
  <si>
    <t>4. Pinjaman yang diberikan</t>
  </si>
  <si>
    <t>4. Loan</t>
  </si>
  <si>
    <t>a. Konvensional:</t>
  </si>
  <si>
    <t>a. Conventional:</t>
  </si>
  <si>
    <t>i.   Gadai</t>
  </si>
  <si>
    <t>i.   Pawn</t>
  </si>
  <si>
    <t>ii.  Fidusia</t>
  </si>
  <si>
    <t>ii.  Fiduciary</t>
  </si>
  <si>
    <t>iii. Lainnya</t>
  </si>
  <si>
    <t>iii. Others</t>
  </si>
  <si>
    <t>CKPN – Pinjaman konvensional</t>
  </si>
  <si>
    <t>AFIL – Conventional loan</t>
  </si>
  <si>
    <t>b. Syariah:</t>
  </si>
  <si>
    <t>b. Sharia:</t>
  </si>
  <si>
    <t>i.   Rahn</t>
  </si>
  <si>
    <t>ii.  Rahn tasjili</t>
  </si>
  <si>
    <t>iii. Mulia</t>
  </si>
  <si>
    <t>iv. Lainnya</t>
  </si>
  <si>
    <t>iv. Others</t>
  </si>
  <si>
    <t>CKPN – Pinjaman syariah</t>
  </si>
  <si>
    <t>AFIL – Sharia loan</t>
  </si>
  <si>
    <t>5. Persediaan</t>
  </si>
  <si>
    <t>5. Supplies</t>
  </si>
  <si>
    <t>6. Uang muka</t>
  </si>
  <si>
    <t>6. Advance payments</t>
  </si>
  <si>
    <t>7. Pendapatan yang masih harus diterima</t>
  </si>
  <si>
    <t>7. Accrued income</t>
  </si>
  <si>
    <t>8. Beban dibayar di muka</t>
  </si>
  <si>
    <t>8. Prepaid expenses</t>
  </si>
  <si>
    <t>9. Penyertaan pada anak perusahaan</t>
  </si>
  <si>
    <t>9. Investments in subsidiaries</t>
  </si>
  <si>
    <t>10. Piutang lainnya</t>
  </si>
  <si>
    <t>10. Other receivables</t>
  </si>
  <si>
    <t>Jumlah aset lancar</t>
  </si>
  <si>
    <t>Total current assets</t>
  </si>
  <si>
    <t>Aset tidak lancar</t>
  </si>
  <si>
    <t>Non current assets</t>
  </si>
  <si>
    <t>11. Pinjaman yang diberikan</t>
  </si>
  <si>
    <t>11. Loan</t>
  </si>
  <si>
    <t>12. Piutang kepada pihak-pihak berafiliasi</t>
  </si>
  <si>
    <t>12. Receivables to third parties</t>
  </si>
  <si>
    <t>Jumlah aktiva tidak lancar</t>
  </si>
  <si>
    <t>Total non current assets</t>
  </si>
  <si>
    <t>Liabilitas lancar</t>
  </si>
  <si>
    <t>Current liabilities</t>
  </si>
  <si>
    <t>1. Pinjaman yang diterima</t>
  </si>
  <si>
    <t>1. Loans received</t>
  </si>
  <si>
    <t>a. Bank</t>
  </si>
  <si>
    <t>b. Non bank</t>
  </si>
  <si>
    <t>2. Surat berharga yang diterbitkan</t>
  </si>
  <si>
    <t>2. Securities issued</t>
  </si>
  <si>
    <t>a. Obligasi</t>
  </si>
  <si>
    <t>a. Obligations</t>
  </si>
  <si>
    <t>b. Medium Term Notes (MTN)</t>
  </si>
  <si>
    <t>c. Lain- lain</t>
  </si>
  <si>
    <t>3. Pinjaman dari pemerintah</t>
  </si>
  <si>
    <t>3. Government loans</t>
  </si>
  <si>
    <t>4. Utang kepada rekanan</t>
  </si>
  <si>
    <t>4. Debt to partners</t>
  </si>
  <si>
    <t>5. Utang kepada nasabah</t>
  </si>
  <si>
    <t>5. Debt to customers</t>
  </si>
  <si>
    <t>6. Utang pajak</t>
  </si>
  <si>
    <t>6. Tax liabilities</t>
  </si>
  <si>
    <t>7. Biaya yang masih harus dibayar</t>
  </si>
  <si>
    <t>7. Accrued expenses</t>
  </si>
  <si>
    <t>8. Pendapatan diterima di muka</t>
  </si>
  <si>
    <t>8. Prepaid income</t>
  </si>
  <si>
    <t>9. Utang lancar lainnya</t>
  </si>
  <si>
    <t>9. Other current liabilities</t>
  </si>
  <si>
    <t>Jumlah liabilitas lancar</t>
  </si>
  <si>
    <t>Total current liabilities</t>
  </si>
  <si>
    <t>10. Pinjaman yang diberikan</t>
  </si>
  <si>
    <t>10. Loans received</t>
  </si>
  <si>
    <t>11. Surat berharga yang diterbitkan</t>
  </si>
  <si>
    <t>11. Securities issued</t>
  </si>
  <si>
    <t>12. Pinjaman dari pemerintah</t>
  </si>
  <si>
    <t>12. Government loans</t>
  </si>
  <si>
    <t>13. Pendapatan ditangguhkan</t>
  </si>
  <si>
    <t>13. Accrued income</t>
  </si>
  <si>
    <t>14. Kewajiban estimasi untuk imbalan kerja</t>
  </si>
  <si>
    <t>14. Estimate obligations of employee benefits</t>
  </si>
  <si>
    <t>15. Liabilitas pajak tangguhan</t>
  </si>
  <si>
    <t>15. Deffered tax liabilities</t>
  </si>
  <si>
    <t>16. Pinjaman jangka panjang lainnya</t>
  </si>
  <si>
    <t>16. Other non current liabilities</t>
  </si>
  <si>
    <t>Jumlah liabilitas tidak lancar</t>
  </si>
  <si>
    <t>Total non current liabilities</t>
  </si>
  <si>
    <t>17. Modal disetor</t>
  </si>
  <si>
    <t>17. Paid-up capital</t>
  </si>
  <si>
    <t>18. Modal non pengendali</t>
  </si>
  <si>
    <t>18. Non controlling capital</t>
  </si>
  <si>
    <t>19. Surplus revaluasi</t>
  </si>
  <si>
    <t>19. Revaluations surplus</t>
  </si>
  <si>
    <t>20. Laba Rugi Aktuaria Imbalan Kerja</t>
  </si>
  <si>
    <t>20. Actuariall profits &amp; losses for employee benefits</t>
  </si>
  <si>
    <t>21. Saldo laba/rugi</t>
  </si>
  <si>
    <t>21. Retained profit / (loss)</t>
  </si>
  <si>
    <t>a. Ditentukan penggunaannya</t>
  </si>
  <si>
    <t>a.  Appropriated</t>
  </si>
  <si>
    <t>b. Belum ditentukan penggunaannya</t>
  </si>
  <si>
    <t>b. Unappropriated</t>
  </si>
  <si>
    <t>Pendapatan</t>
  </si>
  <si>
    <t>Income</t>
  </si>
  <si>
    <t>A. Pendapatan operasional</t>
  </si>
  <si>
    <t>A. Operating income</t>
  </si>
  <si>
    <t>1. Sewa modal</t>
  </si>
  <si>
    <t>1. Rental capital</t>
  </si>
  <si>
    <t>a. Gadai</t>
  </si>
  <si>
    <t>a. Pawn</t>
  </si>
  <si>
    <t>b. Fidusia</t>
  </si>
  <si>
    <t>b. Fiduciary</t>
  </si>
  <si>
    <t xml:space="preserve">    *) Ujrah/margin:</t>
  </si>
  <si>
    <t>a. Rahn</t>
  </si>
  <si>
    <t>b. Rahn tasjili</t>
  </si>
  <si>
    <t>c. Mulia</t>
  </si>
  <si>
    <t>2. Pendapatan administrasi</t>
  </si>
  <si>
    <t>2. Administrative income</t>
  </si>
  <si>
    <t>Jumlah pendapatan operasional</t>
  </si>
  <si>
    <t>Total operating income</t>
  </si>
  <si>
    <t>B. Pendapatan non operasional</t>
  </si>
  <si>
    <t>B. Non operating income</t>
  </si>
  <si>
    <t>1. Uang kelebihan lewat waktu</t>
  </si>
  <si>
    <t>1. Excess money over time</t>
  </si>
  <si>
    <t>2. Pendapatan bunga/jasa giro</t>
  </si>
  <si>
    <t>2. Interest / current accounts services income</t>
  </si>
  <si>
    <t>3. Pendapatan non operasional lainnya</t>
  </si>
  <si>
    <t>3. Other operating income</t>
  </si>
  <si>
    <t>Jumlah pendapatan non operasional</t>
  </si>
  <si>
    <t>Total non operating income</t>
  </si>
  <si>
    <t>Total Pendapatan</t>
  </si>
  <si>
    <t>Total Income</t>
  </si>
  <si>
    <t>Beban</t>
  </si>
  <si>
    <t>Expenses</t>
  </si>
  <si>
    <t xml:space="preserve"> A. Beban operasional</t>
  </si>
  <si>
    <t xml:space="preserve"> A. Operating expenses</t>
  </si>
  <si>
    <t>1. Bunga &amp; provisi</t>
  </si>
  <si>
    <t>1. Interest &amp; comission</t>
  </si>
  <si>
    <t>2. Bagi hasil</t>
  </si>
  <si>
    <t>2. Profit sharing</t>
  </si>
  <si>
    <t>3. Pegawai</t>
  </si>
  <si>
    <t>3. Employee</t>
  </si>
  <si>
    <t>4. Direksi &amp; dekom</t>
  </si>
  <si>
    <t>4. Directors &amp; commissioners</t>
  </si>
  <si>
    <t>5. Beban amortisasi &amp; CKPN</t>
  </si>
  <si>
    <t>5. Amortization &amp; AFIL expenses</t>
  </si>
  <si>
    <t>6. Beban penyusutan aset tetap &amp; inventaris</t>
  </si>
  <si>
    <t>6. Depreciation fixed assets &amp; inventory expenses</t>
  </si>
  <si>
    <t>7. Administrasi</t>
  </si>
  <si>
    <t>7. Administrration</t>
  </si>
  <si>
    <t>8. Umum</t>
  </si>
  <si>
    <t>8. General</t>
  </si>
  <si>
    <t>9. Pendidikan &amp; pelatihan</t>
  </si>
  <si>
    <t>9. Education &amp; training</t>
  </si>
  <si>
    <t>Jumlah beban operasional</t>
  </si>
  <si>
    <t>Total operating expenses</t>
  </si>
  <si>
    <t>B. Beban non operasional</t>
  </si>
  <si>
    <t>B. Non operating expenses</t>
  </si>
  <si>
    <t>Beban (manfaat) pajak penghasilan</t>
  </si>
  <si>
    <t>Tax expenses / (benefits)</t>
  </si>
  <si>
    <t>1. Kini</t>
  </si>
  <si>
    <t>1. Current</t>
  </si>
  <si>
    <t>2. Tangguhan</t>
  </si>
  <si>
    <t>2. Deferred</t>
  </si>
  <si>
    <t>Jumlah beban (manfaat) pajak penghasilan</t>
  </si>
  <si>
    <t>Total tax expenses / (benefits)</t>
  </si>
  <si>
    <t>Laba periode berjalan</t>
  </si>
  <si>
    <t>3. Pinjaman yang diberikan</t>
  </si>
  <si>
    <t>3. Loan</t>
  </si>
  <si>
    <t>Pendapatan komprehensif lain setelah pajak</t>
  </si>
  <si>
    <t>Other comprehensive income after tax</t>
  </si>
  <si>
    <t xml:space="preserve">INDONESIA </t>
  </si>
  <si>
    <t>*) Konvensional:</t>
  </si>
  <si>
    <t>*) Ujrah/margin:</t>
  </si>
  <si>
    <t>*) Conventional:</t>
  </si>
  <si>
    <t>Foreword</t>
  </si>
  <si>
    <t>Direktorat Statistik dan Informasi IKNB</t>
  </si>
  <si>
    <t>Departemen Pengawasan IKNB 1B</t>
  </si>
  <si>
    <t>Otoritas Jasa Keuangan</t>
  </si>
  <si>
    <t>Department of Non-Bank Financial Institutions Supervision 1B</t>
  </si>
  <si>
    <t>Indonesia Financial Services Authority</t>
  </si>
  <si>
    <t>|</t>
  </si>
  <si>
    <t>INDONESIA</t>
  </si>
  <si>
    <t>Daftar Istilah</t>
  </si>
  <si>
    <t>Glossary</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</si>
  <si>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</si>
  <si>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</si>
  <si>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</si>
  <si>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</si>
  <si>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Gadai</t>
  </si>
  <si>
    <t>Sesuatu yang diserahkan ke atau disimpan dengan pihak lain sebagai jaminan untuk pinjaman.</t>
  </si>
  <si>
    <t>Something delivered to or deposited with another as security for a loan.</t>
  </si>
  <si>
    <t>Gadai Syariah</t>
  </si>
  <si>
    <t>Gadai dengan prinsip syariah.</t>
  </si>
  <si>
    <t>Pawn with sharia principle.</t>
  </si>
  <si>
    <t>Daftar Isi</t>
  </si>
  <si>
    <t>Table of Content</t>
  </si>
  <si>
    <t>Kata Pengantar</t>
  </si>
  <si>
    <t>1. Kas dan setara kas</t>
  </si>
  <si>
    <t>1. Cash and cash equivalents</t>
  </si>
  <si>
    <t>Ekuitas</t>
  </si>
  <si>
    <t>Total Liabilities &amp; Equity</t>
  </si>
  <si>
    <t>4. Other operating income</t>
  </si>
  <si>
    <t>4. Pendapatan operasional lainnya</t>
  </si>
  <si>
    <t>Equity (billion Rp)</t>
  </si>
  <si>
    <t>13. Investasi Pada Entitas Asosiasi</t>
  </si>
  <si>
    <t>13. Investments in Associated Entities</t>
  </si>
  <si>
    <t>14. Aset pajak tangguhan</t>
  </si>
  <si>
    <t>15. Properti investasi</t>
  </si>
  <si>
    <t>16. Aset tetap &amp; inventaris</t>
  </si>
  <si>
    <t>17. Akumulasi penyusutan</t>
  </si>
  <si>
    <t>18. Aset lain-lain</t>
  </si>
  <si>
    <t>18. Other assets</t>
  </si>
  <si>
    <t>17. Accumulated depreciation</t>
  </si>
  <si>
    <t>16. Fixed assets &amp; inventory</t>
  </si>
  <si>
    <t>15. Investment property</t>
  </si>
  <si>
    <t>14. Deffered tax assets</t>
  </si>
  <si>
    <t>2. Investments</t>
  </si>
  <si>
    <t>a. Deposito</t>
  </si>
  <si>
    <t>b. Surat Berharga</t>
  </si>
  <si>
    <t>a. Deposits</t>
  </si>
  <si>
    <t>b. Securities</t>
  </si>
  <si>
    <t>d. Syariah</t>
  </si>
  <si>
    <t>d. Sharia</t>
  </si>
  <si>
    <t>4. Pendapatan yang masih harus diterima</t>
  </si>
  <si>
    <t>4. Accrued income</t>
  </si>
  <si>
    <t>5. Prepaid expenses</t>
  </si>
  <si>
    <t>5. Beban di bayar di muka</t>
  </si>
  <si>
    <t>6. Other current assets</t>
  </si>
  <si>
    <t>6. Aset lancar lainnya</t>
  </si>
  <si>
    <t>7. Aset tetap</t>
  </si>
  <si>
    <t>7. Fixed assets</t>
  </si>
  <si>
    <t>8. Aset tidak berwujud</t>
  </si>
  <si>
    <t>8. Intangible assets</t>
  </si>
  <si>
    <t>9. Other non current assets</t>
  </si>
  <si>
    <t>9. Aset tidak lancar lainnya</t>
  </si>
  <si>
    <t>a. Saldo laba/(rugi) awal tahun</t>
  </si>
  <si>
    <t>b. Saldo laba/(rugi) tahun berjalan</t>
  </si>
  <si>
    <t>Current profit period</t>
  </si>
  <si>
    <t>Current period profit / (loss)</t>
  </si>
  <si>
    <t>Laba/(rugi) komprehensif periode berjalan</t>
  </si>
  <si>
    <t>Laba/(rugi) sebelum pajak</t>
  </si>
  <si>
    <t>Total beban</t>
  </si>
  <si>
    <t>Total expenses</t>
  </si>
  <si>
    <t>Profit/(loss) before tax</t>
  </si>
  <si>
    <t>b. Current period profit/(loss)</t>
  </si>
  <si>
    <t>a.  Beginning of the year profit/(loss)</t>
  </si>
  <si>
    <t>a. Simpanan pokok</t>
  </si>
  <si>
    <t>c. Simpanan khusus</t>
  </si>
  <si>
    <t>b. Simpanan wajib</t>
  </si>
  <si>
    <t>Cooperative:</t>
  </si>
  <si>
    <t>a. Principal savings</t>
  </si>
  <si>
    <t>b. Mandatory savings</t>
  </si>
  <si>
    <t>c. Special savings</t>
  </si>
  <si>
    <t>3. Pendapatan jasa</t>
  </si>
  <si>
    <t>1. Fee / yield reward income</t>
  </si>
  <si>
    <t>1. Pendapatan imbal jasa/imbal hasil</t>
  </si>
  <si>
    <t>a. Pendapatan jasa titipan</t>
  </si>
  <si>
    <t>b. Pendapatan jasa taksiran</t>
  </si>
  <si>
    <t>a. Deposits service income</t>
  </si>
  <si>
    <t>b. Appraiser service income</t>
  </si>
  <si>
    <t>3. Service income</t>
  </si>
  <si>
    <t>a.    Pendapatan Bunga/Jasa Giro</t>
  </si>
  <si>
    <t>b.    Pendapatan Non Operasional Lainnya</t>
  </si>
  <si>
    <t>a.    Interest/current account income</t>
  </si>
  <si>
    <t>b.    Other non operating income</t>
  </si>
  <si>
    <t>Taksiran pajak penghasilan</t>
  </si>
  <si>
    <t>Laba/(rugi) setelah pajak</t>
  </si>
  <si>
    <t>Profit/(loss) after tax</t>
  </si>
  <si>
    <t>Pendapatan komprehensif lainnya</t>
  </si>
  <si>
    <t>Other comprehensive income</t>
  </si>
  <si>
    <t>Estimated income tax</t>
  </si>
  <si>
    <t>Perusahaan Pergadaian</t>
  </si>
  <si>
    <t>Perusahaan Pergadaian Pemerintah</t>
  </si>
  <si>
    <t>Perusahaan Pergadaian Swasta</t>
  </si>
  <si>
    <t>Badan hukum yang melakukan usaha pergadaian.</t>
  </si>
  <si>
    <t>PT Pegadaian (Persero) sebagaimana dimaksud dalam Staatsblad Tahun 1928 Nomor 81 tentang Pandhuis Regleement dan Peraturan Pemerintah Nomor 51 Tahun 2011 tentang Perubahan Bentuk Badan Hukum Perusahaan Umum (Perum) Pegadaian menjadi Perusahaan Perseroan (Persero).</t>
  </si>
  <si>
    <t>Perusahaan pergadaian pemerintah dan perusahaan pergadaian swasta yang diatur dan diawasi oleh Otoritas Jasa Keuangan.</t>
  </si>
  <si>
    <t>Pawnshop Companies</t>
  </si>
  <si>
    <t>Government pawnshop company and private pawnshop companies are regulated and overseen by Financial Services Authority.</t>
  </si>
  <si>
    <t>Government Pawnshop Company</t>
  </si>
  <si>
    <t>PT Pegadaian (Persero) as referred to in Staatsblad Year 1928 Number 81 concerning Pandhuis Regleement and Government Regulation Number 51 Year 2011 concerning Amendment of Legal Entity of Public Company (Perum) Pawnshop to become Limited Liability Company (Persero).</t>
  </si>
  <si>
    <t>Private Pawnshop Companies</t>
  </si>
  <si>
    <t>Legal entities that conduct business pawnshops.</t>
  </si>
  <si>
    <t>Catatan:</t>
  </si>
  <si>
    <t>- based on quarterly report of private pawnshop company</t>
  </si>
  <si>
    <t>Note:</t>
  </si>
  <si>
    <t xml:space="preserve">Directorate of Statistics and Information of Non-Bank Financial Institutions </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</si>
  <si>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</si>
  <si>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</si>
  <si>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</si>
  <si>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</si>
  <si>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Sharia Pawn</t>
  </si>
  <si>
    <t>Pawn</t>
  </si>
  <si>
    <t>PT Pegadaian (Persero)</t>
  </si>
  <si>
    <t>Badan Usaha Milik Negara di Indonesia yang usaha intinya adalah bidang jasa penyaluran kredit kepada masyarakat atas dasar hukum gadai.</t>
  </si>
  <si>
    <t>State-Owned Enterprises in Indonesia which its core business is services sector lending to the public on the basis of the pawn law</t>
  </si>
  <si>
    <t xml:space="preserve">Dengan terbitnya Statistik Perusahaan Pergadaian Indonesia ini, kami berharap data yang disajikan dapat memberikan manfaat bagi semua pihak.   </t>
  </si>
  <si>
    <t>We hope the publication of Indonesia Pawnshop Companies Statistics provides benefits to the readers.</t>
  </si>
  <si>
    <t>1. Perusahaan Pergadaian Pemerintah</t>
  </si>
  <si>
    <t>1. Government Pawnshop Company</t>
  </si>
  <si>
    <t>2. Private Pawnshop Companies</t>
  </si>
  <si>
    <t>Tabel 1.3  Portofolio Investasi Perusahaan Pergadaian (Miliar Rp)</t>
  </si>
  <si>
    <t>Table 1.3  Investments Portfolio of Pawnshop Companies (Billion Rp)</t>
  </si>
  <si>
    <t>Tabel 2.1 Posisi Keuangan Perusahaan Pergadaian Pemerintah</t>
  </si>
  <si>
    <t>Table 2.1 Financial Position of  Government Pawnshop Company</t>
  </si>
  <si>
    <t>Tabel 2.2 Laba Rugi Komprehensif Perusahaan Pergadaian Pemerintah</t>
  </si>
  <si>
    <t>Table 2.2 Comprehensif Income of Government Pawnshop Company</t>
  </si>
  <si>
    <t>Tabel 2.1 Posisi Keuangan Perusahaan Pergadaian Pemerintah (Miliar Rp)</t>
  </si>
  <si>
    <t>Table 2.1 Financial Position of  Government Pawnshop Company  (Billion Rp)</t>
  </si>
  <si>
    <t>Tabel 2.2 Laba Rugi Komprehensif Perusahaan Pergadaian Pemerintah (Miliar Rp)</t>
  </si>
  <si>
    <t>Table 2.2 Comprehensif Income of Government Pawnshop Company  (Billion Rp)</t>
  </si>
  <si>
    <t>Tabel 2.3  Portofolio Investasi Perusahaan Pergadaian Pemerintah (Miliar Rp)</t>
  </si>
  <si>
    <t>Table 2.3  Investments Portofolio of Government Pawnshop Company (Billion Rp)</t>
  </si>
  <si>
    <r>
      <t>Kata</t>
    </r>
    <r>
      <rPr>
        <b/>
        <sz val="36"/>
        <color rgb="FF00642D"/>
        <rFont val="Arial"/>
        <family val="2"/>
      </rPr>
      <t xml:space="preserve"> </t>
    </r>
    <r>
      <rPr>
        <b/>
        <sz val="22"/>
        <color rgb="FF00642D"/>
        <rFont val="Arial"/>
        <family val="2"/>
      </rPr>
      <t>Pengantar</t>
    </r>
  </si>
  <si>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</si>
  <si>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</si>
  <si>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Rahn</t>
  </si>
  <si>
    <t>Suatu akad utang-piutang dengan menjadikan barang yang mempunyai nilai harta menurut pandangan syara’ sebagai jaminan, hingga orang yang bersangkutan boleh mengambil uang.</t>
  </si>
  <si>
    <t>Rahn Tasjily</t>
  </si>
  <si>
    <t>Merupakan bentuk gadai, dimana barang yang digadaikan hanya dipindahkan kepemilikannya, namun barangnya sendiri masih tetap dikuasai dan dipergunakan oleh pemberi gadai.</t>
  </si>
  <si>
    <t>Simpanan Pokok</t>
  </si>
  <si>
    <t>Simpanan yang dibayar setiap bulan dan besarnya simpanan wajib ditetapkan/disepakati oleh seluruh anggota koperasi. Simpanan wajib tidak bisa diambil oleh anggota kecuali anggota tersebut keluar dari koperasi.</t>
  </si>
  <si>
    <t>Simpanan Wajib</t>
  </si>
  <si>
    <t>Simpanan Khusus</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</si>
  <si>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</si>
  <si>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</si>
  <si>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A contract of debt by making goods which have value of property according to syara 'views as collateral, until the person concerned may take the money.</t>
  </si>
  <si>
    <t>The form of mortgage, where the mortgaged goods only transferred ownership, but the goods themselves are still controlled and used by the giver of the pawn.</t>
  </si>
  <si>
    <t>Deposits that are only paid once by members are at the beginning of the cooperative membership. This deposits can not be taken by the member unless the member leaves the cooperative.</t>
  </si>
  <si>
    <t>Principal Deposits</t>
  </si>
  <si>
    <t>Compulsory Deposits</t>
  </si>
  <si>
    <t>Simpanan yang besarnya tidak di tentukan, tetapi bergantung kepada kemampuan anggota. Simpanan ini bisa diambil kapan saja.</t>
  </si>
  <si>
    <t>Simpanan yang hanya dibayar sekali oleh anggota yaitu pada awal keanggotaan koperasi. Simpanan ini tidak bisa diambil oleh anggota kecuali anggota yang bersangkutan keluar dari koperasi.</t>
  </si>
  <si>
    <t>Deposits paid every month and the amount of deposits must be set / agreed upon by all members of the cooperative. Deposits shall not be taken by members unless the member leaves the cooperative.</t>
  </si>
  <si>
    <t>Deposits that are amount are not specified, but depend on members' capabilities. This deposit can be taken anytime.</t>
  </si>
  <si>
    <t>Special Deposits</t>
  </si>
  <si>
    <t>Berbadan Hukum PT</t>
  </si>
  <si>
    <t>Berbadan Hukum Koperasi:</t>
  </si>
  <si>
    <t xml:space="preserve">Total Ekuitas (I + II) </t>
  </si>
  <si>
    <t>Sub Total Ekuitas (I)</t>
  </si>
  <si>
    <t>Sub Total Ekuitas (II)</t>
  </si>
  <si>
    <t>Sub Total Equity (I)</t>
  </si>
  <si>
    <t>Sub Total Equity (II)</t>
  </si>
  <si>
    <t>Total Equity (I+II)</t>
  </si>
  <si>
    <t>Company:</t>
  </si>
  <si>
    <t>2. Perusahaan Pergadaian Swasta Konvensional*)</t>
  </si>
  <si>
    <t>2. Conventional Private Pawnshop Companies</t>
  </si>
  <si>
    <t>Tabel 1.2  Pembiayaan &amp; Pinjaman yang Disalurkan Perusahaan Pergadaian Konvensional (Miliar Rp)</t>
  </si>
  <si>
    <t>Tabel 3.1 Posisi Keuangan Perusahaan Pergadaian Swasta Konvensional (Miliar Rp)</t>
  </si>
  <si>
    <t>Table 3.1 Financial Position of Conventional Private Pawnshop Companies (Billion Rp)</t>
  </si>
  <si>
    <t>Tabel 3.2 Laba Rugi Komprehensif Perusahaan Pergadaian Swasta Konvensional (Miliar Rp)</t>
  </si>
  <si>
    <t>Table 3.2 Comprehensif Income of Conventional Private Pawnshop Companies (Billion Rp)</t>
  </si>
  <si>
    <t>Table 1.2  Financing &amp; Loan of Conventional Pawnshop Companies (Billion Rp)</t>
  </si>
  <si>
    <t>Tabel 1.2 Pembiayaan &amp; Pinjaman yang Disalurkan Perusahaan Pergadaian Konvensional</t>
  </si>
  <si>
    <t>Table 1.2 Financing &amp; Loan of Conventional Pawnshop Companies</t>
  </si>
  <si>
    <t>Tabel 3.1 Posisi Keuangan Perusahaan Pergadaian Swasta Konvensional</t>
  </si>
  <si>
    <t>Table 3.1 Financial Position of Conventional Private Pawnshop Companies</t>
  </si>
  <si>
    <t>Tabel 3.2 Laba Rugi Komprehensif Perusahaan Pergadaian Swasta Konvensional</t>
  </si>
  <si>
    <t>Table 3.2 Comprehensive Income of Conventional Private Pawnshop Companies</t>
  </si>
  <si>
    <t>Statistik Perusahaan Pergadaian Konvensional Indonesia merupakan media publikasi yang menyajikan data mengenai Perusahaan Pergadaian Pemerintah &amp; Swasta Konvensional. Pergadaian Pemerintah adalah PT Pegadaian (Persero). Statistik Perusahaan Pergadaian Konvensional Indonesia diterbitkan secara bulanan oleh Direktorat Statistik dan Informasi IKNB, Departemen Pengawasan IKNB 1B dan dapat diakses melalui situs resmi Otoritas Jasa Keuangan dengan alamat www.ojk.go.id.</t>
  </si>
  <si>
    <t>The Indonesia Pawnshop Companies Statistics is a publication media that provides data of Government Pawnshop Company &amp; Conventional Private Pawnshop Companies. Government Pawnshop Company is PT Pegadaian (Persero). The Indonesia Conventional Pawnshop Companies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</si>
  <si>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Perusahaan Pergadaian Konvfensional Indonesia ini bersumber dari Laporan Bulanan Perusahaan Pergadaian Pemerintah dan Laporan Triwulanan Perusahaan Pergadaian Swasta Konvensional.</t>
  </si>
  <si>
    <t>The data used in the Indonesia Conventional Pawnshop Companies Statistics are derived from Government Pawnshop Company Monthly Report and Conventional Private Pawnshop Companies Quarterly Reports.</t>
  </si>
  <si>
    <t>STATISTIK PERUSAHAAN PERGADAIAN KONVENSIONAL</t>
  </si>
  <si>
    <t>CONVENTIONAL PAWNSHOP COMPANIES STATISTICS</t>
  </si>
  <si>
    <t>2. Perusahaan Pergadaian Swasta</t>
  </si>
  <si>
    <t>3. Beban yang masih harus dibayar</t>
  </si>
  <si>
    <t>4. Uang kelebihan nasabah</t>
  </si>
  <si>
    <t>5. Liabilitas lancar lainnya</t>
  </si>
  <si>
    <t>1. Simpanan Sukarela</t>
  </si>
  <si>
    <t>2. Pinjaman yang Diterima</t>
  </si>
  <si>
    <t>3. Accrued expenses</t>
  </si>
  <si>
    <t>4. Money excess customers</t>
  </si>
  <si>
    <t>5. Other current liabilities</t>
  </si>
  <si>
    <t>6. Non current liabilities</t>
  </si>
  <si>
    <t>6. Liabilitas tidak lancar</t>
  </si>
  <si>
    <t>7. Modal disetor</t>
  </si>
  <si>
    <t>8. Cadangan</t>
  </si>
  <si>
    <t>9. Saldo laba/(rugi)</t>
  </si>
  <si>
    <t>10. Ekuitas Lain</t>
  </si>
  <si>
    <t>7. Paid-up capital</t>
  </si>
  <si>
    <t>8. Reserve</t>
  </si>
  <si>
    <t>9. Retained profit / (loss)</t>
  </si>
  <si>
    <t>10. Other Equity</t>
  </si>
  <si>
    <t>11. Modal:</t>
  </si>
  <si>
    <t>12. Cadangan</t>
  </si>
  <si>
    <t>13. Sisa hasil usaha tahun berjalan</t>
  </si>
  <si>
    <t>14. Ekuitas Lain</t>
  </si>
  <si>
    <t>11. Capital:</t>
  </si>
  <si>
    <t>12. Reserve</t>
  </si>
  <si>
    <t>13. The remaining proceeds of the current year</t>
  </si>
  <si>
    <t>14. Other Equity</t>
  </si>
  <si>
    <t>1. Voluntary savings</t>
  </si>
  <si>
    <t>2. Loan</t>
  </si>
  <si>
    <t>2. Beban gaji dan pegawai</t>
  </si>
  <si>
    <t>3. Beban penyusutan aset tetap</t>
  </si>
  <si>
    <t>4. Beban administrasi dan umum</t>
  </si>
  <si>
    <t>5. Beban operasional lainnya</t>
  </si>
  <si>
    <t>1. Beban bunga</t>
  </si>
  <si>
    <t>2. Salary &amp; employee expenses</t>
  </si>
  <si>
    <t>3. Depreciation fixed assets expenses</t>
  </si>
  <si>
    <t>4. Administration and general expenses</t>
  </si>
  <si>
    <t>5. Other operating expenses</t>
  </si>
  <si>
    <t>1. Interest expenses</t>
  </si>
  <si>
    <t>- berdasarkan laporan triwulan perusahaan pergadaian swasta</t>
  </si>
  <si>
    <r>
      <t>BULANAN (</t>
    </r>
    <r>
      <rPr>
        <i/>
        <sz val="11"/>
        <rFont val="Arial"/>
        <family val="2"/>
      </rPr>
      <t>MONTHLY</t>
    </r>
    <r>
      <rPr>
        <sz val="11"/>
        <rFont val="Arial"/>
        <family val="2"/>
      </rPr>
      <t>)</t>
    </r>
  </si>
  <si>
    <t>- Periode Feb-20 menggunakan data substitusi periode Sep-19 karena pada saat file ini dipublikasikan masih dalam batas waktu penyampaian Laporan triwulan IV 2019</t>
  </si>
  <si>
    <t>- the Jan-20 period used substitution data for the Feb-19 period because at the time this file was published it was still within the deadline for submitting Quarter IV -2019 Report</t>
  </si>
  <si>
    <t>Maret 2020</t>
  </si>
  <si>
    <t>Tabel 1.1 Overview Perusahaan Pergadaian Konvensional per Maret 2020</t>
  </si>
  <si>
    <t>Table 1.1 Conventional Pawnshop Companies Overview as of March 2020</t>
  </si>
  <si>
    <t>Table 1.1 Conventional Pawnshop Companies Overview as of March, 2020</t>
  </si>
  <si>
    <t>Jakarta,    April 2020</t>
  </si>
  <si>
    <t>*) Data as of March 31, 2020 from 42 licensed and 41 registered (in the process to license) conventional private pawnshop companies in OJK.</t>
  </si>
  <si>
    <t>*) Data per 31 Maret 2020 terdapat 42 perusahaan pergadaian swasta berijin dan 41 perusahaan pergadaian swasta konvensional yang terdaftar (sedang dalam proses ijin) di OJK dari OJK.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</si>
</sst>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51"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sz val="7"/>
      <name val="Arial"/>
      <family val="2"/>
    </font>
    <font>
      <b/>
      <i/>
      <sz val="7"/>
      <name val="Arial"/>
      <family val="2"/>
    </font>
    <font>
      <sz val="7"/>
      <name val="Arial"/>
      <family val="2"/>
    </font>
    <font>
      <i/>
      <sz val="7"/>
      <name val="Arial"/>
      <family val="2"/>
    </font>
    <font>
      <b/>
      <sz val="9"/>
      <name val="Arial"/>
      <family val="2"/>
    </font>
    <font>
      <b/>
      <i/>
      <sz val="9"/>
      <name val="Arial"/>
      <family val="2"/>
    </font>
    <font>
      <b/>
      <i/>
      <sz val="22"/>
      <color rgb="FFEB257F"/>
      <name val="Arial"/>
      <family val="2"/>
    </font>
    <font>
      <sz val="11"/>
      <name val="Calibri"/>
      <family val="2"/>
      <charset val="1"/>
      <scheme val="minor"/>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b/>
      <sz val="8"/>
      <name val="Arial"/>
      <family val="2"/>
    </font>
    <font>
      <sz val="8"/>
      <name val="Arial"/>
      <family val="2"/>
    </font>
    <font>
      <i/>
      <sz val="8"/>
      <name val="Arial"/>
      <family val="2"/>
    </font>
    <font>
      <i/>
      <sz val="11"/>
      <color theme="1"/>
      <name val="Calibri"/>
      <family val="2"/>
      <scheme val="minor"/>
    </font>
    <font>
      <b/>
      <sz val="19"/>
      <color rgb="FF00642D"/>
      <name val="Arial"/>
      <family val="2"/>
    </font>
    <font>
      <i/>
      <sz val="19"/>
      <color rgb="FF00642D"/>
      <name val="Arial"/>
      <family val="2"/>
    </font>
    <font>
      <b/>
      <sz val="22"/>
      <color rgb="FF00642D"/>
      <name val="Arial"/>
      <family val="2"/>
    </font>
    <font>
      <b/>
      <sz val="36"/>
      <color rgb="FF00642D"/>
      <name val="Arial"/>
      <family val="2"/>
    </font>
    <font>
      <b/>
      <i/>
      <sz val="22"/>
      <color rgb="FF00642D"/>
      <name val="Arial"/>
      <family val="2"/>
    </font>
    <font>
      <b/>
      <sz val="20"/>
      <color rgb="FF00642D"/>
      <name val="Arial"/>
      <family val="2"/>
    </font>
    <font>
      <sz val="11"/>
      <color rgb="FF00642D"/>
      <name val="Calibri"/>
      <family val="2"/>
      <charset val="1"/>
      <scheme val="minor"/>
    </font>
    <font>
      <b/>
      <i/>
      <sz val="20"/>
      <color rgb="FF00642D"/>
      <name val="Arial"/>
      <family val="2"/>
    </font>
    <font>
      <u/>
      <sz val="11"/>
      <color rgb="FF00642D"/>
      <name val="Calibri"/>
      <family val="2"/>
      <charset val="1"/>
      <scheme val="minor"/>
    </font>
    <font>
      <i/>
      <u/>
      <sz val="11"/>
      <color rgb="FF00642D"/>
      <name val="Calibri"/>
      <family val="2"/>
      <scheme val="minor"/>
    </font>
    <font>
      <b/>
      <sz val="11"/>
      <color theme="1"/>
      <name val="Calibri"/>
      <family val="2"/>
      <scheme val="minor"/>
    </font>
    <font>
      <sz val="7"/>
      <color rgb="FFFF0000"/>
      <name val="Arial"/>
      <family val="2"/>
    </font>
    <font>
      <b/>
      <sz val="7"/>
      <color rgb="FFFF0000"/>
      <name val="Arial"/>
      <family val="2"/>
    </font>
    <font>
      <b/>
      <i/>
      <sz val="11"/>
      <color theme="1"/>
      <name val="Calibri"/>
      <family val="2"/>
      <scheme val="minor"/>
    </font>
    <font>
      <sz val="8"/>
      <name val="Arial Narrow"/>
      <family val="2"/>
    </font>
    <font>
      <b/>
      <sz val="8"/>
      <name val="Arial Narrow"/>
      <family val="2"/>
    </font>
    <font>
      <b/>
      <i/>
      <sz val="8"/>
      <name val="Arial Narrow"/>
      <family val="2"/>
    </font>
    <font>
      <i/>
      <sz val="8"/>
      <name val="Arial Narrow"/>
      <family val="2"/>
    </font>
    <font>
      <sz val="8"/>
      <color theme="1"/>
      <name val="Arial Narrow"/>
      <family val="2"/>
    </font>
    <font>
      <i/>
      <sz val="8"/>
      <color theme="1"/>
      <name val="Arial Narrow"/>
      <family val="2"/>
    </font>
    <font>
      <b/>
      <sz val="10"/>
      <name val="Arial Narrow"/>
      <family val="2"/>
    </font>
    <font>
      <b/>
      <i/>
      <sz val="10"/>
      <name val="Arial Narrow"/>
      <family val="2"/>
    </font>
    <font>
      <sz val="8"/>
      <color rgb="FF4C483D"/>
      <name val="Arial Narrow"/>
      <family val="2"/>
    </font>
    <font>
      <b/>
      <sz val="8"/>
      <color rgb="FF4C483D"/>
      <name val="Arial Narrow"/>
      <family val="2"/>
    </font>
    <font>
      <b/>
      <i/>
      <sz val="8"/>
      <color rgb="FF000000"/>
      <name val="Arial Narrow"/>
      <family val="2"/>
    </font>
    <font>
      <b/>
      <sz val="8"/>
      <color theme="1"/>
      <name val="Arial Narrow"/>
      <family val="2"/>
    </font>
    <font>
      <sz val="11"/>
      <name val="Arial"/>
      <family val="2"/>
    </font>
    <font>
      <i/>
      <sz val="11"/>
      <name val="Arial"/>
      <family val="2"/>
    </font>
    <font>
      <b/>
      <sz val="11"/>
      <name val="Garamond"/>
      <family val="1"/>
    </font>
  </fonts>
  <fills count="4">
    <fill>
      <patternFill patternType="none"/>
    </fill>
    <fill>
      <patternFill patternType="gray125"/>
    </fill>
    <fill>
      <patternFill patternType="solid">
        <fgColor rgb="FF00B050"/>
        <bgColor indexed="64"/>
      </patternFill>
    </fill>
    <fill>
      <patternFill patternType="solid">
        <fgColor theme="6"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rgb="FF000000"/>
      </right>
      <top/>
      <bottom/>
      <diagonal/>
    </border>
    <border>
      <left/>
      <right style="thin">
        <color rgb="FF000000"/>
      </right>
      <top style="thin">
        <color indexed="64"/>
      </top>
      <bottom/>
      <diagonal/>
    </border>
    <border>
      <left style="thin">
        <color rgb="FF000000"/>
      </left>
      <right/>
      <top style="thin">
        <color indexed="64"/>
      </top>
      <bottom/>
      <diagonal/>
    </border>
    <border>
      <left style="thin">
        <color rgb="FF000000"/>
      </left>
      <right/>
      <top/>
      <bottom/>
      <diagonal/>
    </border>
  </borders>
  <cellStyleXfs count="3">
    <xf numFmtId="0" fontId="0" fillId="0" borderId="0"/>
    <xf numFmtId="0" fontId="13" fillId="0" borderId="0" applyNumberFormat="0" applyFill="0" applyBorder="0" applyAlignment="0" applyProtection="0"/>
    <xf numFmtId="41" fontId="17" fillId="0" borderId="0" applyFont="0" applyFill="0" applyBorder="0" applyAlignment="0" applyProtection="0"/>
  </cellStyleXfs>
  <cellXfs count="161">
    <xf numFmtId="0" fontId="0" fillId="0" borderId="0" xfId="0"/>
    <xf numFmtId="0" fontId="3" fillId="0" borderId="0" xfId="0" applyFont="1"/>
    <xf numFmtId="0" fontId="4" fillId="0" borderId="0" xfId="0" applyFont="1"/>
    <xf numFmtId="0" fontId="7" fillId="0" borderId="3" xfId="0" applyFont="1" applyBorder="1" applyAlignment="1">
      <alignment vertical="center"/>
    </xf>
    <xf numFmtId="0" fontId="5" fillId="0" borderId="4" xfId="0" applyFont="1" applyBorder="1" applyAlignment="1">
      <alignment horizontal="center" vertical="center"/>
    </xf>
    <xf numFmtId="0" fontId="7" fillId="0" borderId="2" xfId="0" applyFont="1" applyBorder="1" applyAlignment="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11" fillId="0" borderId="0" xfId="0" applyFont="1" applyAlignment="1">
      <alignment horizontal="left" vertical="center"/>
    </xf>
    <xf numFmtId="0" fontId="12" fillId="0" borderId="0" xfId="0" applyFont="1"/>
    <xf numFmtId="0" fontId="16" fillId="0" borderId="0" xfId="0" applyFont="1" applyAlignment="1">
      <alignment vertical="top" wrapText="1"/>
    </xf>
    <xf numFmtId="0" fontId="16" fillId="0" borderId="0" xfId="0" applyFont="1"/>
    <xf numFmtId="0" fontId="14" fillId="0" borderId="0" xfId="0" applyFont="1" applyAlignment="1">
      <alignment horizontal="justify" vertical="top" wrapText="1"/>
    </xf>
    <xf numFmtId="0" fontId="16" fillId="0" borderId="0" xfId="0" applyFont="1" applyAlignment="1">
      <alignment vertical="top"/>
    </xf>
    <xf numFmtId="0" fontId="8" fillId="0" borderId="7" xfId="0" applyFont="1" applyBorder="1" applyAlignment="1">
      <alignment vertical="center"/>
    </xf>
    <xf numFmtId="0" fontId="8" fillId="0" borderId="14" xfId="0" applyFont="1" applyBorder="1" applyAlignment="1">
      <alignment vertical="center"/>
    </xf>
    <xf numFmtId="0" fontId="6" fillId="0" borderId="10" xfId="0" applyFont="1" applyBorder="1" applyAlignment="1">
      <alignment horizontal="center" vertical="center"/>
    </xf>
    <xf numFmtId="41" fontId="7" fillId="0" borderId="3" xfId="2" applyFont="1" applyBorder="1" applyAlignment="1">
      <alignment horizontal="right" vertical="center" wrapText="1"/>
    </xf>
    <xf numFmtId="41" fontId="7" fillId="0" borderId="3" xfId="2" applyFont="1" applyBorder="1" applyAlignment="1">
      <alignment horizontal="right" vertical="center"/>
    </xf>
    <xf numFmtId="41" fontId="7" fillId="0" borderId="2" xfId="2" applyFont="1" applyBorder="1" applyAlignment="1">
      <alignment horizontal="right" vertical="center"/>
    </xf>
    <xf numFmtId="41" fontId="7" fillId="0" borderId="14" xfId="2" applyFont="1" applyBorder="1" applyAlignment="1">
      <alignment horizontal="right" vertical="center"/>
    </xf>
    <xf numFmtId="41" fontId="5" fillId="0" borderId="10" xfId="2" applyFont="1" applyBorder="1" applyAlignment="1">
      <alignment horizontal="right" vertical="center"/>
    </xf>
    <xf numFmtId="41" fontId="7" fillId="0" borderId="14" xfId="2" applyFont="1" applyBorder="1" applyAlignment="1">
      <alignment horizontal="right" vertical="center" wrapText="1"/>
    </xf>
    <xf numFmtId="0" fontId="21" fillId="0" borderId="0" xfId="0" applyFont="1"/>
    <xf numFmtId="0" fontId="15" fillId="0" borderId="0" xfId="0" applyFont="1" applyAlignment="1">
      <alignment horizontal="justify" vertical="top" wrapText="1"/>
    </xf>
    <xf numFmtId="0" fontId="15"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19" fillId="0" borderId="0" xfId="0" applyFont="1" applyAlignment="1">
      <alignment horizontal="justify" vertical="top" wrapText="1"/>
    </xf>
    <xf numFmtId="0" fontId="20" fillId="0" borderId="0" xfId="0" applyFont="1" applyAlignment="1">
      <alignment horizontal="justify" vertical="top" wrapText="1"/>
    </xf>
    <xf numFmtId="0" fontId="14"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18" fillId="0" borderId="0" xfId="0" applyFont="1" applyAlignment="1">
      <alignment horizontal="justify" vertical="top" wrapText="1"/>
    </xf>
    <xf numFmtId="0" fontId="22" fillId="0" borderId="0" xfId="0" applyFont="1"/>
    <xf numFmtId="0" fontId="23" fillId="0" borderId="0" xfId="0" applyFont="1"/>
    <xf numFmtId="0" fontId="24" fillId="0" borderId="0" xfId="0" applyFont="1" applyAlignment="1">
      <alignment horizontal="left" vertical="center"/>
    </xf>
    <xf numFmtId="0" fontId="26" fillId="0" borderId="0" xfId="0" applyFont="1" applyAlignment="1">
      <alignment horizontal="left" vertical="center"/>
    </xf>
    <xf numFmtId="0" fontId="27" fillId="0" borderId="0" xfId="0" applyFont="1" applyAlignment="1">
      <alignment horizontal="center" vertical="center"/>
    </xf>
    <xf numFmtId="0" fontId="28" fillId="0" borderId="0" xfId="0" applyFont="1"/>
    <xf numFmtId="0" fontId="29" fillId="0" borderId="0" xfId="0" applyFont="1" applyAlignment="1">
      <alignment horizontal="center" vertical="center"/>
    </xf>
    <xf numFmtId="0" fontId="30" fillId="0" borderId="0" xfId="1" applyFont="1" applyAlignment="1">
      <alignment vertical="center"/>
    </xf>
    <xf numFmtId="0" fontId="31" fillId="0" borderId="0" xfId="1" applyFont="1" applyAlignment="1">
      <alignment vertical="center"/>
    </xf>
    <xf numFmtId="0" fontId="5" fillId="2" borderId="1" xfId="0" applyFont="1" applyFill="1" applyBorder="1" applyAlignment="1">
      <alignment horizontal="center" vertical="center"/>
    </xf>
    <xf numFmtId="17" fontId="5" fillId="2" borderId="1" xfId="0"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6" fillId="2" borderId="13" xfId="0" applyFont="1" applyFill="1" applyBorder="1" applyAlignment="1">
      <alignment horizontal="center" vertical="center"/>
    </xf>
    <xf numFmtId="0" fontId="1" fillId="0" borderId="0" xfId="0" applyFont="1" applyAlignment="1">
      <alignment horizontal="justify" vertical="top" wrapText="1"/>
    </xf>
    <xf numFmtId="0" fontId="32" fillId="0" borderId="0" xfId="0" applyFont="1"/>
    <xf numFmtId="41" fontId="33" fillId="0" borderId="3" xfId="2" applyFont="1" applyBorder="1" applyAlignment="1">
      <alignment horizontal="right" vertical="center"/>
    </xf>
    <xf numFmtId="41" fontId="34" fillId="0" borderId="4" xfId="2" applyFont="1" applyBorder="1" applyAlignment="1">
      <alignment horizontal="right" vertical="center"/>
    </xf>
    <xf numFmtId="41" fontId="33" fillId="0" borderId="14" xfId="2" applyFont="1" applyBorder="1" applyAlignment="1">
      <alignment horizontal="right" vertical="center" wrapText="1"/>
    </xf>
    <xf numFmtId="41" fontId="33" fillId="0" borderId="3" xfId="2" applyFont="1" applyBorder="1" applyAlignment="1">
      <alignment horizontal="right" vertical="center" wrapText="1"/>
    </xf>
    <xf numFmtId="41" fontId="33" fillId="0" borderId="14" xfId="2" applyFont="1" applyBorder="1" applyAlignment="1">
      <alignment horizontal="right" vertical="center"/>
    </xf>
    <xf numFmtId="41" fontId="34" fillId="0" borderId="10" xfId="2" applyFont="1" applyBorder="1" applyAlignment="1">
      <alignment horizontal="right" vertical="center"/>
    </xf>
    <xf numFmtId="0" fontId="2" fillId="0" borderId="0" xfId="0" applyFont="1" applyAlignment="1">
      <alignment horizontal="justify" vertical="top" wrapText="1"/>
    </xf>
    <xf numFmtId="0" fontId="35" fillId="0" borderId="0" xfId="0" applyFont="1"/>
    <xf numFmtId="0" fontId="36" fillId="0" borderId="3" xfId="0" applyFont="1" applyBorder="1" applyAlignment="1">
      <alignment vertical="center"/>
    </xf>
    <xf numFmtId="41" fontId="36" fillId="0" borderId="3" xfId="2" applyFont="1" applyBorder="1" applyAlignment="1">
      <alignment horizontal="right" vertical="center"/>
    </xf>
    <xf numFmtId="0" fontId="39" fillId="0" borderId="14" xfId="0" applyFont="1" applyBorder="1" applyAlignment="1">
      <alignment vertical="center" wrapText="1"/>
    </xf>
    <xf numFmtId="0" fontId="36" fillId="0" borderId="3" xfId="0" applyFont="1" applyBorder="1" applyAlignment="1">
      <alignment vertical="center" wrapText="1"/>
    </xf>
    <xf numFmtId="41" fontId="36" fillId="0" borderId="3" xfId="2" applyFont="1" applyBorder="1" applyAlignment="1">
      <alignment horizontal="right" vertical="top"/>
    </xf>
    <xf numFmtId="0" fontId="37" fillId="0" borderId="4" xfId="0" applyFont="1" applyBorder="1" applyAlignment="1">
      <alignment horizontal="center" vertical="center"/>
    </xf>
    <xf numFmtId="41" fontId="37" fillId="0" borderId="4" xfId="2" applyFont="1" applyBorder="1" applyAlignment="1">
      <alignment horizontal="right" vertical="center"/>
    </xf>
    <xf numFmtId="0" fontId="38" fillId="0" borderId="10" xfId="0" applyFont="1" applyBorder="1" applyAlignment="1">
      <alignment horizontal="center" vertical="center" wrapText="1"/>
    </xf>
    <xf numFmtId="0" fontId="40" fillId="0" borderId="0" xfId="0" applyFont="1"/>
    <xf numFmtId="0" fontId="41" fillId="0" borderId="0" xfId="0" applyFont="1"/>
    <xf numFmtId="41" fontId="36" fillId="0" borderId="14" xfId="2" applyFont="1" applyBorder="1" applyAlignment="1">
      <alignment horizontal="right" vertical="center" wrapText="1"/>
    </xf>
    <xf numFmtId="41" fontId="36" fillId="0" borderId="14" xfId="2" applyFont="1" applyFill="1" applyBorder="1" applyAlignment="1">
      <alignment horizontal="right" vertical="center" wrapText="1"/>
    </xf>
    <xf numFmtId="0" fontId="37" fillId="0" borderId="4" xfId="0" applyFont="1" applyBorder="1" applyAlignment="1">
      <alignment vertical="center"/>
    </xf>
    <xf numFmtId="0" fontId="38" fillId="0" borderId="10" xfId="0" applyFont="1" applyBorder="1" applyAlignment="1">
      <alignment vertical="center" wrapText="1"/>
    </xf>
    <xf numFmtId="41" fontId="44" fillId="0" borderId="3" xfId="2" applyFont="1" applyBorder="1" applyAlignment="1">
      <alignment vertical="center"/>
    </xf>
    <xf numFmtId="0" fontId="39" fillId="0" borderId="16" xfId="0" applyFont="1" applyBorder="1" applyAlignment="1">
      <alignment vertical="center"/>
    </xf>
    <xf numFmtId="41" fontId="36" fillId="0" borderId="14" xfId="2" applyFont="1" applyBorder="1" applyAlignment="1">
      <alignment horizontal="right" vertical="center"/>
    </xf>
    <xf numFmtId="0" fontId="39" fillId="0" borderId="15" xfId="0" applyFont="1" applyBorder="1" applyAlignment="1">
      <alignment vertical="center"/>
    </xf>
    <xf numFmtId="0" fontId="39" fillId="0" borderId="15" xfId="0" applyFont="1" applyBorder="1" applyAlignment="1">
      <alignment horizontal="left" vertical="center" indent="1"/>
    </xf>
    <xf numFmtId="0" fontId="39" fillId="0" borderId="15" xfId="0" applyFont="1" applyBorder="1" applyAlignment="1">
      <alignment horizontal="left" vertical="center" indent="2"/>
    </xf>
    <xf numFmtId="41" fontId="37" fillId="0" borderId="3" xfId="2" applyFont="1" applyBorder="1" applyAlignment="1">
      <alignment horizontal="right" vertical="center"/>
    </xf>
    <xf numFmtId="41" fontId="37" fillId="0" borderId="14" xfId="2" applyFont="1" applyBorder="1" applyAlignment="1">
      <alignment horizontal="right" vertical="center"/>
    </xf>
    <xf numFmtId="0" fontId="38" fillId="0" borderId="15" xfId="0" applyFont="1" applyBorder="1" applyAlignment="1">
      <alignment vertical="center"/>
    </xf>
    <xf numFmtId="0" fontId="40" fillId="0" borderId="14" xfId="0" applyFont="1" applyBorder="1"/>
    <xf numFmtId="0" fontId="40" fillId="0" borderId="0" xfId="0" applyFont="1" applyBorder="1"/>
    <xf numFmtId="0" fontId="37" fillId="0" borderId="2" xfId="0" applyFont="1" applyBorder="1" applyAlignment="1">
      <alignment vertical="center"/>
    </xf>
    <xf numFmtId="41" fontId="45" fillId="0" borderId="14" xfId="2" applyFont="1" applyBorder="1" applyAlignment="1">
      <alignment vertical="center"/>
    </xf>
    <xf numFmtId="0" fontId="46" fillId="0" borderId="7" xfId="0" applyFont="1" applyBorder="1" applyAlignment="1">
      <alignment vertical="center"/>
    </xf>
    <xf numFmtId="0" fontId="37" fillId="0" borderId="3" xfId="0" applyFont="1" applyBorder="1" applyAlignment="1">
      <alignment vertical="center"/>
    </xf>
    <xf numFmtId="0" fontId="38" fillId="0" borderId="14" xfId="0" applyFont="1" applyBorder="1" applyAlignment="1">
      <alignment vertical="center"/>
    </xf>
    <xf numFmtId="0" fontId="37" fillId="0" borderId="3" xfId="0" applyFont="1" applyBorder="1" applyAlignment="1">
      <alignment horizontal="left" vertical="center" indent="1"/>
    </xf>
    <xf numFmtId="0" fontId="38" fillId="0" borderId="14" xfId="0" applyFont="1" applyBorder="1" applyAlignment="1">
      <alignment horizontal="left" vertical="center" indent="1"/>
    </xf>
    <xf numFmtId="0" fontId="36" fillId="0" borderId="3" xfId="0" applyFont="1" applyBorder="1" applyAlignment="1">
      <alignment horizontal="left" vertical="center" indent="2"/>
    </xf>
    <xf numFmtId="0" fontId="39" fillId="0" borderId="14" xfId="0" applyFont="1" applyBorder="1" applyAlignment="1">
      <alignment horizontal="left" vertical="center" indent="2"/>
    </xf>
    <xf numFmtId="0" fontId="36" fillId="0" borderId="3" xfId="0" applyFont="1" applyBorder="1" applyAlignment="1">
      <alignment horizontal="left" vertical="center" indent="3"/>
    </xf>
    <xf numFmtId="0" fontId="39" fillId="0" borderId="14" xfId="0" applyFont="1" applyBorder="1" applyAlignment="1">
      <alignment horizontal="left" vertical="center" indent="3"/>
    </xf>
    <xf numFmtId="0" fontId="39" fillId="0" borderId="14" xfId="0" applyFont="1" applyBorder="1" applyAlignment="1">
      <alignment horizontal="left" vertical="center" indent="1"/>
    </xf>
    <xf numFmtId="0" fontId="36" fillId="0" borderId="3" xfId="0" applyFont="1" applyBorder="1" applyAlignment="1">
      <alignment horizontal="left" vertical="center" indent="1"/>
    </xf>
    <xf numFmtId="41" fontId="37" fillId="0" borderId="10" xfId="2" applyFont="1" applyBorder="1" applyAlignment="1">
      <alignment horizontal="right" vertical="center"/>
    </xf>
    <xf numFmtId="0" fontId="38" fillId="0" borderId="10" xfId="0" applyFont="1" applyBorder="1" applyAlignment="1">
      <alignment vertical="center"/>
    </xf>
    <xf numFmtId="0" fontId="38" fillId="0" borderId="16" xfId="0" applyFont="1" applyBorder="1" applyAlignment="1">
      <alignment vertical="center"/>
    </xf>
    <xf numFmtId="0" fontId="39" fillId="0" borderId="15" xfId="0" applyFont="1" applyBorder="1" applyAlignment="1">
      <alignment horizontal="left" vertical="center"/>
    </xf>
    <xf numFmtId="0" fontId="47" fillId="0" borderId="0" xfId="0" applyFont="1"/>
    <xf numFmtId="0" fontId="40" fillId="0" borderId="6" xfId="0" applyFont="1" applyBorder="1"/>
    <xf numFmtId="0" fontId="40" fillId="0" borderId="0" xfId="0" quotePrefix="1" applyFont="1"/>
    <xf numFmtId="0" fontId="41" fillId="0" borderId="0" xfId="0" quotePrefix="1" applyFont="1" applyAlignment="1"/>
    <xf numFmtId="0" fontId="39" fillId="0" borderId="3" xfId="0" applyFont="1" applyBorder="1" applyAlignment="1">
      <alignment horizontal="left" vertical="center" indent="2"/>
    </xf>
    <xf numFmtId="0" fontId="39" fillId="0" borderId="14" xfId="0" applyFont="1" applyBorder="1" applyAlignment="1">
      <alignment vertical="center"/>
    </xf>
    <xf numFmtId="0" fontId="36" fillId="0" borderId="17" xfId="0" applyFont="1" applyBorder="1" applyAlignment="1">
      <alignment vertical="center"/>
    </xf>
    <xf numFmtId="0" fontId="36" fillId="0" borderId="18" xfId="0" applyFont="1" applyBorder="1" applyAlignment="1">
      <alignment vertical="center"/>
    </xf>
    <xf numFmtId="0" fontId="36" fillId="0" borderId="18" xfId="0" applyFont="1" applyBorder="1" applyAlignment="1">
      <alignment horizontal="left" vertical="center" indent="1"/>
    </xf>
    <xf numFmtId="0" fontId="36" fillId="0" borderId="18" xfId="0" applyFont="1" applyBorder="1" applyAlignment="1">
      <alignment horizontal="left" vertical="center" indent="2"/>
    </xf>
    <xf numFmtId="0" fontId="37" fillId="0" borderId="18" xfId="0" applyFont="1" applyBorder="1" applyAlignment="1">
      <alignment vertical="center"/>
    </xf>
    <xf numFmtId="41" fontId="36" fillId="0" borderId="3" xfId="2" applyNumberFormat="1" applyFont="1" applyBorder="1" applyAlignment="1">
      <alignment horizontal="right" vertical="center"/>
    </xf>
    <xf numFmtId="0" fontId="37" fillId="0" borderId="17" xfId="0" applyFont="1" applyBorder="1" applyAlignment="1">
      <alignment vertical="center"/>
    </xf>
    <xf numFmtId="0" fontId="37" fillId="0" borderId="18" xfId="0" applyFont="1" applyBorder="1" applyAlignment="1">
      <alignment horizontal="left" vertical="center"/>
    </xf>
    <xf numFmtId="0" fontId="36" fillId="0" borderId="18" xfId="0" applyFont="1" applyBorder="1" applyAlignment="1">
      <alignment horizontal="left" vertical="center"/>
    </xf>
    <xf numFmtId="0" fontId="36" fillId="0" borderId="18" xfId="0" applyFont="1" applyBorder="1" applyAlignment="1">
      <alignment horizontal="left" vertical="center" indent="3"/>
    </xf>
    <xf numFmtId="0" fontId="37" fillId="0" borderId="18" xfId="0" applyFont="1" applyBorder="1" applyAlignment="1">
      <alignment horizontal="left" vertical="center" indent="2"/>
    </xf>
    <xf numFmtId="0" fontId="37" fillId="3" borderId="2" xfId="0" applyFont="1" applyFill="1" applyBorder="1" applyAlignment="1">
      <alignment horizontal="center" vertical="center" wrapText="1"/>
    </xf>
    <xf numFmtId="0" fontId="38" fillId="3" borderId="3" xfId="0" applyFont="1" applyFill="1" applyBorder="1" applyAlignment="1">
      <alignment horizontal="center" vertical="center" wrapText="1"/>
    </xf>
    <xf numFmtId="0" fontId="37" fillId="3" borderId="1" xfId="0" applyFont="1" applyFill="1" applyBorder="1" applyAlignment="1">
      <alignment horizontal="center" vertical="center"/>
    </xf>
    <xf numFmtId="17" fontId="37" fillId="3" borderId="13" xfId="0" quotePrefix="1" applyNumberFormat="1" applyFont="1" applyFill="1" applyBorder="1" applyAlignment="1">
      <alignment horizontal="center" vertical="center" wrapText="1"/>
    </xf>
    <xf numFmtId="0" fontId="38" fillId="3" borderId="13" xfId="0" applyFont="1" applyFill="1" applyBorder="1" applyAlignment="1">
      <alignment horizontal="center" vertical="center" wrapText="1"/>
    </xf>
    <xf numFmtId="0" fontId="37" fillId="3" borderId="11" xfId="0" applyFont="1" applyFill="1" applyBorder="1" applyAlignment="1">
      <alignment horizontal="center" vertical="center"/>
    </xf>
    <xf numFmtId="17" fontId="37" fillId="3" borderId="1" xfId="0" applyNumberFormat="1" applyFont="1" applyFill="1" applyBorder="1" applyAlignment="1">
      <alignment horizontal="center" vertical="center"/>
    </xf>
    <xf numFmtId="17" fontId="37" fillId="3" borderId="1" xfId="0" quotePrefix="1" applyNumberFormat="1" applyFont="1" applyFill="1" applyBorder="1" applyAlignment="1">
      <alignment horizontal="center" vertical="center" wrapText="1"/>
    </xf>
    <xf numFmtId="0" fontId="38" fillId="3" borderId="13" xfId="0" applyFont="1" applyFill="1" applyBorder="1" applyAlignment="1">
      <alignment horizontal="center" vertical="center"/>
    </xf>
    <xf numFmtId="17" fontId="37" fillId="3" borderId="13" xfId="0" applyNumberFormat="1" applyFont="1" applyFill="1" applyBorder="1" applyAlignment="1">
      <alignment horizontal="center" vertical="center"/>
    </xf>
    <xf numFmtId="0" fontId="48" fillId="3" borderId="0" xfId="0" applyFont="1" applyFill="1" applyAlignment="1">
      <alignment vertical="center" wrapText="1"/>
    </xf>
    <xf numFmtId="0" fontId="50" fillId="3" borderId="0" xfId="0" applyFont="1" applyFill="1" applyAlignment="1">
      <alignment horizontal="center" vertical="center" wrapText="1"/>
    </xf>
    <xf numFmtId="17" fontId="48" fillId="3" borderId="0" xfId="0" quotePrefix="1" applyNumberFormat="1" applyFont="1" applyFill="1" applyAlignment="1">
      <alignment vertical="center"/>
    </xf>
    <xf numFmtId="0" fontId="15" fillId="0" borderId="0" xfId="0" applyFont="1" applyAlignment="1">
      <alignment horizontal="center" vertical="center"/>
    </xf>
    <xf numFmtId="0" fontId="14" fillId="0" borderId="0" xfId="0" applyFont="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42" fillId="3" borderId="5" xfId="0" applyFont="1" applyFill="1" applyBorder="1" applyAlignment="1">
      <alignment horizontal="center" vertical="center" wrapText="1"/>
    </xf>
    <xf numFmtId="0" fontId="42" fillId="3" borderId="6" xfId="0" applyFont="1" applyFill="1" applyBorder="1" applyAlignment="1">
      <alignment horizontal="center" vertical="center" wrapText="1"/>
    </xf>
    <xf numFmtId="0" fontId="42" fillId="3" borderId="7" xfId="0" applyFont="1" applyFill="1" applyBorder="1" applyAlignment="1">
      <alignment horizontal="center" vertical="center" wrapText="1"/>
    </xf>
    <xf numFmtId="0" fontId="43" fillId="3" borderId="8" xfId="0" applyFont="1" applyFill="1" applyBorder="1" applyAlignment="1">
      <alignment horizontal="center" vertical="center" wrapText="1"/>
    </xf>
    <xf numFmtId="0" fontId="43" fillId="3" borderId="9" xfId="0" applyFont="1" applyFill="1" applyBorder="1" applyAlignment="1">
      <alignment horizontal="center" vertical="center" wrapText="1"/>
    </xf>
    <xf numFmtId="0" fontId="43" fillId="3" borderId="10" xfId="0" applyFont="1" applyFill="1" applyBorder="1" applyAlignment="1">
      <alignment horizontal="center" vertical="center" wrapText="1"/>
    </xf>
    <xf numFmtId="0" fontId="37" fillId="3" borderId="2" xfId="0" applyFont="1" applyFill="1" applyBorder="1" applyAlignment="1">
      <alignment horizontal="center" vertical="center" wrapText="1"/>
    </xf>
    <xf numFmtId="0" fontId="37" fillId="3" borderId="4" xfId="0" applyFont="1" applyFill="1" applyBorder="1" applyAlignment="1">
      <alignment horizontal="center" vertical="center" wrapText="1"/>
    </xf>
    <xf numFmtId="0" fontId="38" fillId="3" borderId="2" xfId="0" applyFont="1" applyFill="1" applyBorder="1" applyAlignment="1">
      <alignment horizontal="center" vertical="center" wrapText="1"/>
    </xf>
    <xf numFmtId="0" fontId="38" fillId="3" borderId="4" xfId="0" applyFont="1" applyFill="1" applyBorder="1" applyAlignment="1">
      <alignment horizontal="center" vertical="center" wrapText="1"/>
    </xf>
    <xf numFmtId="0" fontId="37" fillId="3" borderId="11" xfId="0" applyFont="1" applyFill="1" applyBorder="1" applyAlignment="1">
      <alignment horizontal="center" vertical="center"/>
    </xf>
    <xf numFmtId="0" fontId="37" fillId="3" borderId="12" xfId="0" applyFont="1" applyFill="1" applyBorder="1" applyAlignment="1">
      <alignment horizontal="center" vertical="center"/>
    </xf>
    <xf numFmtId="0" fontId="37" fillId="3" borderId="13" xfId="0" applyFont="1" applyFill="1" applyBorder="1" applyAlignment="1">
      <alignment horizontal="center" vertical="center"/>
    </xf>
    <xf numFmtId="0" fontId="43" fillId="3" borderId="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36" fillId="3" borderId="11" xfId="0" applyFont="1" applyFill="1" applyBorder="1" applyAlignment="1">
      <alignment horizontal="center" vertical="center"/>
    </xf>
    <xf numFmtId="0" fontId="36" fillId="3" borderId="12" xfId="0" applyFont="1" applyFill="1" applyBorder="1" applyAlignment="1">
      <alignment horizontal="center" vertical="center"/>
    </xf>
    <xf numFmtId="0" fontId="36" fillId="3" borderId="13" xfId="0" applyFont="1" applyFill="1" applyBorder="1" applyAlignment="1">
      <alignment horizontal="center" vertical="center"/>
    </xf>
    <xf numFmtId="0" fontId="36" fillId="3" borderId="6" xfId="0" applyFont="1" applyFill="1" applyBorder="1" applyAlignment="1">
      <alignment horizontal="center" vertical="center"/>
    </xf>
  </cellXfs>
  <cellStyles count="3">
    <cellStyle name="Comma [0]" xfId="2" builtinId="6"/>
    <cellStyle name="Hyperlink" xfId="1" builtinId="8"/>
    <cellStyle name="Normal" xfId="0" builtinId="0"/>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NEW%20-%20Tanpa%20Syaria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DBGADAINEW%20-%20Tanpa%20Syaria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enovo/Downloads/WFH%20RANI/DBGADAI%20-%202020%20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PIVOT"/>
      <sheetName val="Sheet1"/>
      <sheetName val="PT Pegadaian"/>
      <sheetName val="REKAP"/>
      <sheetName val="Swasta"/>
      <sheetName val="Gabungan"/>
      <sheetName val="SIGEO"/>
      <sheetName val="Sheet2"/>
    </sheetNames>
    <sheetDataSet>
      <sheetData sheetId="0" refreshError="1">
        <row r="1">
          <cell r="A1" t="str">
            <v>Periode</v>
          </cell>
          <cell r="AP1" t="str">
            <v>a.  Simpanan Pokok</v>
          </cell>
          <cell r="AQ1" t="str">
            <v>b.  Simpanan Wajib</v>
          </cell>
          <cell r="AR1" t="str">
            <v>c.  Simpanan Khusus</v>
          </cell>
          <cell r="AS1" t="str">
            <v>Cadangan</v>
          </cell>
          <cell r="AT1" t="str">
            <v>Sisa Hasil Usaha Berjalan</v>
          </cell>
          <cell r="AU1" t="str">
            <v>Ekuitas Lainnya</v>
          </cell>
        </row>
        <row r="2">
          <cell r="A2" t="str">
            <v>2017TWI</v>
          </cell>
        </row>
        <row r="3">
          <cell r="A3" t="str">
            <v>2017TWII</v>
          </cell>
        </row>
        <row r="4">
          <cell r="A4" t="str">
            <v>2017TWIII</v>
          </cell>
        </row>
        <row r="5">
          <cell r="A5" t="str">
            <v>2017TWIV</v>
          </cell>
        </row>
        <row r="6">
          <cell r="A6" t="str">
            <v>2018TWI</v>
          </cell>
        </row>
        <row r="7">
          <cell r="A7" t="str">
            <v>2018TWII</v>
          </cell>
        </row>
        <row r="8">
          <cell r="A8" t="str">
            <v>2018TWIII</v>
          </cell>
        </row>
        <row r="9">
          <cell r="A9" t="str">
            <v>2017TWI</v>
          </cell>
          <cell r="AP9">
            <v>9910000</v>
          </cell>
          <cell r="AQ9">
            <v>4955000</v>
          </cell>
          <cell r="AR9">
            <v>325000000</v>
          </cell>
          <cell r="AS9">
            <v>0</v>
          </cell>
          <cell r="AT9">
            <v>3752607</v>
          </cell>
        </row>
        <row r="10">
          <cell r="A10" t="str">
            <v>2017TWII</v>
          </cell>
          <cell r="AP10">
            <v>6430000</v>
          </cell>
          <cell r="AQ10">
            <v>3215000</v>
          </cell>
          <cell r="AR10">
            <v>325000000</v>
          </cell>
          <cell r="AS10">
            <v>0</v>
          </cell>
          <cell r="AT10">
            <v>-28290599</v>
          </cell>
        </row>
        <row r="11">
          <cell r="A11" t="str">
            <v>2017TWIII</v>
          </cell>
          <cell r="AP11">
            <v>6430000</v>
          </cell>
          <cell r="AQ11">
            <v>3215000</v>
          </cell>
          <cell r="AR11">
            <v>300000000</v>
          </cell>
          <cell r="AS11">
            <v>0</v>
          </cell>
          <cell r="AT11">
            <v>1255986</v>
          </cell>
        </row>
        <row r="12">
          <cell r="A12" t="str">
            <v>2017TWIV</v>
          </cell>
          <cell r="AP12">
            <v>6430000</v>
          </cell>
          <cell r="AQ12">
            <v>3615000</v>
          </cell>
          <cell r="AR12">
            <v>325000000</v>
          </cell>
          <cell r="AS12">
            <v>0</v>
          </cell>
          <cell r="AT12">
            <v>28586561</v>
          </cell>
        </row>
        <row r="13">
          <cell r="A13" t="str">
            <v>2018TWI</v>
          </cell>
          <cell r="AP13">
            <v>6430000</v>
          </cell>
          <cell r="AQ13">
            <v>6150000</v>
          </cell>
          <cell r="AR13">
            <v>325000000</v>
          </cell>
          <cell r="AS13">
            <v>0</v>
          </cell>
          <cell r="AT13">
            <v>40254350</v>
          </cell>
        </row>
        <row r="14">
          <cell r="A14" t="str">
            <v>2018TWII</v>
          </cell>
          <cell r="AP14">
            <v>6430000</v>
          </cell>
          <cell r="AQ14">
            <v>6150000</v>
          </cell>
          <cell r="AR14">
            <v>325000000</v>
          </cell>
          <cell r="AS14">
            <v>0</v>
          </cell>
          <cell r="AT14">
            <v>40254350</v>
          </cell>
        </row>
        <row r="15">
          <cell r="A15" t="str">
            <v>2018TWIII</v>
          </cell>
          <cell r="AP15">
            <v>6430000</v>
          </cell>
          <cell r="AQ15">
            <v>6150000</v>
          </cell>
          <cell r="AR15">
            <v>325000000</v>
          </cell>
          <cell r="AS15">
            <v>0</v>
          </cell>
          <cell r="AT15">
            <v>40254350</v>
          </cell>
        </row>
        <row r="16">
          <cell r="A16" t="str">
            <v>2017TWI</v>
          </cell>
          <cell r="AP16">
            <v>16715000</v>
          </cell>
          <cell r="AQ16">
            <v>8475000</v>
          </cell>
          <cell r="AR16">
            <v>1800000000</v>
          </cell>
          <cell r="AS16">
            <v>0</v>
          </cell>
          <cell r="AT16">
            <v>52598234</v>
          </cell>
        </row>
        <row r="17">
          <cell r="A17" t="str">
            <v>2017TWII</v>
          </cell>
          <cell r="AP17">
            <v>16715000</v>
          </cell>
          <cell r="AQ17">
            <v>8475000</v>
          </cell>
          <cell r="AR17">
            <v>1800000000</v>
          </cell>
          <cell r="AS17">
            <v>0</v>
          </cell>
          <cell r="AT17">
            <v>52598234</v>
          </cell>
        </row>
        <row r="18">
          <cell r="A18" t="str">
            <v>2017TWIII</v>
          </cell>
          <cell r="AP18">
            <v>16715000</v>
          </cell>
          <cell r="AQ18">
            <v>8475000</v>
          </cell>
          <cell r="AR18">
            <v>1800000000</v>
          </cell>
          <cell r="AS18">
            <v>0</v>
          </cell>
          <cell r="AT18">
            <v>62350440</v>
          </cell>
        </row>
        <row r="19">
          <cell r="A19" t="str">
            <v>2017TWIV</v>
          </cell>
          <cell r="AP19">
            <v>16715000</v>
          </cell>
          <cell r="AQ19">
            <v>8475000</v>
          </cell>
          <cell r="AR19">
            <v>1800000000</v>
          </cell>
          <cell r="AS19">
            <v>0</v>
          </cell>
          <cell r="AT19">
            <v>101249060</v>
          </cell>
        </row>
        <row r="20">
          <cell r="A20" t="str">
            <v>2018TWI</v>
          </cell>
          <cell r="AP20">
            <v>16715000</v>
          </cell>
          <cell r="AQ20">
            <v>10600000</v>
          </cell>
          <cell r="AR20">
            <v>1390885000</v>
          </cell>
          <cell r="AS20">
            <v>0</v>
          </cell>
          <cell r="AT20">
            <v>94000000</v>
          </cell>
        </row>
        <row r="21">
          <cell r="A21" t="str">
            <v>2018TWII</v>
          </cell>
          <cell r="AP21">
            <v>16715000</v>
          </cell>
          <cell r="AQ21">
            <v>12895000</v>
          </cell>
          <cell r="AR21">
            <v>1350000000</v>
          </cell>
          <cell r="AS21">
            <v>0</v>
          </cell>
          <cell r="AT21">
            <v>45313555</v>
          </cell>
        </row>
        <row r="22">
          <cell r="A22" t="str">
            <v>2018TWIII</v>
          </cell>
          <cell r="AP22">
            <v>16715000</v>
          </cell>
          <cell r="AQ22">
            <v>14750000</v>
          </cell>
          <cell r="AR22">
            <v>1000000000</v>
          </cell>
          <cell r="AS22">
            <v>0</v>
          </cell>
          <cell r="AT22">
            <v>44154673</v>
          </cell>
        </row>
        <row r="23">
          <cell r="A23" t="str">
            <v>2017TWI</v>
          </cell>
        </row>
        <row r="24">
          <cell r="A24" t="str">
            <v>2017TWII</v>
          </cell>
        </row>
        <row r="25">
          <cell r="A25" t="str">
            <v>2017TWIII</v>
          </cell>
        </row>
        <row r="26">
          <cell r="A26" t="str">
            <v>2017TWIV</v>
          </cell>
        </row>
        <row r="27">
          <cell r="A27" t="str">
            <v>2018TWI</v>
          </cell>
        </row>
        <row r="28">
          <cell r="A28" t="str">
            <v>2018TWII</v>
          </cell>
        </row>
        <row r="29">
          <cell r="A29" t="str">
            <v>2018TWIII</v>
          </cell>
        </row>
        <row r="30">
          <cell r="A30" t="str">
            <v>2017TWI</v>
          </cell>
        </row>
        <row r="31">
          <cell r="A31" t="str">
            <v>2017TWII</v>
          </cell>
        </row>
        <row r="32">
          <cell r="A32" t="str">
            <v>2017TWIII</v>
          </cell>
        </row>
        <row r="33">
          <cell r="A33" t="str">
            <v>2017TWIV</v>
          </cell>
        </row>
        <row r="34">
          <cell r="A34" t="str">
            <v>2018TWI</v>
          </cell>
        </row>
        <row r="35">
          <cell r="A35" t="str">
            <v>2018TWII</v>
          </cell>
        </row>
        <row r="36">
          <cell r="A36" t="str">
            <v>2018TWIII</v>
          </cell>
        </row>
        <row r="37">
          <cell r="A37" t="str">
            <v>2017TWI</v>
          </cell>
        </row>
        <row r="38">
          <cell r="A38" t="str">
            <v>2017TWII</v>
          </cell>
        </row>
        <row r="39">
          <cell r="A39" t="str">
            <v>2017TWIII</v>
          </cell>
        </row>
        <row r="40">
          <cell r="A40" t="str">
            <v>2017TWIV</v>
          </cell>
        </row>
        <row r="41">
          <cell r="A41" t="str">
            <v>2018TWI</v>
          </cell>
        </row>
        <row r="42">
          <cell r="A42" t="str">
            <v>2018TWII</v>
          </cell>
        </row>
        <row r="43">
          <cell r="A43" t="str">
            <v>2018TWIII</v>
          </cell>
        </row>
        <row r="44">
          <cell r="A44" t="str">
            <v>2017TWI</v>
          </cell>
        </row>
        <row r="45">
          <cell r="A45" t="str">
            <v>2017TWII</v>
          </cell>
        </row>
        <row r="46">
          <cell r="A46" t="str">
            <v>2017TWIII</v>
          </cell>
        </row>
        <row r="47">
          <cell r="A47" t="str">
            <v>2017TWIV</v>
          </cell>
        </row>
        <row r="48">
          <cell r="A48" t="str">
            <v>2018TWI</v>
          </cell>
        </row>
        <row r="49">
          <cell r="A49" t="str">
            <v>2018TWII</v>
          </cell>
        </row>
        <row r="50">
          <cell r="A50" t="str">
            <v>2018TWIII</v>
          </cell>
        </row>
        <row r="51">
          <cell r="A51" t="str">
            <v>2017TWI</v>
          </cell>
        </row>
        <row r="52">
          <cell r="A52" t="str">
            <v>2017TWII</v>
          </cell>
        </row>
        <row r="53">
          <cell r="A53" t="str">
            <v>2017TWIII</v>
          </cell>
        </row>
        <row r="54">
          <cell r="A54" t="str">
            <v>2017TWIV</v>
          </cell>
        </row>
        <row r="55">
          <cell r="A55" t="str">
            <v>2018TWI</v>
          </cell>
        </row>
        <row r="56">
          <cell r="A56" t="str">
            <v>2018TWII</v>
          </cell>
        </row>
        <row r="57">
          <cell r="A57" t="str">
            <v>2018TWIII</v>
          </cell>
        </row>
        <row r="58">
          <cell r="A58" t="str">
            <v>2017TWI</v>
          </cell>
        </row>
        <row r="59">
          <cell r="A59" t="str">
            <v>2017TWII</v>
          </cell>
        </row>
        <row r="60">
          <cell r="A60" t="str">
            <v>2017TWIII</v>
          </cell>
        </row>
        <row r="61">
          <cell r="A61" t="str">
            <v>2017TWIV</v>
          </cell>
        </row>
        <row r="62">
          <cell r="A62" t="str">
            <v>2018TWI</v>
          </cell>
        </row>
        <row r="63">
          <cell r="A63" t="str">
            <v>2018TWII</v>
          </cell>
        </row>
        <row r="64">
          <cell r="A64" t="str">
            <v>2018TWIII</v>
          </cell>
        </row>
        <row r="65">
          <cell r="A65" t="str">
            <v>2017TWI</v>
          </cell>
        </row>
        <row r="66">
          <cell r="A66" t="str">
            <v>2017TWII</v>
          </cell>
        </row>
        <row r="67">
          <cell r="A67" t="str">
            <v>2017TWIII</v>
          </cell>
        </row>
        <row r="68">
          <cell r="A68" t="str">
            <v>2017TWIV</v>
          </cell>
        </row>
        <row r="69">
          <cell r="A69" t="str">
            <v>2018TWI</v>
          </cell>
        </row>
        <row r="70">
          <cell r="A70" t="str">
            <v>2018TWII</v>
          </cell>
        </row>
        <row r="71">
          <cell r="A71" t="str">
            <v>2018TWIII</v>
          </cell>
        </row>
        <row r="72">
          <cell r="A72" t="str">
            <v>2017TWI</v>
          </cell>
          <cell r="AP72">
            <v>0</v>
          </cell>
          <cell r="AQ72">
            <v>0</v>
          </cell>
          <cell r="AR72">
            <v>0</v>
          </cell>
          <cell r="AS72">
            <v>0</v>
          </cell>
          <cell r="AT72">
            <v>0</v>
          </cell>
        </row>
        <row r="73">
          <cell r="A73" t="str">
            <v>2017TWII</v>
          </cell>
          <cell r="AP73">
            <v>0</v>
          </cell>
          <cell r="AQ73">
            <v>0</v>
          </cell>
          <cell r="AR73">
            <v>0</v>
          </cell>
          <cell r="AS73">
            <v>0</v>
          </cell>
          <cell r="AT73">
            <v>0</v>
          </cell>
        </row>
        <row r="74">
          <cell r="A74" t="str">
            <v>2017TWIII</v>
          </cell>
          <cell r="AP74">
            <v>0</v>
          </cell>
          <cell r="AQ74">
            <v>0</v>
          </cell>
          <cell r="AR74">
            <v>0</v>
          </cell>
          <cell r="AS74">
            <v>0</v>
          </cell>
          <cell r="AT74">
            <v>0</v>
          </cell>
        </row>
        <row r="75">
          <cell r="A75" t="str">
            <v>2017TWIV</v>
          </cell>
          <cell r="AP75">
            <v>0</v>
          </cell>
          <cell r="AQ75">
            <v>0</v>
          </cell>
          <cell r="AR75">
            <v>0</v>
          </cell>
          <cell r="AS75">
            <v>0</v>
          </cell>
          <cell r="AT75">
            <v>0</v>
          </cell>
        </row>
        <row r="76">
          <cell r="A76" t="str">
            <v>2018TWI</v>
          </cell>
        </row>
        <row r="77">
          <cell r="A77" t="str">
            <v>2018TWII</v>
          </cell>
        </row>
        <row r="78">
          <cell r="A78" t="str">
            <v>2018TWIII</v>
          </cell>
        </row>
        <row r="79">
          <cell r="A79" t="str">
            <v>2017TWI</v>
          </cell>
        </row>
        <row r="80">
          <cell r="A80" t="str">
            <v>2017TWII</v>
          </cell>
        </row>
        <row r="81">
          <cell r="A81" t="str">
            <v>2017TWIII</v>
          </cell>
        </row>
        <row r="82">
          <cell r="A82" t="str">
            <v>2017TWIV</v>
          </cell>
        </row>
        <row r="83">
          <cell r="A83" t="str">
            <v>2018TWI</v>
          </cell>
        </row>
        <row r="84">
          <cell r="A84" t="str">
            <v>2018TWII</v>
          </cell>
        </row>
        <row r="85">
          <cell r="A85" t="str">
            <v>2018TWIII</v>
          </cell>
        </row>
        <row r="86">
          <cell r="A86" t="str">
            <v>2017TWI</v>
          </cell>
        </row>
        <row r="87">
          <cell r="A87" t="str">
            <v>2017TWII</v>
          </cell>
        </row>
        <row r="88">
          <cell r="A88" t="str">
            <v>2017TWIII</v>
          </cell>
        </row>
        <row r="89">
          <cell r="A89" t="str">
            <v>2017TWIV</v>
          </cell>
        </row>
        <row r="90">
          <cell r="A90" t="str">
            <v>2018TWI</v>
          </cell>
        </row>
        <row r="91">
          <cell r="A91" t="str">
            <v>2018TWII</v>
          </cell>
        </row>
        <row r="92">
          <cell r="A92" t="str">
            <v>2018TWIII</v>
          </cell>
        </row>
        <row r="93">
          <cell r="A93" t="str">
            <v>2017TWI</v>
          </cell>
        </row>
        <row r="94">
          <cell r="A94" t="str">
            <v>2017TWII</v>
          </cell>
        </row>
        <row r="95">
          <cell r="A95" t="str">
            <v>2017TWIII</v>
          </cell>
        </row>
        <row r="96">
          <cell r="A96" t="str">
            <v>2017TWIV</v>
          </cell>
        </row>
        <row r="97">
          <cell r="A97" t="str">
            <v>2018TWI</v>
          </cell>
        </row>
        <row r="98">
          <cell r="A98" t="str">
            <v>2018TWII</v>
          </cell>
        </row>
        <row r="99">
          <cell r="A99" t="str">
            <v>2018TWIII</v>
          </cell>
        </row>
        <row r="100">
          <cell r="A100" t="str">
            <v>2017TWI</v>
          </cell>
        </row>
        <row r="101">
          <cell r="A101" t="str">
            <v>2017TWII</v>
          </cell>
        </row>
        <row r="102">
          <cell r="A102" t="str">
            <v>2017TWIII</v>
          </cell>
        </row>
        <row r="103">
          <cell r="A103" t="str">
            <v>2017TWIV</v>
          </cell>
        </row>
        <row r="104">
          <cell r="A104" t="str">
            <v>2018TWI</v>
          </cell>
        </row>
        <row r="105">
          <cell r="A105" t="str">
            <v>2018TWII</v>
          </cell>
        </row>
        <row r="106">
          <cell r="A106" t="str">
            <v>2018TWIII</v>
          </cell>
        </row>
        <row r="107">
          <cell r="A107" t="str">
            <v>2017TWI</v>
          </cell>
        </row>
        <row r="108">
          <cell r="A108" t="str">
            <v>2017TWII</v>
          </cell>
        </row>
        <row r="109">
          <cell r="A109" t="str">
            <v>2017TWIII</v>
          </cell>
        </row>
        <row r="110">
          <cell r="A110" t="str">
            <v>2017TWIV</v>
          </cell>
        </row>
        <row r="111">
          <cell r="A111" t="str">
            <v>2018TWI</v>
          </cell>
        </row>
        <row r="112">
          <cell r="A112" t="str">
            <v>2018TWII</v>
          </cell>
        </row>
        <row r="113">
          <cell r="A113" t="str">
            <v>2018TWIII</v>
          </cell>
        </row>
        <row r="114">
          <cell r="A114" t="str">
            <v>2017TWI</v>
          </cell>
        </row>
        <row r="115">
          <cell r="A115" t="str">
            <v>2017TWII</v>
          </cell>
        </row>
        <row r="116">
          <cell r="A116" t="str">
            <v>2017TWIII</v>
          </cell>
        </row>
        <row r="117">
          <cell r="A117" t="str">
            <v>2017TWIV</v>
          </cell>
        </row>
        <row r="118">
          <cell r="A118" t="str">
            <v>2018TWI</v>
          </cell>
        </row>
        <row r="119">
          <cell r="A119" t="str">
            <v>2018TWII</v>
          </cell>
        </row>
        <row r="120">
          <cell r="A120" t="str">
            <v>2018TWIII</v>
          </cell>
        </row>
        <row r="121">
          <cell r="A121" t="str">
            <v>2018TWIV</v>
          </cell>
        </row>
        <row r="122">
          <cell r="A122" t="str">
            <v>2018TWIV</v>
          </cell>
        </row>
        <row r="123">
          <cell r="A123" t="str">
            <v>2018TWIV</v>
          </cell>
          <cell r="AP123">
            <v>6430000</v>
          </cell>
          <cell r="AQ123">
            <v>6150000</v>
          </cell>
          <cell r="AR123">
            <v>325000000</v>
          </cell>
          <cell r="AS123">
            <v>0</v>
          </cell>
          <cell r="AT123">
            <v>40254350</v>
          </cell>
        </row>
        <row r="124">
          <cell r="A124" t="str">
            <v>2018TWIV</v>
          </cell>
          <cell r="AP124">
            <v>16715000</v>
          </cell>
          <cell r="AQ124">
            <v>14750000</v>
          </cell>
          <cell r="AR124">
            <v>1000000000</v>
          </cell>
          <cell r="AS124">
            <v>0</v>
          </cell>
          <cell r="AT124">
            <v>44154673</v>
          </cell>
        </row>
        <row r="125">
          <cell r="A125" t="str">
            <v>2018TWIV</v>
          </cell>
        </row>
        <row r="126">
          <cell r="A126" t="str">
            <v>2018TWIV</v>
          </cell>
        </row>
        <row r="127">
          <cell r="A127" t="str">
            <v>2018TWIV</v>
          </cell>
        </row>
        <row r="128">
          <cell r="A128" t="str">
            <v>2018TWIV</v>
          </cell>
        </row>
        <row r="129">
          <cell r="A129" t="str">
            <v>2018TWIV</v>
          </cell>
        </row>
        <row r="130">
          <cell r="A130" t="str">
            <v>2018TWIV</v>
          </cell>
        </row>
        <row r="131">
          <cell r="A131" t="str">
            <v>2018TWIV</v>
          </cell>
        </row>
        <row r="132">
          <cell r="A132" t="str">
            <v>2018TWIV</v>
          </cell>
        </row>
        <row r="133">
          <cell r="A133" t="str">
            <v>2018TWIV</v>
          </cell>
        </row>
        <row r="134">
          <cell r="A134" t="str">
            <v>2018TWIV</v>
          </cell>
        </row>
        <row r="135">
          <cell r="A135" t="str">
            <v>2018TWIV</v>
          </cell>
        </row>
        <row r="136">
          <cell r="A136" t="str">
            <v>2018TWIV</v>
          </cell>
        </row>
        <row r="137">
          <cell r="A137" t="str">
            <v>2018TWIV</v>
          </cell>
        </row>
        <row r="138">
          <cell r="A138" t="str">
            <v>2018TWIV</v>
          </cell>
        </row>
        <row r="139">
          <cell r="A139" t="str">
            <v>2018TWIV</v>
          </cell>
        </row>
        <row r="140">
          <cell r="A140" t="str">
            <v>2018TWIV</v>
          </cell>
        </row>
        <row r="141">
          <cell r="A141" t="str">
            <v>2018TWIV</v>
          </cell>
        </row>
        <row r="142">
          <cell r="A142" t="str">
            <v>2018TWIV</v>
          </cell>
        </row>
        <row r="143">
          <cell r="A143" t="str">
            <v>2018TWIV</v>
          </cell>
        </row>
        <row r="144">
          <cell r="A144" t="str">
            <v>2018TWIV</v>
          </cell>
        </row>
        <row r="145">
          <cell r="A145" t="str">
            <v>2018TWIV</v>
          </cell>
          <cell r="AP145">
            <v>22000000</v>
          </cell>
          <cell r="AQ145">
            <v>400000000</v>
          </cell>
          <cell r="AR145">
            <v>0</v>
          </cell>
          <cell r="AS145">
            <v>0</v>
          </cell>
          <cell r="AT145">
            <v>0</v>
          </cell>
        </row>
        <row r="146">
          <cell r="A146" t="str">
            <v>2018TWIV</v>
          </cell>
        </row>
        <row r="147">
          <cell r="A147" t="str">
            <v>2019TWI</v>
          </cell>
        </row>
        <row r="148">
          <cell r="A148" t="str">
            <v>2019TWI</v>
          </cell>
        </row>
        <row r="149">
          <cell r="A149" t="str">
            <v>2019TWI</v>
          </cell>
          <cell r="AP149">
            <v>6430000</v>
          </cell>
          <cell r="AQ149">
            <v>6150000</v>
          </cell>
          <cell r="AR149">
            <v>325000000</v>
          </cell>
          <cell r="AS149">
            <v>0</v>
          </cell>
          <cell r="AT149">
            <v>40254350</v>
          </cell>
        </row>
        <row r="150">
          <cell r="A150" t="str">
            <v>2019TWI</v>
          </cell>
          <cell r="AP150">
            <v>16715000</v>
          </cell>
          <cell r="AQ150">
            <v>14750000</v>
          </cell>
          <cell r="AR150">
            <v>1000000000</v>
          </cell>
          <cell r="AS150">
            <v>0</v>
          </cell>
          <cell r="AT150">
            <v>44154673</v>
          </cell>
        </row>
        <row r="151">
          <cell r="A151" t="str">
            <v>2019TWI</v>
          </cell>
        </row>
        <row r="152">
          <cell r="A152" t="str">
            <v>2019TWI</v>
          </cell>
        </row>
        <row r="153">
          <cell r="A153" t="str">
            <v>2019TWI</v>
          </cell>
        </row>
        <row r="154">
          <cell r="A154" t="str">
            <v>2019TWI</v>
          </cell>
        </row>
        <row r="155">
          <cell r="A155" t="str">
            <v>2019TWI</v>
          </cell>
        </row>
        <row r="156">
          <cell r="A156" t="str">
            <v>2019TWI</v>
          </cell>
        </row>
        <row r="157">
          <cell r="A157" t="str">
            <v>2019TWI</v>
          </cell>
        </row>
        <row r="158">
          <cell r="A158" t="str">
            <v>2019TWI</v>
          </cell>
        </row>
        <row r="159">
          <cell r="A159" t="str">
            <v>2019TWI</v>
          </cell>
        </row>
        <row r="160">
          <cell r="A160" t="str">
            <v>2019TWI</v>
          </cell>
        </row>
        <row r="161">
          <cell r="A161" t="str">
            <v>2019TWI</v>
          </cell>
        </row>
        <row r="162">
          <cell r="A162" t="str">
            <v>2019TWI</v>
          </cell>
        </row>
        <row r="163">
          <cell r="A163" t="str">
            <v>2019TWI</v>
          </cell>
        </row>
        <row r="164">
          <cell r="A164" t="str">
            <v>2019TWI</v>
          </cell>
        </row>
        <row r="165">
          <cell r="A165" t="str">
            <v>2019TWI</v>
          </cell>
        </row>
        <row r="166">
          <cell r="A166" t="str">
            <v>2019TWI</v>
          </cell>
        </row>
        <row r="167">
          <cell r="A167" t="str">
            <v>2019TWI</v>
          </cell>
        </row>
        <row r="168">
          <cell r="A168" t="str">
            <v>2019TWI</v>
          </cell>
        </row>
        <row r="169">
          <cell r="A169" t="str">
            <v>2019TWI</v>
          </cell>
        </row>
        <row r="170">
          <cell r="A170" t="str">
            <v>2019TWI</v>
          </cell>
        </row>
        <row r="171">
          <cell r="A171" t="str">
            <v>2019TWI</v>
          </cell>
          <cell r="AP171">
            <v>22000000</v>
          </cell>
          <cell r="AQ171">
            <v>400000000</v>
          </cell>
          <cell r="AR171">
            <v>0</v>
          </cell>
          <cell r="AS171">
            <v>0</v>
          </cell>
          <cell r="AT171">
            <v>0</v>
          </cell>
        </row>
        <row r="172">
          <cell r="A172" t="str">
            <v>2019TWI</v>
          </cell>
        </row>
        <row r="173">
          <cell r="A173" t="str">
            <v>2019TWI</v>
          </cell>
          <cell r="AP173">
            <v>14800000</v>
          </cell>
          <cell r="AQ173">
            <v>32073333</v>
          </cell>
          <cell r="AR173">
            <v>0</v>
          </cell>
          <cell r="AS173">
            <v>44244652</v>
          </cell>
          <cell r="AT173">
            <v>69995129</v>
          </cell>
          <cell r="AU173">
            <v>281300000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NSBH"/>
      <sheetName val="NOM"/>
      <sheetName val="PIVOT"/>
      <sheetName val="Sheet1"/>
      <sheetName val="PT Pegadaian"/>
      <sheetName val="REKAP"/>
      <sheetName val="Swasta"/>
      <sheetName val="Gabungan"/>
      <sheetName val="SIGEO"/>
      <sheetName val="Sheet2"/>
    </sheetNames>
    <sheetDataSet>
      <sheetData sheetId="0">
        <row r="1">
          <cell r="BA1" t="str">
            <v>a.    Pendapatan Imbal Jasa/Imbal Hasil</v>
          </cell>
          <cell r="BB1" t="str">
            <v>1)    Gadai</v>
          </cell>
          <cell r="BC1" t="str">
            <v>2)    Fidusia</v>
          </cell>
        </row>
        <row r="2">
          <cell r="BA2">
            <v>936835777</v>
          </cell>
          <cell r="BB2">
            <v>936835777</v>
          </cell>
          <cell r="BC2">
            <v>0</v>
          </cell>
        </row>
        <row r="3">
          <cell r="BA3">
            <v>812564794</v>
          </cell>
          <cell r="BB3">
            <v>812564794</v>
          </cell>
          <cell r="BC3">
            <v>0</v>
          </cell>
        </row>
        <row r="4">
          <cell r="BA4">
            <v>3691519806</v>
          </cell>
          <cell r="BB4">
            <v>547130740</v>
          </cell>
          <cell r="BC4">
            <v>2546903666</v>
          </cell>
        </row>
        <row r="5">
          <cell r="BA5">
            <v>7534055666</v>
          </cell>
          <cell r="BB5">
            <v>883432391</v>
          </cell>
          <cell r="BC5">
            <v>6026541333</v>
          </cell>
        </row>
        <row r="6">
          <cell r="BA6">
            <v>722100351</v>
          </cell>
          <cell r="BB6">
            <v>401718421</v>
          </cell>
          <cell r="BC6">
            <v>157100000</v>
          </cell>
        </row>
        <row r="7">
          <cell r="BA7">
            <v>2305517906</v>
          </cell>
          <cell r="BB7">
            <v>669713414</v>
          </cell>
          <cell r="BC7">
            <v>1520235000</v>
          </cell>
        </row>
        <row r="8">
          <cell r="BA8">
            <v>4070253968</v>
          </cell>
          <cell r="BB8">
            <v>882377576</v>
          </cell>
          <cell r="BC8">
            <v>3058137000</v>
          </cell>
        </row>
        <row r="9">
          <cell r="BA9">
            <v>36127750</v>
          </cell>
          <cell r="BB9">
            <v>36127750</v>
          </cell>
          <cell r="BC9">
            <v>0</v>
          </cell>
        </row>
        <row r="10">
          <cell r="BA10">
            <v>36370500</v>
          </cell>
          <cell r="BB10">
            <v>36370500</v>
          </cell>
          <cell r="BC10">
            <v>0</v>
          </cell>
        </row>
        <row r="11">
          <cell r="BA11">
            <v>36250000</v>
          </cell>
          <cell r="BB11">
            <v>36250000</v>
          </cell>
          <cell r="BC11">
            <v>0</v>
          </cell>
        </row>
        <row r="12">
          <cell r="BA12">
            <v>377423608</v>
          </cell>
          <cell r="BB12">
            <v>377423608</v>
          </cell>
          <cell r="BC12">
            <v>0</v>
          </cell>
        </row>
        <row r="13">
          <cell r="BA13">
            <v>123181016</v>
          </cell>
          <cell r="BB13">
            <v>123181016</v>
          </cell>
          <cell r="BC13">
            <v>0</v>
          </cell>
        </row>
        <row r="14">
          <cell r="BA14">
            <v>123181016</v>
          </cell>
          <cell r="BB14">
            <v>123181016</v>
          </cell>
          <cell r="BC14">
            <v>0</v>
          </cell>
        </row>
        <row r="15">
          <cell r="BA15">
            <v>123181016</v>
          </cell>
          <cell r="BB15">
            <v>123181016</v>
          </cell>
          <cell r="BC15">
            <v>0</v>
          </cell>
        </row>
        <row r="16">
          <cell r="BA16">
            <v>76289600</v>
          </cell>
          <cell r="BB16">
            <v>76289600</v>
          </cell>
          <cell r="BC16">
            <v>0</v>
          </cell>
        </row>
        <row r="17">
          <cell r="BA17">
            <v>78089600</v>
          </cell>
          <cell r="BB17">
            <v>78089600</v>
          </cell>
          <cell r="BC17">
            <v>0</v>
          </cell>
        </row>
        <row r="18">
          <cell r="BA18">
            <v>72600000</v>
          </cell>
          <cell r="BB18">
            <v>72600000</v>
          </cell>
          <cell r="BC18">
            <v>0</v>
          </cell>
        </row>
        <row r="19">
          <cell r="BA19">
            <v>106165016</v>
          </cell>
          <cell r="BB19">
            <v>106165016</v>
          </cell>
          <cell r="BC19">
            <v>0</v>
          </cell>
        </row>
        <row r="20">
          <cell r="BA20">
            <v>165250000</v>
          </cell>
          <cell r="BB20">
            <v>45250000</v>
          </cell>
          <cell r="BC20">
            <v>87243000</v>
          </cell>
        </row>
        <row r="21">
          <cell r="BA21">
            <v>277506250</v>
          </cell>
          <cell r="BB21">
            <v>76520950</v>
          </cell>
          <cell r="BC21">
            <v>85950175</v>
          </cell>
        </row>
        <row r="22">
          <cell r="BA22">
            <v>386132550</v>
          </cell>
          <cell r="BB22">
            <v>121560250</v>
          </cell>
          <cell r="BC22">
            <v>129867175</v>
          </cell>
        </row>
        <row r="23">
          <cell r="BA23">
            <v>76672000</v>
          </cell>
          <cell r="BB23">
            <v>76672000</v>
          </cell>
          <cell r="BC23">
            <v>0</v>
          </cell>
        </row>
        <row r="24">
          <cell r="BA24">
            <v>105872000</v>
          </cell>
          <cell r="BB24">
            <v>105872000</v>
          </cell>
          <cell r="BC24">
            <v>0</v>
          </cell>
        </row>
        <row r="25">
          <cell r="BA25">
            <v>374900000</v>
          </cell>
          <cell r="BB25">
            <v>374900000</v>
          </cell>
          <cell r="BC25">
            <v>0</v>
          </cell>
        </row>
        <row r="26">
          <cell r="BA26">
            <v>722387750</v>
          </cell>
          <cell r="BB26">
            <v>722387750</v>
          </cell>
          <cell r="BC26">
            <v>0</v>
          </cell>
        </row>
        <row r="27">
          <cell r="BA27">
            <v>96123263</v>
          </cell>
          <cell r="BB27">
            <v>96123263</v>
          </cell>
          <cell r="BC27">
            <v>0</v>
          </cell>
        </row>
        <row r="28">
          <cell r="BA28">
            <v>290162761</v>
          </cell>
          <cell r="BB28">
            <v>290162761</v>
          </cell>
          <cell r="BC28">
            <v>0</v>
          </cell>
        </row>
        <row r="29">
          <cell r="BA29">
            <v>991487737</v>
          </cell>
          <cell r="BB29">
            <v>991487737</v>
          </cell>
          <cell r="BC29">
            <v>0</v>
          </cell>
        </row>
        <row r="30">
          <cell r="BA30">
            <v>0</v>
          </cell>
          <cell r="BB30">
            <v>0</v>
          </cell>
          <cell r="BC30">
            <v>0</v>
          </cell>
        </row>
        <row r="31">
          <cell r="BA31">
            <v>0</v>
          </cell>
          <cell r="BB31">
            <v>0</v>
          </cell>
          <cell r="BC31">
            <v>0</v>
          </cell>
        </row>
        <row r="32">
          <cell r="BA32">
            <v>0</v>
          </cell>
          <cell r="BB32">
            <v>0</v>
          </cell>
          <cell r="BC32">
            <v>0</v>
          </cell>
        </row>
        <row r="33">
          <cell r="BA33">
            <v>0</v>
          </cell>
          <cell r="BB33">
            <v>0</v>
          </cell>
          <cell r="BC33">
            <v>0</v>
          </cell>
        </row>
        <row r="34">
          <cell r="BA34">
            <v>70804000</v>
          </cell>
          <cell r="BB34">
            <v>0</v>
          </cell>
          <cell r="BC34">
            <v>70804000</v>
          </cell>
        </row>
        <row r="35">
          <cell r="BA35">
            <v>372570000</v>
          </cell>
          <cell r="BB35">
            <v>98900000</v>
          </cell>
          <cell r="BC35">
            <v>273670000</v>
          </cell>
        </row>
        <row r="36">
          <cell r="BA36">
            <v>372570000</v>
          </cell>
          <cell r="BB36">
            <v>98900000</v>
          </cell>
          <cell r="BC36">
            <v>273670000</v>
          </cell>
        </row>
        <row r="37">
          <cell r="BA37">
            <v>6512131000</v>
          </cell>
          <cell r="BB37">
            <v>6512131000</v>
          </cell>
          <cell r="BC37">
            <v>0</v>
          </cell>
        </row>
        <row r="38">
          <cell r="BA38">
            <v>0</v>
          </cell>
          <cell r="BB38">
            <v>0</v>
          </cell>
          <cell r="BC38">
            <v>0</v>
          </cell>
        </row>
        <row r="39">
          <cell r="BA39">
            <v>0</v>
          </cell>
          <cell r="BB39">
            <v>0</v>
          </cell>
          <cell r="BC39">
            <v>0</v>
          </cell>
        </row>
        <row r="40">
          <cell r="BA40">
            <v>29308426000</v>
          </cell>
          <cell r="BB40">
            <v>29308426000</v>
          </cell>
          <cell r="BC40">
            <v>0</v>
          </cell>
        </row>
        <row r="41">
          <cell r="BA41">
            <v>7654575000</v>
          </cell>
          <cell r="BB41">
            <v>7654575000</v>
          </cell>
          <cell r="BC41">
            <v>0</v>
          </cell>
        </row>
        <row r="42">
          <cell r="BA42">
            <v>16509462356</v>
          </cell>
          <cell r="BB42">
            <v>16509462356</v>
          </cell>
          <cell r="BC42">
            <v>0</v>
          </cell>
        </row>
        <row r="43">
          <cell r="BA43">
            <v>25598272000</v>
          </cell>
          <cell r="BB43">
            <v>25598272000</v>
          </cell>
          <cell r="BC43">
            <v>0</v>
          </cell>
        </row>
        <row r="44">
          <cell r="BA44">
            <v>164147000</v>
          </cell>
          <cell r="BB44">
            <v>19729000</v>
          </cell>
          <cell r="BC44">
            <v>144418000</v>
          </cell>
        </row>
        <row r="45">
          <cell r="BA45">
            <v>409624237.93222225</v>
          </cell>
          <cell r="BB45">
            <v>59147457.569999985</v>
          </cell>
          <cell r="BC45">
            <v>350476780.36222225</v>
          </cell>
        </row>
        <row r="46">
          <cell r="BA46">
            <v>813510000</v>
          </cell>
          <cell r="BB46">
            <v>87578000</v>
          </cell>
          <cell r="BC46">
            <v>667272000</v>
          </cell>
        </row>
        <row r="47">
          <cell r="BA47">
            <v>1296442000</v>
          </cell>
          <cell r="BB47">
            <v>210145000</v>
          </cell>
          <cell r="BC47">
            <v>1050587000</v>
          </cell>
        </row>
        <row r="48">
          <cell r="BA48">
            <v>384776102.17754447</v>
          </cell>
          <cell r="BB48">
            <v>66241249.880000003</v>
          </cell>
          <cell r="BC48">
            <v>307481837.29754448</v>
          </cell>
        </row>
        <row r="49">
          <cell r="BA49">
            <v>745480003</v>
          </cell>
          <cell r="BB49">
            <v>115861871</v>
          </cell>
          <cell r="BC49">
            <v>600693538</v>
          </cell>
        </row>
        <row r="50">
          <cell r="BA50">
            <v>1767875000</v>
          </cell>
          <cell r="BB50">
            <v>199071000</v>
          </cell>
          <cell r="BC50">
            <v>970655000</v>
          </cell>
        </row>
        <row r="51">
          <cell r="BA51">
            <v>0</v>
          </cell>
          <cell r="BB51">
            <v>0</v>
          </cell>
          <cell r="BC51">
            <v>0</v>
          </cell>
        </row>
        <row r="52">
          <cell r="BA52">
            <v>0</v>
          </cell>
          <cell r="BB52">
            <v>0</v>
          </cell>
          <cell r="BC52">
            <v>0</v>
          </cell>
        </row>
        <row r="53">
          <cell r="BA53">
            <v>0</v>
          </cell>
          <cell r="BB53">
            <v>0</v>
          </cell>
          <cell r="BC53">
            <v>0</v>
          </cell>
        </row>
        <row r="54">
          <cell r="BA54">
            <v>0</v>
          </cell>
          <cell r="BB54">
            <v>0</v>
          </cell>
          <cell r="BC54">
            <v>0</v>
          </cell>
        </row>
        <row r="55">
          <cell r="BA55">
            <v>0</v>
          </cell>
          <cell r="BB55">
            <v>0</v>
          </cell>
          <cell r="BC55">
            <v>0</v>
          </cell>
        </row>
        <row r="56">
          <cell r="BA56">
            <v>983700</v>
          </cell>
          <cell r="BB56">
            <v>983700</v>
          </cell>
          <cell r="BC56">
            <v>0</v>
          </cell>
        </row>
        <row r="57">
          <cell r="BA57">
            <v>983700</v>
          </cell>
          <cell r="BB57">
            <v>983700</v>
          </cell>
          <cell r="BC57">
            <v>0</v>
          </cell>
        </row>
        <row r="58">
          <cell r="BA58">
            <v>0</v>
          </cell>
          <cell r="BB58">
            <v>0</v>
          </cell>
          <cell r="BC58">
            <v>0</v>
          </cell>
        </row>
        <row r="59">
          <cell r="BA59">
            <v>0</v>
          </cell>
          <cell r="BB59">
            <v>0</v>
          </cell>
          <cell r="BC59">
            <v>0</v>
          </cell>
        </row>
        <row r="60">
          <cell r="BA60">
            <v>0</v>
          </cell>
          <cell r="BB60">
            <v>0</v>
          </cell>
          <cell r="BC60">
            <v>0</v>
          </cell>
        </row>
        <row r="61">
          <cell r="BA61">
            <v>0</v>
          </cell>
          <cell r="BB61">
            <v>0</v>
          </cell>
          <cell r="BC61">
            <v>0</v>
          </cell>
        </row>
        <row r="62">
          <cell r="BA62">
            <v>0</v>
          </cell>
          <cell r="BB62">
            <v>0</v>
          </cell>
          <cell r="BC62">
            <v>0</v>
          </cell>
        </row>
        <row r="63">
          <cell r="BA63">
            <v>0</v>
          </cell>
          <cell r="BB63">
            <v>0</v>
          </cell>
          <cell r="BC63">
            <v>0</v>
          </cell>
        </row>
        <row r="64">
          <cell r="BA64">
            <v>0</v>
          </cell>
          <cell r="BB64">
            <v>0</v>
          </cell>
          <cell r="BC64">
            <v>0</v>
          </cell>
        </row>
        <row r="65">
          <cell r="BA65">
            <v>0</v>
          </cell>
          <cell r="BB65">
            <v>0</v>
          </cell>
          <cell r="BC65">
            <v>0</v>
          </cell>
        </row>
        <row r="66">
          <cell r="BA66">
            <v>0</v>
          </cell>
          <cell r="BB66">
            <v>0</v>
          </cell>
          <cell r="BC66">
            <v>0</v>
          </cell>
        </row>
        <row r="67">
          <cell r="BA67">
            <v>0</v>
          </cell>
          <cell r="BB67">
            <v>0</v>
          </cell>
          <cell r="BC67">
            <v>0</v>
          </cell>
        </row>
        <row r="68">
          <cell r="BA68">
            <v>277030000</v>
          </cell>
          <cell r="BB68">
            <v>277030000</v>
          </cell>
          <cell r="BC68">
            <v>0</v>
          </cell>
        </row>
        <row r="69">
          <cell r="BA69">
            <v>488535000</v>
          </cell>
          <cell r="BB69">
            <v>488535000</v>
          </cell>
          <cell r="BC69">
            <v>0</v>
          </cell>
        </row>
        <row r="70">
          <cell r="BA70">
            <v>1304235000</v>
          </cell>
          <cell r="BB70">
            <v>1304235000</v>
          </cell>
          <cell r="BC70">
            <v>0</v>
          </cell>
        </row>
        <row r="71">
          <cell r="BA71">
            <v>1304235000</v>
          </cell>
          <cell r="BB71">
            <v>1304235000</v>
          </cell>
          <cell r="BC71">
            <v>0</v>
          </cell>
        </row>
        <row r="72">
          <cell r="BA72">
            <v>0</v>
          </cell>
          <cell r="BB72">
            <v>0</v>
          </cell>
          <cell r="BC72">
            <v>0</v>
          </cell>
        </row>
        <row r="73">
          <cell r="BA73">
            <v>0</v>
          </cell>
          <cell r="BB73">
            <v>0</v>
          </cell>
          <cell r="BC73">
            <v>0</v>
          </cell>
        </row>
        <row r="74">
          <cell r="BA74">
            <v>0</v>
          </cell>
          <cell r="BB74">
            <v>0</v>
          </cell>
          <cell r="BC74">
            <v>0</v>
          </cell>
        </row>
        <row r="75">
          <cell r="BA75">
            <v>0</v>
          </cell>
          <cell r="BB75">
            <v>0</v>
          </cell>
          <cell r="BC75">
            <v>0</v>
          </cell>
        </row>
        <row r="76">
          <cell r="BA76">
            <v>1295167</v>
          </cell>
          <cell r="BB76">
            <v>0</v>
          </cell>
          <cell r="BC76">
            <v>1295167</v>
          </cell>
        </row>
        <row r="77">
          <cell r="BA77">
            <v>71395200</v>
          </cell>
          <cell r="BB77">
            <v>35547500</v>
          </cell>
          <cell r="BC77">
            <v>35847700</v>
          </cell>
        </row>
        <row r="78">
          <cell r="BA78">
            <v>158814500</v>
          </cell>
          <cell r="BB78">
            <v>3110000</v>
          </cell>
          <cell r="BC78">
            <v>155704500</v>
          </cell>
        </row>
        <row r="79">
          <cell r="BA79">
            <v>0</v>
          </cell>
          <cell r="BB79">
            <v>0</v>
          </cell>
          <cell r="BC79">
            <v>0</v>
          </cell>
        </row>
        <row r="80">
          <cell r="BA80">
            <v>0</v>
          </cell>
          <cell r="BB80">
            <v>0</v>
          </cell>
          <cell r="BC80">
            <v>0</v>
          </cell>
        </row>
        <row r="81">
          <cell r="BA81">
            <v>0</v>
          </cell>
          <cell r="BB81">
            <v>0</v>
          </cell>
          <cell r="BC81">
            <v>0</v>
          </cell>
        </row>
        <row r="82">
          <cell r="BA82">
            <v>0</v>
          </cell>
          <cell r="BB82">
            <v>0</v>
          </cell>
          <cell r="BC82">
            <v>0</v>
          </cell>
        </row>
        <row r="83">
          <cell r="BA83">
            <v>603676054</v>
          </cell>
          <cell r="BB83">
            <v>392465959</v>
          </cell>
          <cell r="BC83">
            <v>0</v>
          </cell>
        </row>
        <row r="84">
          <cell r="BA84">
            <v>895941913</v>
          </cell>
          <cell r="BB84">
            <v>711067313</v>
          </cell>
          <cell r="BC84">
            <v>0</v>
          </cell>
        </row>
        <row r="85">
          <cell r="BA85">
            <v>1245076941</v>
          </cell>
          <cell r="BB85">
            <v>915876041</v>
          </cell>
          <cell r="BC85">
            <v>0</v>
          </cell>
        </row>
        <row r="86">
          <cell r="BA86">
            <v>0</v>
          </cell>
          <cell r="BB86">
            <v>0</v>
          </cell>
          <cell r="BC86">
            <v>0</v>
          </cell>
        </row>
        <row r="87">
          <cell r="BA87">
            <v>0</v>
          </cell>
          <cell r="BB87">
            <v>0</v>
          </cell>
          <cell r="BC87">
            <v>0</v>
          </cell>
        </row>
        <row r="88">
          <cell r="BA88">
            <v>0</v>
          </cell>
          <cell r="BB88">
            <v>0</v>
          </cell>
          <cell r="BC88">
            <v>0</v>
          </cell>
        </row>
        <row r="89">
          <cell r="BA89">
            <v>187355000</v>
          </cell>
          <cell r="BB89">
            <v>187355000</v>
          </cell>
          <cell r="BC89">
            <v>0</v>
          </cell>
        </row>
        <row r="90">
          <cell r="BA90">
            <v>233810000</v>
          </cell>
          <cell r="BB90">
            <v>233810000</v>
          </cell>
          <cell r="BC90">
            <v>0</v>
          </cell>
        </row>
        <row r="91">
          <cell r="BA91">
            <v>553535000</v>
          </cell>
          <cell r="BB91">
            <v>553535000</v>
          </cell>
          <cell r="BC91">
            <v>0</v>
          </cell>
        </row>
        <row r="92">
          <cell r="BA92">
            <v>646225620</v>
          </cell>
          <cell r="BB92">
            <v>646225620</v>
          </cell>
          <cell r="BC92">
            <v>0</v>
          </cell>
        </row>
        <row r="93">
          <cell r="BA93">
            <v>0</v>
          </cell>
          <cell r="BB93">
            <v>0</v>
          </cell>
          <cell r="BC93">
            <v>0</v>
          </cell>
        </row>
        <row r="94">
          <cell r="BA94">
            <v>0</v>
          </cell>
          <cell r="BB94">
            <v>0</v>
          </cell>
          <cell r="BC94">
            <v>0</v>
          </cell>
        </row>
        <row r="95">
          <cell r="BA95">
            <v>0</v>
          </cell>
          <cell r="BB95">
            <v>0</v>
          </cell>
          <cell r="BC95">
            <v>0</v>
          </cell>
        </row>
        <row r="96">
          <cell r="BA96">
            <v>0</v>
          </cell>
          <cell r="BB96">
            <v>0</v>
          </cell>
          <cell r="BC96">
            <v>0</v>
          </cell>
        </row>
        <row r="97">
          <cell r="BA97">
            <v>0</v>
          </cell>
          <cell r="BB97">
            <v>0</v>
          </cell>
          <cell r="BC97">
            <v>0</v>
          </cell>
        </row>
        <row r="98">
          <cell r="BA98">
            <v>134900000</v>
          </cell>
          <cell r="BB98">
            <v>134900000</v>
          </cell>
          <cell r="BC98">
            <v>0</v>
          </cell>
        </row>
        <row r="99">
          <cell r="BA99">
            <v>208800000</v>
          </cell>
          <cell r="BB99">
            <v>208800000</v>
          </cell>
          <cell r="BC99">
            <v>0</v>
          </cell>
        </row>
        <row r="100">
          <cell r="BA100">
            <v>0</v>
          </cell>
          <cell r="BB100">
            <v>0</v>
          </cell>
          <cell r="BC100">
            <v>0</v>
          </cell>
        </row>
        <row r="101">
          <cell r="BA101">
            <v>0</v>
          </cell>
          <cell r="BB101">
            <v>0</v>
          </cell>
          <cell r="BC101">
            <v>0</v>
          </cell>
        </row>
        <row r="102">
          <cell r="BA102">
            <v>0</v>
          </cell>
          <cell r="BB102">
            <v>0</v>
          </cell>
          <cell r="BC102">
            <v>0</v>
          </cell>
        </row>
        <row r="103">
          <cell r="BA103">
            <v>0</v>
          </cell>
          <cell r="BB103">
            <v>0</v>
          </cell>
          <cell r="BC103">
            <v>0</v>
          </cell>
        </row>
        <row r="104">
          <cell r="BA104">
            <v>0</v>
          </cell>
          <cell r="BB104">
            <v>0</v>
          </cell>
          <cell r="BC104">
            <v>0</v>
          </cell>
        </row>
        <row r="105">
          <cell r="BA105">
            <v>1510000</v>
          </cell>
          <cell r="BB105">
            <v>1510000</v>
          </cell>
          <cell r="BC105">
            <v>0</v>
          </cell>
        </row>
        <row r="106">
          <cell r="BA106">
            <v>13728000</v>
          </cell>
          <cell r="BB106">
            <v>13728000</v>
          </cell>
          <cell r="BC106">
            <v>0</v>
          </cell>
        </row>
        <row r="107">
          <cell r="BA107">
            <v>0</v>
          </cell>
          <cell r="BB107">
            <v>0</v>
          </cell>
          <cell r="BC107">
            <v>0</v>
          </cell>
        </row>
        <row r="108">
          <cell r="BA108">
            <v>0</v>
          </cell>
          <cell r="BB108">
            <v>0</v>
          </cell>
          <cell r="BC108">
            <v>0</v>
          </cell>
        </row>
        <row r="109">
          <cell r="BA109">
            <v>0</v>
          </cell>
          <cell r="BB109">
            <v>0</v>
          </cell>
          <cell r="BC109">
            <v>0</v>
          </cell>
        </row>
        <row r="110">
          <cell r="BA110">
            <v>0</v>
          </cell>
          <cell r="BB110">
            <v>0</v>
          </cell>
          <cell r="BC110">
            <v>0</v>
          </cell>
        </row>
        <row r="111">
          <cell r="BA111">
            <v>0</v>
          </cell>
          <cell r="BB111">
            <v>0</v>
          </cell>
          <cell r="BC111">
            <v>0</v>
          </cell>
        </row>
        <row r="112">
          <cell r="BA112">
            <v>0</v>
          </cell>
          <cell r="BB112">
            <v>0</v>
          </cell>
          <cell r="BC112">
            <v>0</v>
          </cell>
        </row>
        <row r="113">
          <cell r="BA113">
            <v>46250000</v>
          </cell>
          <cell r="BB113">
            <v>46250000</v>
          </cell>
          <cell r="BC113">
            <v>0</v>
          </cell>
        </row>
        <row r="114">
          <cell r="BA114">
            <v>0</v>
          </cell>
          <cell r="BB114">
            <v>0</v>
          </cell>
          <cell r="BC114">
            <v>0</v>
          </cell>
        </row>
        <row r="115">
          <cell r="BA115">
            <v>0</v>
          </cell>
          <cell r="BB115">
            <v>0</v>
          </cell>
          <cell r="BC115">
            <v>0</v>
          </cell>
        </row>
        <row r="116">
          <cell r="BA116">
            <v>0</v>
          </cell>
          <cell r="BB116">
            <v>0</v>
          </cell>
          <cell r="BC116">
            <v>0</v>
          </cell>
        </row>
        <row r="117">
          <cell r="BA117">
            <v>0</v>
          </cell>
          <cell r="BB117">
            <v>0</v>
          </cell>
          <cell r="BC117">
            <v>0</v>
          </cell>
        </row>
        <row r="118">
          <cell r="BA118">
            <v>208294000</v>
          </cell>
          <cell r="BB118">
            <v>208294000</v>
          </cell>
          <cell r="BC118">
            <v>0</v>
          </cell>
        </row>
        <row r="119">
          <cell r="BA119">
            <v>444374000</v>
          </cell>
          <cell r="BB119">
            <v>444374000</v>
          </cell>
          <cell r="BC119">
            <v>0</v>
          </cell>
        </row>
        <row r="120">
          <cell r="BA120">
            <v>694209000</v>
          </cell>
          <cell r="BB120">
            <v>694209000</v>
          </cell>
          <cell r="BC120">
            <v>0</v>
          </cell>
        </row>
        <row r="121">
          <cell r="BA121">
            <v>29770160</v>
          </cell>
          <cell r="BB121">
            <v>29770160</v>
          </cell>
          <cell r="BC121">
            <v>0</v>
          </cell>
        </row>
        <row r="122">
          <cell r="BA122">
            <v>7519341109</v>
          </cell>
          <cell r="BB122">
            <v>1081132917</v>
          </cell>
          <cell r="BC122">
            <v>6271608000</v>
          </cell>
        </row>
        <row r="123">
          <cell r="BA123">
            <v>123181016</v>
          </cell>
          <cell r="BB123">
            <v>123181016</v>
          </cell>
          <cell r="BC123">
            <v>0</v>
          </cell>
        </row>
        <row r="124">
          <cell r="BA124">
            <v>386132550</v>
          </cell>
          <cell r="BB124">
            <v>121560250</v>
          </cell>
          <cell r="BC124">
            <v>129867175</v>
          </cell>
        </row>
        <row r="125">
          <cell r="BA125">
            <v>1470746027</v>
          </cell>
          <cell r="BB125">
            <v>1470746027</v>
          </cell>
          <cell r="BC125">
            <v>0</v>
          </cell>
        </row>
        <row r="126">
          <cell r="BA126">
            <v>372570000</v>
          </cell>
          <cell r="BB126">
            <v>98900000</v>
          </cell>
          <cell r="BC126">
            <v>273670000</v>
          </cell>
        </row>
        <row r="127">
          <cell r="BA127">
            <v>32678597859</v>
          </cell>
          <cell r="BB127">
            <v>32678597859</v>
          </cell>
          <cell r="BC127">
            <v>0</v>
          </cell>
        </row>
        <row r="128">
          <cell r="BA128">
            <v>1977089000</v>
          </cell>
          <cell r="BB128">
            <v>139342000</v>
          </cell>
          <cell r="BC128">
            <v>1161567000</v>
          </cell>
        </row>
        <row r="129">
          <cell r="BA129">
            <v>983700</v>
          </cell>
          <cell r="BB129">
            <v>983700</v>
          </cell>
          <cell r="BC129">
            <v>0</v>
          </cell>
        </row>
        <row r="130">
          <cell r="BA130">
            <v>206315000</v>
          </cell>
          <cell r="BB130">
            <v>186180000</v>
          </cell>
          <cell r="BC130">
            <v>0</v>
          </cell>
        </row>
        <row r="131">
          <cell r="BA131">
            <v>1304235000</v>
          </cell>
          <cell r="BB131">
            <v>1304235000</v>
          </cell>
          <cell r="BC131">
            <v>0</v>
          </cell>
        </row>
        <row r="132">
          <cell r="BA132">
            <v>229870867</v>
          </cell>
          <cell r="BB132">
            <v>7537500</v>
          </cell>
          <cell r="BC132">
            <v>222333367</v>
          </cell>
        </row>
        <row r="133">
          <cell r="BA133">
            <v>1618985731</v>
          </cell>
          <cell r="BB133">
            <v>1148246006</v>
          </cell>
          <cell r="BC133">
            <v>0</v>
          </cell>
        </row>
        <row r="134">
          <cell r="BA134">
            <v>646225620</v>
          </cell>
          <cell r="BB134">
            <v>646225620</v>
          </cell>
          <cell r="BC134">
            <v>0</v>
          </cell>
        </row>
        <row r="135">
          <cell r="BA135">
            <v>325390000</v>
          </cell>
          <cell r="BB135">
            <v>325390000</v>
          </cell>
          <cell r="BC135">
            <v>0</v>
          </cell>
        </row>
        <row r="136">
          <cell r="BA136">
            <v>51800000</v>
          </cell>
          <cell r="BB136">
            <v>51800000</v>
          </cell>
          <cell r="BC136">
            <v>0</v>
          </cell>
        </row>
        <row r="137">
          <cell r="BA137">
            <v>8446498.0899999999</v>
          </cell>
          <cell r="BB137">
            <v>238125</v>
          </cell>
          <cell r="BC137">
            <v>8208373.0899999999</v>
          </cell>
        </row>
        <row r="138">
          <cell r="BA138">
            <v>694209000</v>
          </cell>
          <cell r="BB138">
            <v>694209000</v>
          </cell>
          <cell r="BC138">
            <v>0</v>
          </cell>
        </row>
        <row r="139">
          <cell r="BA139">
            <v>30060000</v>
          </cell>
          <cell r="BB139">
            <v>30060000</v>
          </cell>
          <cell r="BC139">
            <v>0</v>
          </cell>
        </row>
        <row r="140">
          <cell r="BA140">
            <v>1099919059</v>
          </cell>
          <cell r="BB140">
            <v>1099919059</v>
          </cell>
          <cell r="BC140">
            <v>0</v>
          </cell>
        </row>
        <row r="141">
          <cell r="BA141">
            <v>7590000</v>
          </cell>
          <cell r="BB141">
            <v>7590000</v>
          </cell>
          <cell r="BC141">
            <v>0</v>
          </cell>
        </row>
        <row r="142">
          <cell r="BA142">
            <v>87865569</v>
          </cell>
          <cell r="BB142">
            <v>0</v>
          </cell>
          <cell r="BC142">
            <v>87865569</v>
          </cell>
        </row>
        <row r="143">
          <cell r="BA143">
            <v>451150000</v>
          </cell>
          <cell r="BB143">
            <v>451150000</v>
          </cell>
          <cell r="BC143">
            <v>0</v>
          </cell>
        </row>
        <row r="144">
          <cell r="BA144">
            <v>558065500</v>
          </cell>
          <cell r="BB144">
            <v>558065500</v>
          </cell>
          <cell r="BC144">
            <v>0</v>
          </cell>
        </row>
        <row r="145">
          <cell r="BA145">
            <v>1886438000</v>
          </cell>
          <cell r="BB145">
            <v>1675910000</v>
          </cell>
          <cell r="BC145">
            <v>210528000</v>
          </cell>
        </row>
        <row r="146">
          <cell r="BA146">
            <v>740974000</v>
          </cell>
          <cell r="BB146">
            <v>740974000</v>
          </cell>
          <cell r="BC146">
            <v>0</v>
          </cell>
        </row>
        <row r="147">
          <cell r="BA147">
            <v>29770160</v>
          </cell>
          <cell r="BB147">
            <v>29770160</v>
          </cell>
          <cell r="BC147">
            <v>0</v>
          </cell>
        </row>
        <row r="148">
          <cell r="BA148">
            <v>278768664</v>
          </cell>
          <cell r="BB148">
            <v>177494364</v>
          </cell>
          <cell r="BC148">
            <v>97100000</v>
          </cell>
        </row>
        <row r="149">
          <cell r="BA149">
            <v>123181016</v>
          </cell>
          <cell r="BB149">
            <v>123181016</v>
          </cell>
          <cell r="BC149">
            <v>0</v>
          </cell>
        </row>
        <row r="150">
          <cell r="BA150">
            <v>386132550</v>
          </cell>
          <cell r="BB150">
            <v>121560250</v>
          </cell>
          <cell r="BC150">
            <v>129867175</v>
          </cell>
        </row>
        <row r="151">
          <cell r="BA151">
            <v>789673314</v>
          </cell>
          <cell r="BB151">
            <v>789673314</v>
          </cell>
          <cell r="BC151">
            <v>0</v>
          </cell>
        </row>
        <row r="152">
          <cell r="BA152">
            <v>372570000</v>
          </cell>
          <cell r="BB152">
            <v>98900000</v>
          </cell>
          <cell r="BC152">
            <v>273670000</v>
          </cell>
        </row>
        <row r="153">
          <cell r="BA153">
            <v>7929591173</v>
          </cell>
          <cell r="BB153">
            <v>7929591173</v>
          </cell>
          <cell r="BC153">
            <v>0</v>
          </cell>
        </row>
        <row r="154">
          <cell r="BA154">
            <v>348652467</v>
          </cell>
          <cell r="BB154">
            <v>0</v>
          </cell>
          <cell r="BC154">
            <v>348652467</v>
          </cell>
        </row>
        <row r="155">
          <cell r="BA155">
            <v>983700</v>
          </cell>
          <cell r="BB155">
            <v>983700</v>
          </cell>
          <cell r="BC155">
            <v>0</v>
          </cell>
        </row>
        <row r="156">
          <cell r="BA156">
            <v>196435000</v>
          </cell>
          <cell r="BB156">
            <v>183267500</v>
          </cell>
          <cell r="BC156">
            <v>0</v>
          </cell>
        </row>
        <row r="157">
          <cell r="BA157">
            <v>1304235000</v>
          </cell>
          <cell r="BB157">
            <v>1304235000</v>
          </cell>
          <cell r="BC157">
            <v>0</v>
          </cell>
        </row>
        <row r="158">
          <cell r="BA158">
            <v>257486322.50999999</v>
          </cell>
          <cell r="BB158">
            <v>2733700</v>
          </cell>
          <cell r="BC158">
            <v>254752622.50999999</v>
          </cell>
        </row>
        <row r="159">
          <cell r="BA159">
            <v>272779783</v>
          </cell>
          <cell r="BB159">
            <v>230039194</v>
          </cell>
          <cell r="BC159">
            <v>0</v>
          </cell>
        </row>
        <row r="160">
          <cell r="BA160">
            <v>646225620</v>
          </cell>
          <cell r="BB160">
            <v>646225620</v>
          </cell>
          <cell r="BC160">
            <v>0</v>
          </cell>
        </row>
        <row r="161">
          <cell r="BA161">
            <v>325390000</v>
          </cell>
          <cell r="BB161">
            <v>325390000</v>
          </cell>
          <cell r="BC161">
            <v>0</v>
          </cell>
        </row>
        <row r="162">
          <cell r="BA162">
            <v>51800000</v>
          </cell>
          <cell r="BB162">
            <v>51800000</v>
          </cell>
          <cell r="BC162">
            <v>0</v>
          </cell>
        </row>
        <row r="163">
          <cell r="BA163">
            <v>88493936.855421424</v>
          </cell>
          <cell r="BB163">
            <v>1052400</v>
          </cell>
          <cell r="BC163">
            <v>87441536.855421424</v>
          </cell>
        </row>
        <row r="164">
          <cell r="BA164">
            <v>289802600</v>
          </cell>
          <cell r="BB164">
            <v>289802600</v>
          </cell>
          <cell r="BC164">
            <v>0</v>
          </cell>
        </row>
        <row r="165">
          <cell r="BA165">
            <v>30060000</v>
          </cell>
          <cell r="BB165">
            <v>30060000</v>
          </cell>
          <cell r="BC165">
            <v>0</v>
          </cell>
        </row>
        <row r="166">
          <cell r="BA166">
            <v>1099919059</v>
          </cell>
          <cell r="BB166">
            <v>1099919059</v>
          </cell>
          <cell r="BC166">
            <v>0</v>
          </cell>
        </row>
        <row r="167">
          <cell r="BA167">
            <v>7590000</v>
          </cell>
          <cell r="BB167">
            <v>7590000</v>
          </cell>
          <cell r="BC167">
            <v>0</v>
          </cell>
        </row>
        <row r="168">
          <cell r="BA168">
            <v>168261146</v>
          </cell>
          <cell r="BB168">
            <v>0</v>
          </cell>
          <cell r="BC168">
            <v>168261146</v>
          </cell>
        </row>
        <row r="169">
          <cell r="BA169">
            <v>419365000</v>
          </cell>
          <cell r="BB169">
            <v>419365000</v>
          </cell>
          <cell r="BC169">
            <v>0</v>
          </cell>
        </row>
        <row r="170">
          <cell r="BA170">
            <v>648342000</v>
          </cell>
          <cell r="BB170">
            <v>648342000</v>
          </cell>
          <cell r="BC170">
            <v>0</v>
          </cell>
        </row>
        <row r="171">
          <cell r="BA171">
            <v>1886438000</v>
          </cell>
          <cell r="BB171">
            <v>1675910000</v>
          </cell>
          <cell r="BC171">
            <v>210528000</v>
          </cell>
        </row>
        <row r="172">
          <cell r="BA172">
            <v>740974000</v>
          </cell>
          <cell r="BB172">
            <v>740974000</v>
          </cell>
          <cell r="BC172">
            <v>0</v>
          </cell>
        </row>
        <row r="173">
          <cell r="BA173">
            <v>341408004</v>
          </cell>
          <cell r="BB173">
            <v>341408004</v>
          </cell>
          <cell r="BC173">
            <v>0</v>
          </cell>
        </row>
        <row r="174">
          <cell r="BA174">
            <v>6545442.3700000001</v>
          </cell>
          <cell r="BB174">
            <v>3514000</v>
          </cell>
          <cell r="BC174">
            <v>3031442.37</v>
          </cell>
        </row>
        <row r="175">
          <cell r="BA175">
            <v>46000000</v>
          </cell>
          <cell r="BB175">
            <v>46000000</v>
          </cell>
        </row>
        <row r="176">
          <cell r="BA176">
            <v>160500</v>
          </cell>
          <cell r="BB176">
            <v>160500</v>
          </cell>
          <cell r="BC176">
            <v>0</v>
          </cell>
        </row>
        <row r="177">
          <cell r="BA177">
            <v>45000000</v>
          </cell>
          <cell r="BB177">
            <v>45000000</v>
          </cell>
          <cell r="BC177">
            <v>0</v>
          </cell>
        </row>
        <row r="178">
          <cell r="BA178">
            <v>35800000</v>
          </cell>
          <cell r="BB178">
            <v>35800000</v>
          </cell>
        </row>
        <row r="179">
          <cell r="BA179">
            <v>569159000</v>
          </cell>
          <cell r="BB179">
            <v>520795000</v>
          </cell>
        </row>
        <row r="180">
          <cell r="BA180">
            <v>832497000</v>
          </cell>
          <cell r="BB180">
            <v>832497000</v>
          </cell>
        </row>
        <row r="181">
          <cell r="BA181">
            <v>564490000</v>
          </cell>
          <cell r="BB181">
            <v>513345000</v>
          </cell>
        </row>
        <row r="182">
          <cell r="BA182">
            <v>707526000</v>
          </cell>
          <cell r="BB182">
            <v>660894000</v>
          </cell>
        </row>
        <row r="183">
          <cell r="BA183">
            <v>3981364230</v>
          </cell>
          <cell r="BB183">
            <v>3981364230</v>
          </cell>
        </row>
        <row r="184">
          <cell r="BA184">
            <v>94796000</v>
          </cell>
          <cell r="BB184">
            <v>94796000</v>
          </cell>
        </row>
        <row r="185">
          <cell r="BA185">
            <v>109863400</v>
          </cell>
          <cell r="BB185">
            <v>109863400</v>
          </cell>
        </row>
        <row r="186">
          <cell r="BA186">
            <v>953168303</v>
          </cell>
          <cell r="BB186">
            <v>953168303</v>
          </cell>
        </row>
        <row r="187">
          <cell r="BA187">
            <v>62017000</v>
          </cell>
          <cell r="BB187">
            <v>62017000</v>
          </cell>
          <cell r="BC187">
            <v>0</v>
          </cell>
        </row>
        <row r="188">
          <cell r="BA188">
            <v>37161500</v>
          </cell>
          <cell r="BB188">
            <v>37161500</v>
          </cell>
        </row>
        <row r="189">
          <cell r="BA189">
            <v>29770160</v>
          </cell>
          <cell r="BB189">
            <v>29770160</v>
          </cell>
          <cell r="BC189">
            <v>0</v>
          </cell>
        </row>
        <row r="190">
          <cell r="BA190">
            <v>1691221454</v>
          </cell>
          <cell r="BB190">
            <v>278317254</v>
          </cell>
          <cell r="BC190">
            <v>1400235000</v>
          </cell>
        </row>
        <row r="191">
          <cell r="BA191">
            <v>123181016</v>
          </cell>
          <cell r="BB191">
            <v>123181016</v>
          </cell>
          <cell r="BC191">
            <v>0</v>
          </cell>
        </row>
        <row r="192">
          <cell r="BA192">
            <v>386132550</v>
          </cell>
          <cell r="BB192">
            <v>121560250</v>
          </cell>
          <cell r="BC192">
            <v>129867175</v>
          </cell>
        </row>
        <row r="193">
          <cell r="BA193">
            <v>2317172191</v>
          </cell>
          <cell r="BB193">
            <v>2317172191</v>
          </cell>
          <cell r="BC193">
            <v>0</v>
          </cell>
        </row>
        <row r="194">
          <cell r="BA194">
            <v>372570000</v>
          </cell>
          <cell r="BB194">
            <v>98900000</v>
          </cell>
          <cell r="BC194">
            <v>273670000</v>
          </cell>
        </row>
        <row r="195">
          <cell r="BA195">
            <v>7929591173</v>
          </cell>
          <cell r="BB195">
            <v>7929591173</v>
          </cell>
          <cell r="BC195">
            <v>0</v>
          </cell>
        </row>
        <row r="196">
          <cell r="BA196">
            <v>348652467</v>
          </cell>
          <cell r="BB196">
            <v>0</v>
          </cell>
          <cell r="BC196">
            <v>348652467</v>
          </cell>
        </row>
        <row r="197">
          <cell r="BA197">
            <v>983700</v>
          </cell>
          <cell r="BB197">
            <v>983700</v>
          </cell>
          <cell r="BC197">
            <v>0</v>
          </cell>
        </row>
        <row r="198">
          <cell r="BA198">
            <v>173955000</v>
          </cell>
          <cell r="BB198">
            <v>152532000</v>
          </cell>
          <cell r="BC198">
            <v>0</v>
          </cell>
        </row>
        <row r="199">
          <cell r="BA199">
            <v>1304235000</v>
          </cell>
          <cell r="BB199">
            <v>1304235000</v>
          </cell>
          <cell r="BC199">
            <v>0</v>
          </cell>
        </row>
        <row r="200">
          <cell r="BA200">
            <v>603618013.34000003</v>
          </cell>
          <cell r="BB200">
            <v>4913200</v>
          </cell>
          <cell r="BC200">
            <v>598704813.34000003</v>
          </cell>
        </row>
        <row r="201">
          <cell r="BA201">
            <v>402643479</v>
          </cell>
          <cell r="BB201">
            <v>302428779</v>
          </cell>
          <cell r="BC201">
            <v>0</v>
          </cell>
        </row>
        <row r="202">
          <cell r="BA202">
            <v>646225620</v>
          </cell>
          <cell r="BB202">
            <v>646225620</v>
          </cell>
          <cell r="BC202">
            <v>0</v>
          </cell>
        </row>
        <row r="203">
          <cell r="BA203">
            <v>325390000</v>
          </cell>
          <cell r="BB203">
            <v>325390000</v>
          </cell>
          <cell r="BC203">
            <v>0</v>
          </cell>
        </row>
        <row r="204">
          <cell r="BA204">
            <v>51800000</v>
          </cell>
          <cell r="BB204">
            <v>51800000</v>
          </cell>
          <cell r="BC204">
            <v>0</v>
          </cell>
        </row>
        <row r="205">
          <cell r="BA205">
            <v>1432316000</v>
          </cell>
          <cell r="BB205">
            <v>334728000</v>
          </cell>
          <cell r="BC205">
            <v>1097588000</v>
          </cell>
        </row>
        <row r="206">
          <cell r="BA206">
            <v>559567600</v>
          </cell>
          <cell r="BB206">
            <v>559567600</v>
          </cell>
          <cell r="BC206">
            <v>0</v>
          </cell>
        </row>
        <row r="207">
          <cell r="BA207">
            <v>30060000</v>
          </cell>
          <cell r="BB207">
            <v>30060000</v>
          </cell>
          <cell r="BC207">
            <v>0</v>
          </cell>
        </row>
        <row r="208">
          <cell r="BA208">
            <v>1023020271</v>
          </cell>
          <cell r="BB208">
            <v>1023020271</v>
          </cell>
          <cell r="BC208">
            <v>0</v>
          </cell>
        </row>
        <row r="209">
          <cell r="BA209">
            <v>7590000</v>
          </cell>
          <cell r="BB209">
            <v>7590000</v>
          </cell>
          <cell r="BC209">
            <v>0</v>
          </cell>
        </row>
        <row r="210">
          <cell r="BA210">
            <v>168261146</v>
          </cell>
          <cell r="BB210">
            <v>0</v>
          </cell>
          <cell r="BC210">
            <v>168261146</v>
          </cell>
        </row>
        <row r="211">
          <cell r="BA211">
            <v>419365000</v>
          </cell>
          <cell r="BB211">
            <v>419365000</v>
          </cell>
          <cell r="BC211">
            <v>0</v>
          </cell>
        </row>
        <row r="212">
          <cell r="BA212">
            <v>648342000</v>
          </cell>
          <cell r="BB212">
            <v>648342000</v>
          </cell>
          <cell r="BC212">
            <v>0</v>
          </cell>
        </row>
        <row r="213">
          <cell r="BA213">
            <v>1886438000</v>
          </cell>
          <cell r="BB213">
            <v>1675910000</v>
          </cell>
          <cell r="BC213">
            <v>210528000</v>
          </cell>
        </row>
        <row r="214">
          <cell r="BA214">
            <v>740974000</v>
          </cell>
          <cell r="BB214">
            <v>740974000</v>
          </cell>
          <cell r="BC214">
            <v>0</v>
          </cell>
        </row>
        <row r="215">
          <cell r="BA215">
            <v>341408004</v>
          </cell>
          <cell r="BB215">
            <v>341408004</v>
          </cell>
          <cell r="BC215">
            <v>0</v>
          </cell>
        </row>
        <row r="216">
          <cell r="BA216">
            <v>6545442.3700000001</v>
          </cell>
          <cell r="BB216">
            <v>3514000</v>
          </cell>
          <cell r="BC216">
            <v>3031442.37</v>
          </cell>
        </row>
        <row r="217">
          <cell r="BA217">
            <v>46000000</v>
          </cell>
          <cell r="BB217">
            <v>46000000</v>
          </cell>
        </row>
        <row r="218">
          <cell r="BA218">
            <v>35800000</v>
          </cell>
          <cell r="BB218">
            <v>35800000</v>
          </cell>
        </row>
        <row r="219">
          <cell r="BA219">
            <v>832497000</v>
          </cell>
          <cell r="BB219">
            <v>832497000</v>
          </cell>
        </row>
        <row r="220">
          <cell r="BA220">
            <v>109863400</v>
          </cell>
          <cell r="BB220">
            <v>109863400</v>
          </cell>
        </row>
        <row r="221">
          <cell r="BA221">
            <v>1905217000</v>
          </cell>
          <cell r="BB221">
            <v>1905217000</v>
          </cell>
        </row>
        <row r="222">
          <cell r="BA222">
            <v>146784000</v>
          </cell>
          <cell r="BB222">
            <v>146784000</v>
          </cell>
          <cell r="BC222">
            <v>0</v>
          </cell>
        </row>
        <row r="223">
          <cell r="BA223">
            <v>68557500</v>
          </cell>
          <cell r="BB223">
            <v>68557500</v>
          </cell>
        </row>
        <row r="224">
          <cell r="BA224">
            <v>0</v>
          </cell>
        </row>
        <row r="225">
          <cell r="BA225">
            <v>63409000</v>
          </cell>
          <cell r="BB225">
            <v>63409000</v>
          </cell>
        </row>
        <row r="226">
          <cell r="BA226">
            <v>0</v>
          </cell>
        </row>
        <row r="227">
          <cell r="BA227">
            <v>480219000</v>
          </cell>
          <cell r="BB227">
            <v>468768000</v>
          </cell>
        </row>
        <row r="228">
          <cell r="BA228">
            <v>0</v>
          </cell>
        </row>
        <row r="229">
          <cell r="BA229">
            <v>0</v>
          </cell>
        </row>
        <row r="230">
          <cell r="BA230">
            <v>0</v>
          </cell>
        </row>
        <row r="231">
          <cell r="BA231">
            <v>0</v>
          </cell>
        </row>
        <row r="232">
          <cell r="BA232">
            <v>0</v>
          </cell>
        </row>
        <row r="233">
          <cell r="BA233">
            <v>0</v>
          </cell>
        </row>
        <row r="234">
          <cell r="BA234">
            <v>0</v>
          </cell>
        </row>
        <row r="235">
          <cell r="BA235">
            <v>0</v>
          </cell>
        </row>
        <row r="236">
          <cell r="BA236">
            <v>0</v>
          </cell>
        </row>
        <row r="237">
          <cell r="BA237">
            <v>0</v>
          </cell>
        </row>
        <row r="238">
          <cell r="BA238">
            <v>0</v>
          </cell>
        </row>
        <row r="239">
          <cell r="BA239">
            <v>0</v>
          </cell>
        </row>
        <row r="240">
          <cell r="BA240">
            <v>0</v>
          </cell>
        </row>
        <row r="241">
          <cell r="BA241">
            <v>0</v>
          </cell>
        </row>
        <row r="242">
          <cell r="BA242">
            <v>0</v>
          </cell>
        </row>
        <row r="243">
          <cell r="BA243">
            <v>0</v>
          </cell>
        </row>
        <row r="244">
          <cell r="BA244">
            <v>0</v>
          </cell>
        </row>
        <row r="245">
          <cell r="BA245">
            <v>0</v>
          </cell>
        </row>
        <row r="246">
          <cell r="BA246">
            <v>0</v>
          </cell>
        </row>
        <row r="247">
          <cell r="BA247">
            <v>0</v>
          </cell>
        </row>
        <row r="248">
          <cell r="BA248">
            <v>0</v>
          </cell>
        </row>
        <row r="249">
          <cell r="BA249">
            <v>0</v>
          </cell>
        </row>
        <row r="250">
          <cell r="BA250">
            <v>0</v>
          </cell>
        </row>
        <row r="251">
          <cell r="BA251">
            <v>0</v>
          </cell>
        </row>
        <row r="252">
          <cell r="BA252">
            <v>0</v>
          </cell>
        </row>
        <row r="253">
          <cell r="BA253">
            <v>0</v>
          </cell>
        </row>
        <row r="254">
          <cell r="BA254">
            <v>0</v>
          </cell>
        </row>
        <row r="255">
          <cell r="BA255">
            <v>0</v>
          </cell>
        </row>
        <row r="256">
          <cell r="BA256">
            <v>0</v>
          </cell>
        </row>
        <row r="257">
          <cell r="BA257">
            <v>0</v>
          </cell>
        </row>
        <row r="258">
          <cell r="BA258">
            <v>0</v>
          </cell>
        </row>
        <row r="259">
          <cell r="BA259">
            <v>0</v>
          </cell>
        </row>
        <row r="260">
          <cell r="BA260">
            <v>0</v>
          </cell>
        </row>
        <row r="261">
          <cell r="BA261">
            <v>0</v>
          </cell>
        </row>
        <row r="262">
          <cell r="BA262">
            <v>0</v>
          </cell>
        </row>
        <row r="263">
          <cell r="BA263">
            <v>0</v>
          </cell>
        </row>
        <row r="264">
          <cell r="BA264">
            <v>0</v>
          </cell>
        </row>
        <row r="265">
          <cell r="BA265">
            <v>0</v>
          </cell>
        </row>
        <row r="266">
          <cell r="BA266">
            <v>0</v>
          </cell>
        </row>
        <row r="267">
          <cell r="BA267">
            <v>0</v>
          </cell>
        </row>
        <row r="268">
          <cell r="BA268">
            <v>0</v>
          </cell>
        </row>
        <row r="269">
          <cell r="BA269">
            <v>0</v>
          </cell>
        </row>
        <row r="270">
          <cell r="BA270">
            <v>0</v>
          </cell>
        </row>
        <row r="271">
          <cell r="BA271">
            <v>0</v>
          </cell>
        </row>
        <row r="272">
          <cell r="BA272">
            <v>0</v>
          </cell>
        </row>
        <row r="273">
          <cell r="BA273">
            <v>0</v>
          </cell>
        </row>
        <row r="274">
          <cell r="BA274">
            <v>0</v>
          </cell>
        </row>
        <row r="275">
          <cell r="BA275">
            <v>0</v>
          </cell>
        </row>
        <row r="276">
          <cell r="BA276">
            <v>0</v>
          </cell>
        </row>
        <row r="277">
          <cell r="BA277">
            <v>0</v>
          </cell>
        </row>
        <row r="278">
          <cell r="BA278">
            <v>0</v>
          </cell>
        </row>
        <row r="279">
          <cell r="BA279">
            <v>0</v>
          </cell>
        </row>
        <row r="280">
          <cell r="BA280">
            <v>0</v>
          </cell>
        </row>
        <row r="281">
          <cell r="BA281">
            <v>0</v>
          </cell>
        </row>
        <row r="282">
          <cell r="BA282">
            <v>0</v>
          </cell>
        </row>
        <row r="283">
          <cell r="BA283">
            <v>0</v>
          </cell>
        </row>
        <row r="284">
          <cell r="BA284">
            <v>0</v>
          </cell>
        </row>
        <row r="285">
          <cell r="BA285">
            <v>0</v>
          </cell>
        </row>
        <row r="286">
          <cell r="BA286">
            <v>0</v>
          </cell>
        </row>
        <row r="287">
          <cell r="BA287">
            <v>0</v>
          </cell>
        </row>
        <row r="288">
          <cell r="BA288">
            <v>0</v>
          </cell>
        </row>
        <row r="289">
          <cell r="BA289">
            <v>0</v>
          </cell>
        </row>
        <row r="290">
          <cell r="BA290">
            <v>0</v>
          </cell>
        </row>
        <row r="291">
          <cell r="BA291">
            <v>0</v>
          </cell>
        </row>
        <row r="292">
          <cell r="BA292">
            <v>0</v>
          </cell>
        </row>
        <row r="293">
          <cell r="BA293">
            <v>0</v>
          </cell>
        </row>
        <row r="294">
          <cell r="BA294">
            <v>0</v>
          </cell>
        </row>
        <row r="295">
          <cell r="BA295">
            <v>0</v>
          </cell>
        </row>
        <row r="296">
          <cell r="BA296">
            <v>0</v>
          </cell>
        </row>
        <row r="297">
          <cell r="BA297">
            <v>0</v>
          </cell>
        </row>
        <row r="298">
          <cell r="BA298">
            <v>0</v>
          </cell>
        </row>
        <row r="299">
          <cell r="BA299">
            <v>0</v>
          </cell>
        </row>
        <row r="300">
          <cell r="BA300">
            <v>0</v>
          </cell>
        </row>
        <row r="301">
          <cell r="BA301">
            <v>0</v>
          </cell>
        </row>
        <row r="302">
          <cell r="BA302">
            <v>0</v>
          </cell>
        </row>
        <row r="303">
          <cell r="BA303">
            <v>0</v>
          </cell>
        </row>
        <row r="304">
          <cell r="BA304">
            <v>0</v>
          </cell>
        </row>
        <row r="305">
          <cell r="BA305">
            <v>0</v>
          </cell>
        </row>
        <row r="306">
          <cell r="BA306">
            <v>0</v>
          </cell>
        </row>
        <row r="307">
          <cell r="BA307">
            <v>0</v>
          </cell>
        </row>
        <row r="308">
          <cell r="BA308">
            <v>0</v>
          </cell>
        </row>
        <row r="309">
          <cell r="BA309">
            <v>0</v>
          </cell>
        </row>
        <row r="310">
          <cell r="BA310">
            <v>0</v>
          </cell>
        </row>
        <row r="311">
          <cell r="BA311">
            <v>0</v>
          </cell>
        </row>
        <row r="312">
          <cell r="BA312">
            <v>0</v>
          </cell>
        </row>
        <row r="313">
          <cell r="BA313">
            <v>0</v>
          </cell>
        </row>
        <row r="314">
          <cell r="BA314">
            <v>0</v>
          </cell>
        </row>
        <row r="315">
          <cell r="BA315">
            <v>0</v>
          </cell>
        </row>
        <row r="316">
          <cell r="BA316">
            <v>0</v>
          </cell>
        </row>
        <row r="317">
          <cell r="BA317">
            <v>0</v>
          </cell>
        </row>
        <row r="318">
          <cell r="BA318">
            <v>0</v>
          </cell>
        </row>
        <row r="319">
          <cell r="BA319">
            <v>0</v>
          </cell>
        </row>
        <row r="320">
          <cell r="BA320">
            <v>0</v>
          </cell>
        </row>
        <row r="321">
          <cell r="BA321">
            <v>0</v>
          </cell>
        </row>
        <row r="322">
          <cell r="BA322">
            <v>0</v>
          </cell>
        </row>
        <row r="323">
          <cell r="BA323">
            <v>0</v>
          </cell>
        </row>
        <row r="324">
          <cell r="BA324">
            <v>0</v>
          </cell>
        </row>
        <row r="325">
          <cell r="BA325">
            <v>0</v>
          </cell>
        </row>
        <row r="326">
          <cell r="BA326">
            <v>0</v>
          </cell>
        </row>
        <row r="327">
          <cell r="BA327">
            <v>0</v>
          </cell>
        </row>
        <row r="328">
          <cell r="BA328">
            <v>0</v>
          </cell>
        </row>
        <row r="329">
          <cell r="BA329">
            <v>0</v>
          </cell>
        </row>
        <row r="330">
          <cell r="BA330">
            <v>0</v>
          </cell>
        </row>
        <row r="331">
          <cell r="BA331">
            <v>0</v>
          </cell>
        </row>
        <row r="332">
          <cell r="BA332">
            <v>0</v>
          </cell>
        </row>
        <row r="333">
          <cell r="BA333">
            <v>0</v>
          </cell>
        </row>
        <row r="334">
          <cell r="BA334">
            <v>0</v>
          </cell>
        </row>
        <row r="335">
          <cell r="BA335">
            <v>0</v>
          </cell>
        </row>
        <row r="336">
          <cell r="BA336">
            <v>0</v>
          </cell>
        </row>
        <row r="337">
          <cell r="BA337">
            <v>0</v>
          </cell>
        </row>
        <row r="338">
          <cell r="BA338">
            <v>0</v>
          </cell>
        </row>
        <row r="339">
          <cell r="BA339">
            <v>0</v>
          </cell>
        </row>
        <row r="340">
          <cell r="BA340">
            <v>0</v>
          </cell>
        </row>
        <row r="341">
          <cell r="BA341">
            <v>0</v>
          </cell>
        </row>
        <row r="342">
          <cell r="BA342">
            <v>0</v>
          </cell>
        </row>
        <row r="343">
          <cell r="BA343">
            <v>0</v>
          </cell>
        </row>
        <row r="344">
          <cell r="BA344">
            <v>0</v>
          </cell>
        </row>
        <row r="345">
          <cell r="BA345">
            <v>0</v>
          </cell>
        </row>
        <row r="346">
          <cell r="BA346">
            <v>0</v>
          </cell>
        </row>
        <row r="347">
          <cell r="BA347">
            <v>0</v>
          </cell>
        </row>
        <row r="348">
          <cell r="BA348">
            <v>0</v>
          </cell>
        </row>
        <row r="349">
          <cell r="BA349">
            <v>0</v>
          </cell>
        </row>
        <row r="350">
          <cell r="BA350">
            <v>0</v>
          </cell>
        </row>
        <row r="351">
          <cell r="BA351">
            <v>0</v>
          </cell>
        </row>
        <row r="352">
          <cell r="BA352">
            <v>0</v>
          </cell>
        </row>
        <row r="353">
          <cell r="BA353">
            <v>0</v>
          </cell>
        </row>
        <row r="354">
          <cell r="BA354">
            <v>0</v>
          </cell>
        </row>
        <row r="355">
          <cell r="BA355">
            <v>0</v>
          </cell>
        </row>
        <row r="356">
          <cell r="BA356">
            <v>0</v>
          </cell>
        </row>
        <row r="357">
          <cell r="BA357">
            <v>0</v>
          </cell>
        </row>
        <row r="358">
          <cell r="BA358">
            <v>0</v>
          </cell>
        </row>
        <row r="359">
          <cell r="BA359">
            <v>0</v>
          </cell>
        </row>
        <row r="360">
          <cell r="BA360">
            <v>0</v>
          </cell>
        </row>
        <row r="361">
          <cell r="BA361">
            <v>0</v>
          </cell>
        </row>
        <row r="362">
          <cell r="BA362">
            <v>0</v>
          </cell>
        </row>
        <row r="363">
          <cell r="BA363">
            <v>0</v>
          </cell>
        </row>
        <row r="364">
          <cell r="BA364">
            <v>0</v>
          </cell>
        </row>
        <row r="365">
          <cell r="BA365">
            <v>0</v>
          </cell>
        </row>
        <row r="366">
          <cell r="BA366">
            <v>0</v>
          </cell>
        </row>
        <row r="367">
          <cell r="BA367">
            <v>0</v>
          </cell>
        </row>
        <row r="368">
          <cell r="BA368">
            <v>0</v>
          </cell>
        </row>
        <row r="369">
          <cell r="BA369">
            <v>0</v>
          </cell>
        </row>
        <row r="370">
          <cell r="BA370">
            <v>0</v>
          </cell>
        </row>
        <row r="371">
          <cell r="BA371">
            <v>0</v>
          </cell>
        </row>
        <row r="372">
          <cell r="BA372">
            <v>0</v>
          </cell>
        </row>
        <row r="373">
          <cell r="BA373">
            <v>0</v>
          </cell>
        </row>
        <row r="374">
          <cell r="BA374">
            <v>0</v>
          </cell>
        </row>
        <row r="375">
          <cell r="BA375">
            <v>0</v>
          </cell>
        </row>
        <row r="376">
          <cell r="BA376">
            <v>0</v>
          </cell>
        </row>
        <row r="377">
          <cell r="BA377">
            <v>0</v>
          </cell>
        </row>
        <row r="378">
          <cell r="BA378">
            <v>0</v>
          </cell>
        </row>
        <row r="379">
          <cell r="BA379">
            <v>0</v>
          </cell>
        </row>
        <row r="380">
          <cell r="BA380">
            <v>0</v>
          </cell>
        </row>
        <row r="381">
          <cell r="BA381">
            <v>0</v>
          </cell>
        </row>
        <row r="382">
          <cell r="BA382">
            <v>0</v>
          </cell>
        </row>
        <row r="383">
          <cell r="BA383">
            <v>0</v>
          </cell>
        </row>
        <row r="384">
          <cell r="BA384">
            <v>0</v>
          </cell>
        </row>
        <row r="385">
          <cell r="BA385">
            <v>0</v>
          </cell>
        </row>
        <row r="386">
          <cell r="BA386">
            <v>0</v>
          </cell>
        </row>
        <row r="387">
          <cell r="BA387">
            <v>0</v>
          </cell>
        </row>
        <row r="388">
          <cell r="BA388">
            <v>0</v>
          </cell>
        </row>
        <row r="389">
          <cell r="BA389">
            <v>0</v>
          </cell>
        </row>
        <row r="390">
          <cell r="BA390">
            <v>0</v>
          </cell>
        </row>
        <row r="391">
          <cell r="BA391">
            <v>0</v>
          </cell>
        </row>
        <row r="392">
          <cell r="BA392">
            <v>0</v>
          </cell>
        </row>
        <row r="393">
          <cell r="BA393">
            <v>0</v>
          </cell>
        </row>
        <row r="394">
          <cell r="BA394">
            <v>0</v>
          </cell>
        </row>
        <row r="395">
          <cell r="BA395">
            <v>0</v>
          </cell>
        </row>
        <row r="396">
          <cell r="BA396">
            <v>0</v>
          </cell>
        </row>
        <row r="397">
          <cell r="BA397">
            <v>0</v>
          </cell>
        </row>
        <row r="398">
          <cell r="BA398">
            <v>0</v>
          </cell>
        </row>
        <row r="399">
          <cell r="BA399">
            <v>0</v>
          </cell>
        </row>
        <row r="400">
          <cell r="BA400">
            <v>0</v>
          </cell>
        </row>
        <row r="401">
          <cell r="BA401">
            <v>0</v>
          </cell>
        </row>
        <row r="402">
          <cell r="BA402">
            <v>0</v>
          </cell>
        </row>
        <row r="403">
          <cell r="BA403">
            <v>0</v>
          </cell>
        </row>
        <row r="404">
          <cell r="BA404">
            <v>0</v>
          </cell>
        </row>
        <row r="405">
          <cell r="BA405">
            <v>0</v>
          </cell>
        </row>
        <row r="406">
          <cell r="BA406">
            <v>0</v>
          </cell>
        </row>
        <row r="407">
          <cell r="BA407">
            <v>0</v>
          </cell>
        </row>
        <row r="408">
          <cell r="BA408">
            <v>0</v>
          </cell>
        </row>
        <row r="409">
          <cell r="BA409">
            <v>0</v>
          </cell>
        </row>
        <row r="410">
          <cell r="BA410">
            <v>0</v>
          </cell>
        </row>
        <row r="411">
          <cell r="BA411">
            <v>0</v>
          </cell>
        </row>
        <row r="412">
          <cell r="BA412">
            <v>0</v>
          </cell>
        </row>
        <row r="413">
          <cell r="BA413">
            <v>0</v>
          </cell>
        </row>
        <row r="414">
          <cell r="BA414">
            <v>0</v>
          </cell>
        </row>
        <row r="415">
          <cell r="BA415">
            <v>0</v>
          </cell>
        </row>
        <row r="416">
          <cell r="BA416">
            <v>0</v>
          </cell>
        </row>
        <row r="417">
          <cell r="BA417">
            <v>0</v>
          </cell>
        </row>
        <row r="418">
          <cell r="BA418">
            <v>0</v>
          </cell>
        </row>
        <row r="419">
          <cell r="BA419">
            <v>0</v>
          </cell>
        </row>
        <row r="420">
          <cell r="BA420">
            <v>0</v>
          </cell>
        </row>
        <row r="421">
          <cell r="BA421">
            <v>0</v>
          </cell>
        </row>
        <row r="422">
          <cell r="BA422">
            <v>0</v>
          </cell>
        </row>
        <row r="423">
          <cell r="BA423">
            <v>0</v>
          </cell>
        </row>
        <row r="424">
          <cell r="BA424">
            <v>0</v>
          </cell>
        </row>
        <row r="425">
          <cell r="BA425">
            <v>0</v>
          </cell>
        </row>
        <row r="426">
          <cell r="BA426">
            <v>0</v>
          </cell>
        </row>
        <row r="427">
          <cell r="BA427">
            <v>0</v>
          </cell>
        </row>
        <row r="428">
          <cell r="BA428">
            <v>0</v>
          </cell>
        </row>
        <row r="429">
          <cell r="BA429">
            <v>0</v>
          </cell>
        </row>
        <row r="430">
          <cell r="BA430">
            <v>0</v>
          </cell>
        </row>
        <row r="431">
          <cell r="BA431">
            <v>0</v>
          </cell>
        </row>
        <row r="432">
          <cell r="BA432">
            <v>0</v>
          </cell>
        </row>
        <row r="433">
          <cell r="BA433">
            <v>0</v>
          </cell>
        </row>
        <row r="434">
          <cell r="BA434">
            <v>0</v>
          </cell>
        </row>
        <row r="435">
          <cell r="BA435">
            <v>0</v>
          </cell>
        </row>
        <row r="436">
          <cell r="BA436">
            <v>0</v>
          </cell>
        </row>
        <row r="437">
          <cell r="BA437">
            <v>0</v>
          </cell>
        </row>
        <row r="438">
          <cell r="BA438">
            <v>0</v>
          </cell>
        </row>
        <row r="439">
          <cell r="BA439">
            <v>0</v>
          </cell>
        </row>
        <row r="440">
          <cell r="BA440">
            <v>0</v>
          </cell>
        </row>
        <row r="441">
          <cell r="BA441">
            <v>0</v>
          </cell>
        </row>
        <row r="442">
          <cell r="BA442">
            <v>0</v>
          </cell>
        </row>
        <row r="443">
          <cell r="BA443">
            <v>0</v>
          </cell>
        </row>
        <row r="444">
          <cell r="BA444">
            <v>0</v>
          </cell>
        </row>
        <row r="445">
          <cell r="BA445">
            <v>0</v>
          </cell>
        </row>
        <row r="446">
          <cell r="BA446">
            <v>0</v>
          </cell>
        </row>
        <row r="447">
          <cell r="BA447">
            <v>0</v>
          </cell>
        </row>
        <row r="448">
          <cell r="BA448">
            <v>0</v>
          </cell>
        </row>
        <row r="449">
          <cell r="BA449">
            <v>0</v>
          </cell>
        </row>
        <row r="450">
          <cell r="BA450">
            <v>0</v>
          </cell>
        </row>
        <row r="451">
          <cell r="BA451">
            <v>0</v>
          </cell>
        </row>
        <row r="452">
          <cell r="BA452">
            <v>0</v>
          </cell>
        </row>
        <row r="453">
          <cell r="BA453">
            <v>0</v>
          </cell>
        </row>
        <row r="454">
          <cell r="BA454">
            <v>0</v>
          </cell>
        </row>
        <row r="455">
          <cell r="BA455">
            <v>0</v>
          </cell>
        </row>
        <row r="456">
          <cell r="BA456">
            <v>0</v>
          </cell>
        </row>
        <row r="457">
          <cell r="BA457">
            <v>0</v>
          </cell>
        </row>
        <row r="458">
          <cell r="BA458">
            <v>0</v>
          </cell>
        </row>
        <row r="459">
          <cell r="BA459">
            <v>0</v>
          </cell>
        </row>
        <row r="460">
          <cell r="BA460">
            <v>0</v>
          </cell>
        </row>
        <row r="461">
          <cell r="BA461">
            <v>0</v>
          </cell>
        </row>
        <row r="462">
          <cell r="BA462">
            <v>0</v>
          </cell>
        </row>
        <row r="463">
          <cell r="BA463">
            <v>0</v>
          </cell>
        </row>
        <row r="464">
          <cell r="BA464">
            <v>0</v>
          </cell>
        </row>
        <row r="465">
          <cell r="BA465">
            <v>0</v>
          </cell>
        </row>
        <row r="466">
          <cell r="BA466">
            <v>0</v>
          </cell>
        </row>
        <row r="467">
          <cell r="BA467">
            <v>0</v>
          </cell>
        </row>
        <row r="468">
          <cell r="BA468">
            <v>0</v>
          </cell>
        </row>
        <row r="469">
          <cell r="BA469">
            <v>0</v>
          </cell>
        </row>
        <row r="470">
          <cell r="BA470">
            <v>0</v>
          </cell>
        </row>
        <row r="471">
          <cell r="BA471">
            <v>0</v>
          </cell>
        </row>
        <row r="472">
          <cell r="BA472">
            <v>0</v>
          </cell>
        </row>
        <row r="473">
          <cell r="BA473">
            <v>0</v>
          </cell>
        </row>
        <row r="474">
          <cell r="BA474">
            <v>0</v>
          </cell>
        </row>
        <row r="475">
          <cell r="BA475">
            <v>0</v>
          </cell>
        </row>
        <row r="476">
          <cell r="BA476">
            <v>0</v>
          </cell>
        </row>
        <row r="477">
          <cell r="BA477">
            <v>0</v>
          </cell>
        </row>
        <row r="478">
          <cell r="BA478">
            <v>0</v>
          </cell>
        </row>
        <row r="479">
          <cell r="BA479">
            <v>0</v>
          </cell>
        </row>
        <row r="480">
          <cell r="BA480">
            <v>0</v>
          </cell>
        </row>
        <row r="481">
          <cell r="BA481">
            <v>0</v>
          </cell>
        </row>
        <row r="482">
          <cell r="BA482">
            <v>0</v>
          </cell>
        </row>
        <row r="483">
          <cell r="BA483">
            <v>0</v>
          </cell>
        </row>
        <row r="484">
          <cell r="BA484">
            <v>0</v>
          </cell>
        </row>
        <row r="485">
          <cell r="BA485">
            <v>0</v>
          </cell>
        </row>
        <row r="486">
          <cell r="BA486">
            <v>0</v>
          </cell>
        </row>
        <row r="487">
          <cell r="BA487">
            <v>0</v>
          </cell>
        </row>
        <row r="488">
          <cell r="BA488">
            <v>0</v>
          </cell>
        </row>
        <row r="489">
          <cell r="BA489">
            <v>0</v>
          </cell>
        </row>
        <row r="490">
          <cell r="BA490">
            <v>0</v>
          </cell>
        </row>
        <row r="491">
          <cell r="BA491">
            <v>0</v>
          </cell>
        </row>
        <row r="492">
          <cell r="BA492">
            <v>0</v>
          </cell>
        </row>
        <row r="493">
          <cell r="BA493">
            <v>0</v>
          </cell>
        </row>
        <row r="494">
          <cell r="BA494">
            <v>0</v>
          </cell>
        </row>
        <row r="495">
          <cell r="BA495">
            <v>0</v>
          </cell>
        </row>
        <row r="496">
          <cell r="BA496">
            <v>0</v>
          </cell>
        </row>
        <row r="497">
          <cell r="BA497">
            <v>0</v>
          </cell>
        </row>
        <row r="498">
          <cell r="BA498">
            <v>0</v>
          </cell>
        </row>
        <row r="499">
          <cell r="BA499">
            <v>0</v>
          </cell>
        </row>
        <row r="500">
          <cell r="BA500">
            <v>0</v>
          </cell>
        </row>
        <row r="501">
          <cell r="BA501">
            <v>0</v>
          </cell>
        </row>
        <row r="502">
          <cell r="BA502">
            <v>0</v>
          </cell>
        </row>
        <row r="503">
          <cell r="BA503">
            <v>0</v>
          </cell>
        </row>
        <row r="504">
          <cell r="BA504">
            <v>0</v>
          </cell>
        </row>
        <row r="505">
          <cell r="BA505">
            <v>0</v>
          </cell>
        </row>
        <row r="506">
          <cell r="BA506">
            <v>0</v>
          </cell>
        </row>
        <row r="507">
          <cell r="BA507">
            <v>0</v>
          </cell>
        </row>
        <row r="508">
          <cell r="BA508">
            <v>0</v>
          </cell>
        </row>
        <row r="509">
          <cell r="BA509">
            <v>0</v>
          </cell>
        </row>
        <row r="510">
          <cell r="BA510">
            <v>0</v>
          </cell>
        </row>
        <row r="511">
          <cell r="BA511">
            <v>0</v>
          </cell>
        </row>
        <row r="512">
          <cell r="BA512">
            <v>0</v>
          </cell>
        </row>
        <row r="513">
          <cell r="BA513">
            <v>0</v>
          </cell>
        </row>
        <row r="514">
          <cell r="BA514">
            <v>0</v>
          </cell>
        </row>
        <row r="515">
          <cell r="BA515">
            <v>0</v>
          </cell>
        </row>
        <row r="516">
          <cell r="BA516">
            <v>0</v>
          </cell>
        </row>
        <row r="517">
          <cell r="BA517">
            <v>0</v>
          </cell>
        </row>
        <row r="518">
          <cell r="BA518">
            <v>0</v>
          </cell>
        </row>
        <row r="519">
          <cell r="BA519">
            <v>0</v>
          </cell>
        </row>
        <row r="520">
          <cell r="BA520">
            <v>0</v>
          </cell>
        </row>
        <row r="521">
          <cell r="BA521">
            <v>0</v>
          </cell>
        </row>
        <row r="522">
          <cell r="BA522">
            <v>0</v>
          </cell>
        </row>
        <row r="523">
          <cell r="BA523">
            <v>0</v>
          </cell>
        </row>
        <row r="524">
          <cell r="BA524">
            <v>0</v>
          </cell>
        </row>
        <row r="525">
          <cell r="BA525">
            <v>0</v>
          </cell>
        </row>
        <row r="526">
          <cell r="BA526">
            <v>0</v>
          </cell>
        </row>
        <row r="527">
          <cell r="BA527">
            <v>0</v>
          </cell>
        </row>
        <row r="528">
          <cell r="BA528">
            <v>0</v>
          </cell>
        </row>
        <row r="529">
          <cell r="BA529">
            <v>0</v>
          </cell>
        </row>
        <row r="530">
          <cell r="BA530">
            <v>0</v>
          </cell>
        </row>
        <row r="531">
          <cell r="BA531">
            <v>0</v>
          </cell>
        </row>
        <row r="532">
          <cell r="BA532">
            <v>0</v>
          </cell>
        </row>
        <row r="533">
          <cell r="BA533">
            <v>0</v>
          </cell>
        </row>
        <row r="534">
          <cell r="BA534">
            <v>0</v>
          </cell>
        </row>
        <row r="535">
          <cell r="BA535">
            <v>0</v>
          </cell>
        </row>
        <row r="536">
          <cell r="BA536">
            <v>0</v>
          </cell>
        </row>
        <row r="537">
          <cell r="BA537">
            <v>0</v>
          </cell>
        </row>
        <row r="538">
          <cell r="BA538">
            <v>0</v>
          </cell>
        </row>
        <row r="539">
          <cell r="BA539">
            <v>0</v>
          </cell>
        </row>
        <row r="540">
          <cell r="BA540">
            <v>0</v>
          </cell>
        </row>
        <row r="541">
          <cell r="BA541">
            <v>0</v>
          </cell>
        </row>
        <row r="542">
          <cell r="BA542">
            <v>0</v>
          </cell>
        </row>
        <row r="543">
          <cell r="BA543">
            <v>0</v>
          </cell>
        </row>
        <row r="544">
          <cell r="BA544">
            <v>0</v>
          </cell>
        </row>
        <row r="545">
          <cell r="BA545">
            <v>0</v>
          </cell>
        </row>
        <row r="546">
          <cell r="BA546">
            <v>0</v>
          </cell>
        </row>
        <row r="547">
          <cell r="BA547">
            <v>0</v>
          </cell>
        </row>
        <row r="548">
          <cell r="BA548">
            <v>0</v>
          </cell>
        </row>
        <row r="549">
          <cell r="BA549">
            <v>0</v>
          </cell>
        </row>
        <row r="550">
          <cell r="BA550">
            <v>0</v>
          </cell>
        </row>
        <row r="551">
          <cell r="BA551">
            <v>0</v>
          </cell>
        </row>
        <row r="552">
          <cell r="BA552">
            <v>0</v>
          </cell>
        </row>
        <row r="553">
          <cell r="BA553">
            <v>0</v>
          </cell>
        </row>
        <row r="554">
          <cell r="BA554">
            <v>0</v>
          </cell>
        </row>
        <row r="555">
          <cell r="BA555">
            <v>0</v>
          </cell>
        </row>
        <row r="556">
          <cell r="BA556">
            <v>0</v>
          </cell>
        </row>
        <row r="557">
          <cell r="BA557">
            <v>0</v>
          </cell>
        </row>
        <row r="558">
          <cell r="BA558">
            <v>0</v>
          </cell>
        </row>
        <row r="559">
          <cell r="BA559">
            <v>0</v>
          </cell>
        </row>
        <row r="560">
          <cell r="BA560">
            <v>0</v>
          </cell>
        </row>
        <row r="561">
          <cell r="BA561">
            <v>0</v>
          </cell>
        </row>
        <row r="562">
          <cell r="BA562">
            <v>0</v>
          </cell>
        </row>
        <row r="563">
          <cell r="BA563">
            <v>0</v>
          </cell>
        </row>
        <row r="564">
          <cell r="BA564">
            <v>0</v>
          </cell>
        </row>
        <row r="565">
          <cell r="BA565">
            <v>0</v>
          </cell>
        </row>
        <row r="566">
          <cell r="BA566">
            <v>0</v>
          </cell>
        </row>
        <row r="567">
          <cell r="BA567">
            <v>0</v>
          </cell>
        </row>
        <row r="568">
          <cell r="BA568">
            <v>0</v>
          </cell>
        </row>
        <row r="569">
          <cell r="BA569">
            <v>0</v>
          </cell>
        </row>
        <row r="570">
          <cell r="BA570">
            <v>0</v>
          </cell>
        </row>
        <row r="571">
          <cell r="BA571">
            <v>0</v>
          </cell>
        </row>
        <row r="572">
          <cell r="BA572">
            <v>0</v>
          </cell>
        </row>
        <row r="573">
          <cell r="BA573">
            <v>0</v>
          </cell>
        </row>
        <row r="574">
          <cell r="BA574">
            <v>0</v>
          </cell>
        </row>
        <row r="575">
          <cell r="BA575">
            <v>0</v>
          </cell>
        </row>
        <row r="576">
          <cell r="BA576">
            <v>0</v>
          </cell>
        </row>
        <row r="577">
          <cell r="BA577">
            <v>0</v>
          </cell>
        </row>
        <row r="578">
          <cell r="BA578">
            <v>0</v>
          </cell>
        </row>
        <row r="579">
          <cell r="BA579">
            <v>0</v>
          </cell>
        </row>
        <row r="580">
          <cell r="BA580">
            <v>0</v>
          </cell>
        </row>
        <row r="581">
          <cell r="BA581">
            <v>0</v>
          </cell>
        </row>
        <row r="582">
          <cell r="BA582">
            <v>0</v>
          </cell>
        </row>
        <row r="583">
          <cell r="BA583">
            <v>0</v>
          </cell>
        </row>
        <row r="584">
          <cell r="BA584">
            <v>0</v>
          </cell>
        </row>
        <row r="585">
          <cell r="BA585">
            <v>0</v>
          </cell>
        </row>
        <row r="586">
          <cell r="BA586">
            <v>0</v>
          </cell>
        </row>
        <row r="587">
          <cell r="BA587">
            <v>0</v>
          </cell>
        </row>
        <row r="588">
          <cell r="BA588">
            <v>0</v>
          </cell>
        </row>
        <row r="589">
          <cell r="BA589">
            <v>0</v>
          </cell>
        </row>
        <row r="590">
          <cell r="BA590">
            <v>0</v>
          </cell>
        </row>
        <row r="591">
          <cell r="BA591">
            <v>0</v>
          </cell>
        </row>
        <row r="592">
          <cell r="BA592">
            <v>0</v>
          </cell>
        </row>
        <row r="593">
          <cell r="BA593">
            <v>0</v>
          </cell>
        </row>
        <row r="594">
          <cell r="BA594">
            <v>0</v>
          </cell>
        </row>
        <row r="595">
          <cell r="BA595">
            <v>0</v>
          </cell>
        </row>
        <row r="596">
          <cell r="BA596">
            <v>0</v>
          </cell>
        </row>
        <row r="597">
          <cell r="BA597">
            <v>0</v>
          </cell>
        </row>
        <row r="598">
          <cell r="BA598">
            <v>0</v>
          </cell>
        </row>
        <row r="599">
          <cell r="BA599">
            <v>0</v>
          </cell>
        </row>
        <row r="600">
          <cell r="BA600">
            <v>0</v>
          </cell>
        </row>
        <row r="601">
          <cell r="BA601">
            <v>0</v>
          </cell>
        </row>
        <row r="602">
          <cell r="BA602">
            <v>0</v>
          </cell>
        </row>
        <row r="603">
          <cell r="BA603">
            <v>0</v>
          </cell>
        </row>
        <row r="604">
          <cell r="BA604">
            <v>0</v>
          </cell>
        </row>
        <row r="605">
          <cell r="BA605">
            <v>0</v>
          </cell>
        </row>
        <row r="606">
          <cell r="BA606">
            <v>0</v>
          </cell>
        </row>
        <row r="607">
          <cell r="BA607">
            <v>0</v>
          </cell>
        </row>
        <row r="608">
          <cell r="BA608">
            <v>0</v>
          </cell>
        </row>
        <row r="609">
          <cell r="BA609">
            <v>0</v>
          </cell>
        </row>
        <row r="610">
          <cell r="BA610">
            <v>0</v>
          </cell>
        </row>
        <row r="611">
          <cell r="BA611">
            <v>0</v>
          </cell>
        </row>
        <row r="612">
          <cell r="BA612">
            <v>0</v>
          </cell>
        </row>
        <row r="613">
          <cell r="BA613">
            <v>0</v>
          </cell>
        </row>
        <row r="614">
          <cell r="BA614">
            <v>0</v>
          </cell>
        </row>
        <row r="615">
          <cell r="BA615">
            <v>0</v>
          </cell>
        </row>
        <row r="616">
          <cell r="BA616">
            <v>0</v>
          </cell>
        </row>
        <row r="617">
          <cell r="BA617">
            <v>0</v>
          </cell>
        </row>
        <row r="618">
          <cell r="BA618">
            <v>0</v>
          </cell>
        </row>
        <row r="619">
          <cell r="BA619">
            <v>0</v>
          </cell>
        </row>
        <row r="620">
          <cell r="BA620">
            <v>0</v>
          </cell>
        </row>
        <row r="621">
          <cell r="BA621">
            <v>0</v>
          </cell>
        </row>
        <row r="622">
          <cell r="BA622">
            <v>0</v>
          </cell>
        </row>
        <row r="623">
          <cell r="BA623">
            <v>0</v>
          </cell>
        </row>
        <row r="624">
          <cell r="BA624">
            <v>0</v>
          </cell>
        </row>
        <row r="625">
          <cell r="BA625">
            <v>0</v>
          </cell>
        </row>
        <row r="626">
          <cell r="BA626">
            <v>0</v>
          </cell>
        </row>
        <row r="627">
          <cell r="BA627">
            <v>0</v>
          </cell>
        </row>
        <row r="628">
          <cell r="BA628">
            <v>0</v>
          </cell>
        </row>
        <row r="629">
          <cell r="BA629">
            <v>0</v>
          </cell>
        </row>
        <row r="630">
          <cell r="BA630">
            <v>0</v>
          </cell>
        </row>
        <row r="631">
          <cell r="BA631">
            <v>0</v>
          </cell>
        </row>
        <row r="632">
          <cell r="BA632">
            <v>0</v>
          </cell>
        </row>
        <row r="633">
          <cell r="BA633">
            <v>0</v>
          </cell>
        </row>
        <row r="634">
          <cell r="BA634">
            <v>0</v>
          </cell>
        </row>
        <row r="635">
          <cell r="BA635">
            <v>0</v>
          </cell>
        </row>
        <row r="636">
          <cell r="BA636">
            <v>0</v>
          </cell>
        </row>
        <row r="637">
          <cell r="BA637">
            <v>0</v>
          </cell>
        </row>
        <row r="638">
          <cell r="BA638">
            <v>0</v>
          </cell>
        </row>
        <row r="639">
          <cell r="BA639">
            <v>0</v>
          </cell>
        </row>
        <row r="640">
          <cell r="BA640">
            <v>0</v>
          </cell>
        </row>
        <row r="641">
          <cell r="BA641">
            <v>0</v>
          </cell>
        </row>
        <row r="642">
          <cell r="BA642">
            <v>0</v>
          </cell>
        </row>
        <row r="643">
          <cell r="BA643">
            <v>0</v>
          </cell>
        </row>
        <row r="644">
          <cell r="BA644">
            <v>0</v>
          </cell>
        </row>
        <row r="645">
          <cell r="BA645">
            <v>0</v>
          </cell>
        </row>
        <row r="646">
          <cell r="BA646">
            <v>0</v>
          </cell>
        </row>
        <row r="647">
          <cell r="BA647">
            <v>0</v>
          </cell>
        </row>
        <row r="648">
          <cell r="BA648">
            <v>0</v>
          </cell>
        </row>
        <row r="649">
          <cell r="BA649">
            <v>0</v>
          </cell>
        </row>
        <row r="650">
          <cell r="BA650">
            <v>0</v>
          </cell>
        </row>
        <row r="651">
          <cell r="BA651">
            <v>0</v>
          </cell>
        </row>
        <row r="652">
          <cell r="BA652">
            <v>0</v>
          </cell>
        </row>
        <row r="653">
          <cell r="BA653">
            <v>0</v>
          </cell>
        </row>
        <row r="654">
          <cell r="BA654">
            <v>0</v>
          </cell>
        </row>
        <row r="655">
          <cell r="BA655">
            <v>0</v>
          </cell>
        </row>
        <row r="656">
          <cell r="BA656">
            <v>0</v>
          </cell>
        </row>
        <row r="657">
          <cell r="BA657">
            <v>0</v>
          </cell>
        </row>
        <row r="658">
          <cell r="BA658">
            <v>0</v>
          </cell>
        </row>
        <row r="659">
          <cell r="BA659">
            <v>0</v>
          </cell>
        </row>
        <row r="660">
          <cell r="BA660">
            <v>0</v>
          </cell>
        </row>
        <row r="661">
          <cell r="BA661">
            <v>0</v>
          </cell>
        </row>
        <row r="662">
          <cell r="BA662">
            <v>0</v>
          </cell>
        </row>
        <row r="663">
          <cell r="BA663">
            <v>0</v>
          </cell>
        </row>
        <row r="664">
          <cell r="BA664">
            <v>0</v>
          </cell>
        </row>
        <row r="665">
          <cell r="BA665">
            <v>0</v>
          </cell>
        </row>
        <row r="666">
          <cell r="BA666">
            <v>0</v>
          </cell>
        </row>
        <row r="667">
          <cell r="BA667">
            <v>0</v>
          </cell>
        </row>
        <row r="668">
          <cell r="BA668">
            <v>0</v>
          </cell>
        </row>
        <row r="669">
          <cell r="BA669">
            <v>0</v>
          </cell>
        </row>
        <row r="670">
          <cell r="BA670">
            <v>0</v>
          </cell>
        </row>
        <row r="671">
          <cell r="BA671">
            <v>0</v>
          </cell>
        </row>
        <row r="672">
          <cell r="BA672">
            <v>0</v>
          </cell>
        </row>
        <row r="673">
          <cell r="BA673">
            <v>0</v>
          </cell>
        </row>
        <row r="674">
          <cell r="BA674">
            <v>0</v>
          </cell>
        </row>
        <row r="675">
          <cell r="BA675">
            <v>0</v>
          </cell>
        </row>
        <row r="676">
          <cell r="BA676">
            <v>0</v>
          </cell>
        </row>
        <row r="677">
          <cell r="BA677">
            <v>0</v>
          </cell>
        </row>
        <row r="678">
          <cell r="BA678">
            <v>0</v>
          </cell>
        </row>
        <row r="679">
          <cell r="BA679">
            <v>0</v>
          </cell>
        </row>
        <row r="680">
          <cell r="BA680">
            <v>0</v>
          </cell>
        </row>
        <row r="681">
          <cell r="BA681">
            <v>0</v>
          </cell>
        </row>
        <row r="682">
          <cell r="BA682">
            <v>0</v>
          </cell>
        </row>
        <row r="683">
          <cell r="BA683">
            <v>0</v>
          </cell>
        </row>
        <row r="684">
          <cell r="BA684">
            <v>0</v>
          </cell>
        </row>
        <row r="685">
          <cell r="BA685">
            <v>0</v>
          </cell>
        </row>
        <row r="686">
          <cell r="BA686">
            <v>0</v>
          </cell>
        </row>
        <row r="687">
          <cell r="BA687">
            <v>0</v>
          </cell>
        </row>
        <row r="688">
          <cell r="BA688">
            <v>0</v>
          </cell>
        </row>
        <row r="689">
          <cell r="BA689">
            <v>0</v>
          </cell>
        </row>
        <row r="690">
          <cell r="BA690">
            <v>0</v>
          </cell>
        </row>
        <row r="691">
          <cell r="BA691">
            <v>0</v>
          </cell>
        </row>
        <row r="692">
          <cell r="BA692">
            <v>0</v>
          </cell>
        </row>
        <row r="693">
          <cell r="BA693">
            <v>0</v>
          </cell>
        </row>
        <row r="694">
          <cell r="BA694">
            <v>0</v>
          </cell>
        </row>
        <row r="695">
          <cell r="BA695">
            <v>0</v>
          </cell>
        </row>
        <row r="696">
          <cell r="BA696">
            <v>0</v>
          </cell>
        </row>
        <row r="697">
          <cell r="BA697">
            <v>0</v>
          </cell>
        </row>
        <row r="698">
          <cell r="BA698">
            <v>0</v>
          </cell>
        </row>
        <row r="699">
          <cell r="BA699">
            <v>0</v>
          </cell>
        </row>
        <row r="700">
          <cell r="BA700">
            <v>0</v>
          </cell>
        </row>
        <row r="701">
          <cell r="BA701">
            <v>0</v>
          </cell>
        </row>
        <row r="702">
          <cell r="BA702">
            <v>0</v>
          </cell>
        </row>
        <row r="703">
          <cell r="BA703">
            <v>0</v>
          </cell>
        </row>
        <row r="704">
          <cell r="BA704">
            <v>0</v>
          </cell>
        </row>
        <row r="705">
          <cell r="BA705">
            <v>0</v>
          </cell>
        </row>
        <row r="706">
          <cell r="BA706">
            <v>0</v>
          </cell>
        </row>
        <row r="707">
          <cell r="BA707">
            <v>0</v>
          </cell>
        </row>
        <row r="708">
          <cell r="BA708">
            <v>0</v>
          </cell>
        </row>
        <row r="709">
          <cell r="BA709">
            <v>0</v>
          </cell>
        </row>
        <row r="710">
          <cell r="BA710">
            <v>0</v>
          </cell>
        </row>
        <row r="711">
          <cell r="BA711">
            <v>0</v>
          </cell>
        </row>
        <row r="712">
          <cell r="BA712">
            <v>0</v>
          </cell>
        </row>
        <row r="713">
          <cell r="BA713">
            <v>0</v>
          </cell>
        </row>
        <row r="714">
          <cell r="BA714">
            <v>0</v>
          </cell>
        </row>
        <row r="715">
          <cell r="BA715">
            <v>0</v>
          </cell>
        </row>
        <row r="716">
          <cell r="BA716">
            <v>0</v>
          </cell>
        </row>
        <row r="717">
          <cell r="BA717">
            <v>0</v>
          </cell>
        </row>
        <row r="718">
          <cell r="BA718">
            <v>0</v>
          </cell>
        </row>
        <row r="719">
          <cell r="BA719">
            <v>0</v>
          </cell>
        </row>
        <row r="720">
          <cell r="BA720">
            <v>0</v>
          </cell>
        </row>
        <row r="721">
          <cell r="BA721">
            <v>0</v>
          </cell>
        </row>
        <row r="722">
          <cell r="BA722">
            <v>0</v>
          </cell>
        </row>
        <row r="723">
          <cell r="BA723">
            <v>0</v>
          </cell>
        </row>
        <row r="724">
          <cell r="BA724">
            <v>0</v>
          </cell>
        </row>
        <row r="725">
          <cell r="BA725">
            <v>0</v>
          </cell>
        </row>
        <row r="726">
          <cell r="BA726">
            <v>0</v>
          </cell>
        </row>
        <row r="727">
          <cell r="BA727">
            <v>0</v>
          </cell>
        </row>
        <row r="728">
          <cell r="BA728">
            <v>0</v>
          </cell>
        </row>
        <row r="729">
          <cell r="BA729">
            <v>0</v>
          </cell>
        </row>
        <row r="730">
          <cell r="BA730">
            <v>0</v>
          </cell>
        </row>
        <row r="731">
          <cell r="BA731">
            <v>0</v>
          </cell>
        </row>
        <row r="732">
          <cell r="BA732">
            <v>0</v>
          </cell>
        </row>
        <row r="733">
          <cell r="BA733">
            <v>0</v>
          </cell>
        </row>
        <row r="734">
          <cell r="BA734">
            <v>0</v>
          </cell>
        </row>
        <row r="735">
          <cell r="BA735">
            <v>0</v>
          </cell>
        </row>
        <row r="736">
          <cell r="BA736">
            <v>0</v>
          </cell>
        </row>
        <row r="737">
          <cell r="BA737">
            <v>0</v>
          </cell>
        </row>
        <row r="738">
          <cell r="BA738">
            <v>0</v>
          </cell>
        </row>
        <row r="739">
          <cell r="BA739">
            <v>0</v>
          </cell>
        </row>
        <row r="740">
          <cell r="BA740">
            <v>0</v>
          </cell>
        </row>
        <row r="741">
          <cell r="BA741">
            <v>0</v>
          </cell>
        </row>
        <row r="742">
          <cell r="BA742">
            <v>0</v>
          </cell>
        </row>
        <row r="743">
          <cell r="BA743">
            <v>0</v>
          </cell>
        </row>
        <row r="744">
          <cell r="BA744">
            <v>0</v>
          </cell>
        </row>
        <row r="745">
          <cell r="BA745">
            <v>0</v>
          </cell>
        </row>
        <row r="746">
          <cell r="BA746">
            <v>0</v>
          </cell>
        </row>
        <row r="747">
          <cell r="BA747">
            <v>0</v>
          </cell>
        </row>
        <row r="748">
          <cell r="BA748">
            <v>0</v>
          </cell>
        </row>
        <row r="749">
          <cell r="BA749">
            <v>0</v>
          </cell>
        </row>
        <row r="750">
          <cell r="BA750">
            <v>0</v>
          </cell>
        </row>
        <row r="751">
          <cell r="BA751">
            <v>0</v>
          </cell>
        </row>
        <row r="752">
          <cell r="BA752">
            <v>0</v>
          </cell>
        </row>
        <row r="753">
          <cell r="BA753">
            <v>0</v>
          </cell>
        </row>
        <row r="754">
          <cell r="BA754">
            <v>0</v>
          </cell>
        </row>
        <row r="755">
          <cell r="BA755">
            <v>0</v>
          </cell>
        </row>
        <row r="756">
          <cell r="BA756">
            <v>0</v>
          </cell>
        </row>
        <row r="757">
          <cell r="BA757">
            <v>0</v>
          </cell>
        </row>
        <row r="758">
          <cell r="BA758">
            <v>0</v>
          </cell>
        </row>
        <row r="759">
          <cell r="BA759">
            <v>0</v>
          </cell>
        </row>
        <row r="760">
          <cell r="BA760">
            <v>0</v>
          </cell>
        </row>
        <row r="761">
          <cell r="BA761">
            <v>0</v>
          </cell>
        </row>
        <row r="762">
          <cell r="BA762">
            <v>0</v>
          </cell>
        </row>
        <row r="763">
          <cell r="BA763">
            <v>0</v>
          </cell>
        </row>
        <row r="764">
          <cell r="BA764">
            <v>0</v>
          </cell>
        </row>
        <row r="765">
          <cell r="BA765">
            <v>0</v>
          </cell>
        </row>
        <row r="766">
          <cell r="BA766">
            <v>0</v>
          </cell>
        </row>
        <row r="767">
          <cell r="BA767">
            <v>0</v>
          </cell>
        </row>
        <row r="768">
          <cell r="BA768">
            <v>0</v>
          </cell>
        </row>
        <row r="769">
          <cell r="BA769">
            <v>0</v>
          </cell>
        </row>
        <row r="770">
          <cell r="BA770">
            <v>0</v>
          </cell>
        </row>
        <row r="771">
          <cell r="BA771">
            <v>0</v>
          </cell>
        </row>
        <row r="772">
          <cell r="BA772">
            <v>0</v>
          </cell>
        </row>
        <row r="773">
          <cell r="BA773">
            <v>0</v>
          </cell>
        </row>
        <row r="774">
          <cell r="BA774">
            <v>0</v>
          </cell>
        </row>
        <row r="775">
          <cell r="BA775">
            <v>0</v>
          </cell>
        </row>
        <row r="776">
          <cell r="BA776">
            <v>0</v>
          </cell>
        </row>
        <row r="777">
          <cell r="BA777">
            <v>0</v>
          </cell>
        </row>
        <row r="778">
          <cell r="BA778">
            <v>0</v>
          </cell>
        </row>
        <row r="779">
          <cell r="BA779">
            <v>0</v>
          </cell>
        </row>
        <row r="780">
          <cell r="BA780">
            <v>0</v>
          </cell>
        </row>
        <row r="781">
          <cell r="BA781">
            <v>0</v>
          </cell>
        </row>
        <row r="782">
          <cell r="BA782">
            <v>0</v>
          </cell>
        </row>
        <row r="783">
          <cell r="BA783">
            <v>0</v>
          </cell>
        </row>
        <row r="784">
          <cell r="BA784">
            <v>0</v>
          </cell>
        </row>
        <row r="785">
          <cell r="BA785">
            <v>0</v>
          </cell>
        </row>
        <row r="786">
          <cell r="BA786">
            <v>0</v>
          </cell>
        </row>
        <row r="787">
          <cell r="BA787">
            <v>0</v>
          </cell>
        </row>
        <row r="788">
          <cell r="BA788">
            <v>0</v>
          </cell>
        </row>
        <row r="789">
          <cell r="BA789">
            <v>0</v>
          </cell>
        </row>
        <row r="790">
          <cell r="BA790">
            <v>0</v>
          </cell>
        </row>
        <row r="791">
          <cell r="BA791">
            <v>0</v>
          </cell>
        </row>
        <row r="792">
          <cell r="BA792">
            <v>0</v>
          </cell>
        </row>
        <row r="793">
          <cell r="BA793">
            <v>0</v>
          </cell>
        </row>
        <row r="794">
          <cell r="BA794">
            <v>0</v>
          </cell>
        </row>
        <row r="795">
          <cell r="BA795">
            <v>0</v>
          </cell>
        </row>
        <row r="796">
          <cell r="BA796">
            <v>0</v>
          </cell>
        </row>
        <row r="797">
          <cell r="BA797">
            <v>0</v>
          </cell>
        </row>
        <row r="798">
          <cell r="BA798">
            <v>0</v>
          </cell>
        </row>
        <row r="799">
          <cell r="BA799">
            <v>0</v>
          </cell>
        </row>
        <row r="800">
          <cell r="BA800">
            <v>0</v>
          </cell>
        </row>
        <row r="801">
          <cell r="BA801">
            <v>0</v>
          </cell>
        </row>
        <row r="802">
          <cell r="BA802">
            <v>0</v>
          </cell>
        </row>
        <row r="803">
          <cell r="BA803">
            <v>0</v>
          </cell>
        </row>
        <row r="804">
          <cell r="BA804">
            <v>0</v>
          </cell>
        </row>
        <row r="805">
          <cell r="BA805">
            <v>0</v>
          </cell>
        </row>
        <row r="806">
          <cell r="BA806">
            <v>0</v>
          </cell>
        </row>
        <row r="807">
          <cell r="BA807">
            <v>0</v>
          </cell>
        </row>
        <row r="808">
          <cell r="BA808">
            <v>0</v>
          </cell>
        </row>
        <row r="809">
          <cell r="BA809">
            <v>0</v>
          </cell>
        </row>
        <row r="810">
          <cell r="BA810">
            <v>0</v>
          </cell>
        </row>
        <row r="811">
          <cell r="BA811">
            <v>0</v>
          </cell>
        </row>
        <row r="812">
          <cell r="BA812">
            <v>0</v>
          </cell>
        </row>
        <row r="813">
          <cell r="BA813">
            <v>0</v>
          </cell>
        </row>
        <row r="814">
          <cell r="BA814">
            <v>0</v>
          </cell>
        </row>
        <row r="815">
          <cell r="BA815">
            <v>0</v>
          </cell>
        </row>
        <row r="816">
          <cell r="BA816">
            <v>0</v>
          </cell>
        </row>
        <row r="817">
          <cell r="BA817">
            <v>0</v>
          </cell>
        </row>
        <row r="818">
          <cell r="BA818">
            <v>0</v>
          </cell>
        </row>
        <row r="819">
          <cell r="BA819">
            <v>0</v>
          </cell>
        </row>
        <row r="820">
          <cell r="BA820">
            <v>0</v>
          </cell>
        </row>
        <row r="821">
          <cell r="BA821">
            <v>0</v>
          </cell>
        </row>
        <row r="822">
          <cell r="BA822">
            <v>0</v>
          </cell>
        </row>
        <row r="823">
          <cell r="BA823">
            <v>0</v>
          </cell>
        </row>
        <row r="824">
          <cell r="BA824">
            <v>0</v>
          </cell>
        </row>
        <row r="825">
          <cell r="BA825">
            <v>0</v>
          </cell>
        </row>
        <row r="826">
          <cell r="BA826">
            <v>0</v>
          </cell>
        </row>
        <row r="827">
          <cell r="BA827">
            <v>0</v>
          </cell>
        </row>
        <row r="828">
          <cell r="BA828">
            <v>0</v>
          </cell>
        </row>
        <row r="829">
          <cell r="BA829">
            <v>0</v>
          </cell>
        </row>
        <row r="830">
          <cell r="BA830">
            <v>0</v>
          </cell>
        </row>
        <row r="831">
          <cell r="BA831">
            <v>0</v>
          </cell>
        </row>
        <row r="832">
          <cell r="BA832">
            <v>0</v>
          </cell>
        </row>
        <row r="833">
          <cell r="BA833">
            <v>0</v>
          </cell>
        </row>
        <row r="834">
          <cell r="BA834">
            <v>0</v>
          </cell>
        </row>
        <row r="835">
          <cell r="BA835">
            <v>0</v>
          </cell>
        </row>
        <row r="836">
          <cell r="BA836">
            <v>0</v>
          </cell>
        </row>
        <row r="837">
          <cell r="BA837">
            <v>0</v>
          </cell>
        </row>
        <row r="838">
          <cell r="BA838">
            <v>0</v>
          </cell>
        </row>
        <row r="839">
          <cell r="BA839">
            <v>0</v>
          </cell>
        </row>
        <row r="840">
          <cell r="BA840">
            <v>0</v>
          </cell>
        </row>
        <row r="841">
          <cell r="BA841">
            <v>0</v>
          </cell>
        </row>
        <row r="842">
          <cell r="BA842">
            <v>0</v>
          </cell>
        </row>
        <row r="843">
          <cell r="BA843">
            <v>0</v>
          </cell>
        </row>
        <row r="844">
          <cell r="BA844">
            <v>0</v>
          </cell>
        </row>
        <row r="845">
          <cell r="BA845">
            <v>0</v>
          </cell>
        </row>
        <row r="846">
          <cell r="BA846">
            <v>0</v>
          </cell>
        </row>
        <row r="847">
          <cell r="BA847">
            <v>0</v>
          </cell>
        </row>
        <row r="848">
          <cell r="BA848">
            <v>0</v>
          </cell>
        </row>
        <row r="849">
          <cell r="BA849">
            <v>0</v>
          </cell>
        </row>
        <row r="850">
          <cell r="BA850">
            <v>0</v>
          </cell>
        </row>
        <row r="851">
          <cell r="BA851">
            <v>0</v>
          </cell>
        </row>
        <row r="852">
          <cell r="BA852">
            <v>0</v>
          </cell>
        </row>
        <row r="853">
          <cell r="BA853">
            <v>0</v>
          </cell>
        </row>
        <row r="854">
          <cell r="BA854">
            <v>0</v>
          </cell>
        </row>
        <row r="855">
          <cell r="BA855">
            <v>0</v>
          </cell>
        </row>
        <row r="856">
          <cell r="BA856">
            <v>0</v>
          </cell>
        </row>
        <row r="857">
          <cell r="BA857">
            <v>0</v>
          </cell>
        </row>
        <row r="858">
          <cell r="BA858">
            <v>0</v>
          </cell>
        </row>
        <row r="859">
          <cell r="BA859">
            <v>0</v>
          </cell>
        </row>
        <row r="860">
          <cell r="BA860">
            <v>0</v>
          </cell>
        </row>
        <row r="861">
          <cell r="BA861">
            <v>0</v>
          </cell>
        </row>
        <row r="862">
          <cell r="BA862">
            <v>0</v>
          </cell>
        </row>
        <row r="863">
          <cell r="BA863">
            <v>0</v>
          </cell>
        </row>
        <row r="864">
          <cell r="BA864">
            <v>0</v>
          </cell>
        </row>
        <row r="865">
          <cell r="BA865">
            <v>0</v>
          </cell>
        </row>
        <row r="866">
          <cell r="BA866">
            <v>0</v>
          </cell>
        </row>
        <row r="867">
          <cell r="BA867">
            <v>0</v>
          </cell>
        </row>
        <row r="868">
          <cell r="BA868">
            <v>0</v>
          </cell>
        </row>
        <row r="869">
          <cell r="BA869">
            <v>0</v>
          </cell>
        </row>
        <row r="870">
          <cell r="BA870">
            <v>0</v>
          </cell>
        </row>
        <row r="871">
          <cell r="BA871">
            <v>0</v>
          </cell>
        </row>
        <row r="872">
          <cell r="BA872">
            <v>0</v>
          </cell>
        </row>
        <row r="873">
          <cell r="BA873">
            <v>0</v>
          </cell>
        </row>
        <row r="874">
          <cell r="BA874">
            <v>0</v>
          </cell>
        </row>
        <row r="875">
          <cell r="BA875">
            <v>0</v>
          </cell>
        </row>
        <row r="876">
          <cell r="BA876">
            <v>0</v>
          </cell>
        </row>
        <row r="877">
          <cell r="BA877">
            <v>0</v>
          </cell>
        </row>
        <row r="878">
          <cell r="BA878">
            <v>0</v>
          </cell>
        </row>
        <row r="879">
          <cell r="BA879">
            <v>0</v>
          </cell>
        </row>
        <row r="880">
          <cell r="BA880">
            <v>0</v>
          </cell>
        </row>
        <row r="881">
          <cell r="BA881">
            <v>0</v>
          </cell>
        </row>
        <row r="882">
          <cell r="BA882">
            <v>0</v>
          </cell>
        </row>
        <row r="883">
          <cell r="BA883">
            <v>0</v>
          </cell>
        </row>
        <row r="884">
          <cell r="BA884">
            <v>0</v>
          </cell>
        </row>
        <row r="885">
          <cell r="BA885">
            <v>0</v>
          </cell>
        </row>
        <row r="886">
          <cell r="BA886">
            <v>0</v>
          </cell>
        </row>
        <row r="887">
          <cell r="BA887">
            <v>0</v>
          </cell>
        </row>
        <row r="888">
          <cell r="BA888">
            <v>0</v>
          </cell>
        </row>
        <row r="889">
          <cell r="BA889">
            <v>0</v>
          </cell>
        </row>
        <row r="890">
          <cell r="BA890">
            <v>0</v>
          </cell>
        </row>
        <row r="891">
          <cell r="BA891">
            <v>0</v>
          </cell>
        </row>
        <row r="892">
          <cell r="BA892">
            <v>0</v>
          </cell>
        </row>
        <row r="893">
          <cell r="BA893">
            <v>0</v>
          </cell>
        </row>
        <row r="894">
          <cell r="BA894">
            <v>0</v>
          </cell>
        </row>
        <row r="895">
          <cell r="BA895">
            <v>0</v>
          </cell>
        </row>
        <row r="896">
          <cell r="BA896">
            <v>0</v>
          </cell>
        </row>
        <row r="897">
          <cell r="BA897">
            <v>0</v>
          </cell>
        </row>
        <row r="898">
          <cell r="BA898">
            <v>0</v>
          </cell>
        </row>
        <row r="899">
          <cell r="BA899">
            <v>0</v>
          </cell>
        </row>
        <row r="900">
          <cell r="BA900">
            <v>0</v>
          </cell>
        </row>
        <row r="901">
          <cell r="BA901">
            <v>0</v>
          </cell>
        </row>
        <row r="902">
          <cell r="BA902">
            <v>0</v>
          </cell>
        </row>
        <row r="903">
          <cell r="BA903">
            <v>0</v>
          </cell>
        </row>
        <row r="904">
          <cell r="BA904">
            <v>0</v>
          </cell>
        </row>
        <row r="905">
          <cell r="BA905">
            <v>0</v>
          </cell>
        </row>
        <row r="906">
          <cell r="BA906">
            <v>0</v>
          </cell>
        </row>
        <row r="907">
          <cell r="BA907">
            <v>0</v>
          </cell>
        </row>
        <row r="908">
          <cell r="BA908">
            <v>0</v>
          </cell>
        </row>
        <row r="909">
          <cell r="BA909">
            <v>0</v>
          </cell>
        </row>
        <row r="910">
          <cell r="BA910">
            <v>0</v>
          </cell>
        </row>
        <row r="911">
          <cell r="BA911">
            <v>0</v>
          </cell>
        </row>
        <row r="912">
          <cell r="BA912">
            <v>0</v>
          </cell>
        </row>
        <row r="913">
          <cell r="BA913">
            <v>0</v>
          </cell>
        </row>
        <row r="914">
          <cell r="BA914">
            <v>0</v>
          </cell>
        </row>
        <row r="915">
          <cell r="BA915">
            <v>0</v>
          </cell>
        </row>
        <row r="916">
          <cell r="BA916">
            <v>0</v>
          </cell>
        </row>
        <row r="917">
          <cell r="BA917">
            <v>0</v>
          </cell>
        </row>
        <row r="918">
          <cell r="BA918">
            <v>0</v>
          </cell>
        </row>
        <row r="919">
          <cell r="BA919">
            <v>0</v>
          </cell>
        </row>
        <row r="920">
          <cell r="BA920">
            <v>0</v>
          </cell>
        </row>
        <row r="921">
          <cell r="BA921">
            <v>0</v>
          </cell>
        </row>
        <row r="922">
          <cell r="BA922">
            <v>0</v>
          </cell>
        </row>
        <row r="923">
          <cell r="BA923">
            <v>0</v>
          </cell>
        </row>
        <row r="924">
          <cell r="BA924">
            <v>0</v>
          </cell>
        </row>
        <row r="925">
          <cell r="BA925">
            <v>0</v>
          </cell>
        </row>
        <row r="926">
          <cell r="BA926">
            <v>0</v>
          </cell>
        </row>
        <row r="927">
          <cell r="BA927">
            <v>0</v>
          </cell>
        </row>
        <row r="928">
          <cell r="BA928">
            <v>0</v>
          </cell>
        </row>
        <row r="929">
          <cell r="BA929">
            <v>0</v>
          </cell>
        </row>
        <row r="930">
          <cell r="BA930">
            <v>0</v>
          </cell>
        </row>
        <row r="931">
          <cell r="BA931">
            <v>0</v>
          </cell>
        </row>
        <row r="932">
          <cell r="BA932">
            <v>0</v>
          </cell>
        </row>
        <row r="933">
          <cell r="BA933">
            <v>0</v>
          </cell>
        </row>
        <row r="934">
          <cell r="BA934">
            <v>0</v>
          </cell>
        </row>
        <row r="935">
          <cell r="BA935">
            <v>0</v>
          </cell>
        </row>
        <row r="936">
          <cell r="BA936">
            <v>0</v>
          </cell>
        </row>
        <row r="937">
          <cell r="BA937">
            <v>0</v>
          </cell>
        </row>
        <row r="938">
          <cell r="BA938">
            <v>0</v>
          </cell>
        </row>
        <row r="939">
          <cell r="BA939">
            <v>0</v>
          </cell>
        </row>
        <row r="940">
          <cell r="BA940">
            <v>0</v>
          </cell>
        </row>
        <row r="941">
          <cell r="BA941">
            <v>0</v>
          </cell>
        </row>
        <row r="942">
          <cell r="BA942">
            <v>0</v>
          </cell>
        </row>
        <row r="943">
          <cell r="BA943">
            <v>0</v>
          </cell>
        </row>
        <row r="944">
          <cell r="BA944">
            <v>0</v>
          </cell>
        </row>
        <row r="945">
          <cell r="BA945">
            <v>0</v>
          </cell>
        </row>
        <row r="946">
          <cell r="BA946">
            <v>0</v>
          </cell>
        </row>
        <row r="947">
          <cell r="BA947">
            <v>0</v>
          </cell>
        </row>
        <row r="948">
          <cell r="BA948">
            <v>0</v>
          </cell>
        </row>
        <row r="949">
          <cell r="BA949">
            <v>0</v>
          </cell>
        </row>
        <row r="950">
          <cell r="BA950">
            <v>0</v>
          </cell>
        </row>
        <row r="951">
          <cell r="BA951">
            <v>0</v>
          </cell>
        </row>
        <row r="952">
          <cell r="BA952">
            <v>0</v>
          </cell>
        </row>
        <row r="953">
          <cell r="BA953">
            <v>0</v>
          </cell>
        </row>
        <row r="954">
          <cell r="BA954">
            <v>0</v>
          </cell>
        </row>
        <row r="955">
          <cell r="BA955">
            <v>0</v>
          </cell>
        </row>
        <row r="956">
          <cell r="BA956">
            <v>0</v>
          </cell>
        </row>
        <row r="957">
          <cell r="BA957">
            <v>0</v>
          </cell>
        </row>
        <row r="958">
          <cell r="BA958">
            <v>0</v>
          </cell>
        </row>
        <row r="959">
          <cell r="BA959">
            <v>0</v>
          </cell>
        </row>
        <row r="960">
          <cell r="BA960">
            <v>0</v>
          </cell>
        </row>
        <row r="961">
          <cell r="BA961">
            <v>0</v>
          </cell>
        </row>
        <row r="962">
          <cell r="BA962">
            <v>0</v>
          </cell>
        </row>
        <row r="963">
          <cell r="BA963">
            <v>0</v>
          </cell>
        </row>
        <row r="964">
          <cell r="BA964">
            <v>0</v>
          </cell>
        </row>
        <row r="965">
          <cell r="BA965">
            <v>0</v>
          </cell>
        </row>
        <row r="966">
          <cell r="BA966">
            <v>0</v>
          </cell>
        </row>
        <row r="967">
          <cell r="BA967">
            <v>0</v>
          </cell>
        </row>
        <row r="968">
          <cell r="BA968">
            <v>0</v>
          </cell>
        </row>
        <row r="969">
          <cell r="BA969">
            <v>0</v>
          </cell>
        </row>
        <row r="970">
          <cell r="BA970">
            <v>0</v>
          </cell>
        </row>
        <row r="971">
          <cell r="BA971">
            <v>0</v>
          </cell>
        </row>
        <row r="972">
          <cell r="BA972">
            <v>0</v>
          </cell>
        </row>
        <row r="973">
          <cell r="BA973">
            <v>0</v>
          </cell>
        </row>
        <row r="974">
          <cell r="BA974">
            <v>0</v>
          </cell>
        </row>
        <row r="975">
          <cell r="BA975">
            <v>0</v>
          </cell>
        </row>
        <row r="976">
          <cell r="BA976">
            <v>0</v>
          </cell>
        </row>
        <row r="977">
          <cell r="BA977">
            <v>0</v>
          </cell>
        </row>
        <row r="978">
          <cell r="BA978">
            <v>0</v>
          </cell>
        </row>
        <row r="979">
          <cell r="BA979">
            <v>0</v>
          </cell>
        </row>
        <row r="980">
          <cell r="BA980">
            <v>0</v>
          </cell>
        </row>
        <row r="981">
          <cell r="BA981">
            <v>0</v>
          </cell>
        </row>
        <row r="982">
          <cell r="BA982">
            <v>0</v>
          </cell>
        </row>
        <row r="983">
          <cell r="BA983">
            <v>0</v>
          </cell>
        </row>
        <row r="984">
          <cell r="BA984">
            <v>0</v>
          </cell>
        </row>
        <row r="985">
          <cell r="BA985">
            <v>0</v>
          </cell>
        </row>
        <row r="986">
          <cell r="BA986">
            <v>0</v>
          </cell>
        </row>
        <row r="987">
          <cell r="BA987">
            <v>0</v>
          </cell>
        </row>
        <row r="988">
          <cell r="BA988">
            <v>0</v>
          </cell>
        </row>
        <row r="989">
          <cell r="BA989">
            <v>0</v>
          </cell>
        </row>
        <row r="990">
          <cell r="BA990">
            <v>0</v>
          </cell>
        </row>
        <row r="991">
          <cell r="BA991">
            <v>0</v>
          </cell>
        </row>
        <row r="992">
          <cell r="BA992">
            <v>0</v>
          </cell>
        </row>
        <row r="993">
          <cell r="BA993">
            <v>0</v>
          </cell>
        </row>
        <row r="994">
          <cell r="BA994">
            <v>0</v>
          </cell>
        </row>
        <row r="995">
          <cell r="BA995">
            <v>0</v>
          </cell>
        </row>
        <row r="996">
          <cell r="BA996">
            <v>0</v>
          </cell>
        </row>
        <row r="997">
          <cell r="BA997">
            <v>0</v>
          </cell>
        </row>
        <row r="998">
          <cell r="BA998">
            <v>0</v>
          </cell>
        </row>
        <row r="999">
          <cell r="BA999">
            <v>0</v>
          </cell>
        </row>
        <row r="1000">
          <cell r="BA1000">
            <v>0</v>
          </cell>
        </row>
        <row r="1001">
          <cell r="BA1001">
            <v>0</v>
          </cell>
        </row>
        <row r="1002">
          <cell r="BA1002">
            <v>0</v>
          </cell>
        </row>
        <row r="1003">
          <cell r="BA1003">
            <v>0</v>
          </cell>
        </row>
        <row r="1004">
          <cell r="BA1004">
            <v>0</v>
          </cell>
        </row>
        <row r="1005">
          <cell r="BA1005">
            <v>0</v>
          </cell>
        </row>
        <row r="1006">
          <cell r="BA1006">
            <v>0</v>
          </cell>
        </row>
        <row r="1007">
          <cell r="BA1007">
            <v>0</v>
          </cell>
        </row>
        <row r="1008">
          <cell r="BA1008">
            <v>0</v>
          </cell>
        </row>
        <row r="1009">
          <cell r="BA1009">
            <v>0</v>
          </cell>
        </row>
        <row r="1010">
          <cell r="BA1010">
            <v>0</v>
          </cell>
        </row>
        <row r="1011">
          <cell r="BA1011">
            <v>0</v>
          </cell>
        </row>
        <row r="1012">
          <cell r="BA1012">
            <v>0</v>
          </cell>
        </row>
        <row r="1013">
          <cell r="BA1013">
            <v>0</v>
          </cell>
        </row>
        <row r="1014">
          <cell r="BA1014">
            <v>0</v>
          </cell>
        </row>
        <row r="1015">
          <cell r="BA1015">
            <v>0</v>
          </cell>
        </row>
        <row r="1016">
          <cell r="BA1016">
            <v>0</v>
          </cell>
        </row>
        <row r="1017">
          <cell r="BA1017">
            <v>0</v>
          </cell>
        </row>
        <row r="1018">
          <cell r="BA1018">
            <v>0</v>
          </cell>
        </row>
        <row r="1019">
          <cell r="BA1019">
            <v>0</v>
          </cell>
        </row>
        <row r="1020">
          <cell r="BA1020">
            <v>0</v>
          </cell>
        </row>
        <row r="1021">
          <cell r="BA1021">
            <v>0</v>
          </cell>
        </row>
        <row r="1022">
          <cell r="BA1022">
            <v>0</v>
          </cell>
        </row>
        <row r="1023">
          <cell r="BA1023">
            <v>0</v>
          </cell>
        </row>
        <row r="1024">
          <cell r="BA1024">
            <v>0</v>
          </cell>
        </row>
        <row r="1025">
          <cell r="BA1025">
            <v>0</v>
          </cell>
        </row>
        <row r="1026">
          <cell r="BA1026">
            <v>0</v>
          </cell>
        </row>
        <row r="1027">
          <cell r="BA1027">
            <v>0</v>
          </cell>
        </row>
        <row r="1028">
          <cell r="BA1028">
            <v>0</v>
          </cell>
        </row>
        <row r="1029">
          <cell r="BA1029">
            <v>0</v>
          </cell>
        </row>
        <row r="1030">
          <cell r="BA1030">
            <v>0</v>
          </cell>
        </row>
        <row r="1031">
          <cell r="BA1031">
            <v>0</v>
          </cell>
        </row>
        <row r="1032">
          <cell r="BA1032">
            <v>0</v>
          </cell>
        </row>
        <row r="1033">
          <cell r="BA1033">
            <v>0</v>
          </cell>
        </row>
        <row r="1034">
          <cell r="BA1034">
            <v>0</v>
          </cell>
        </row>
        <row r="1035">
          <cell r="BA1035">
            <v>0</v>
          </cell>
        </row>
        <row r="1036">
          <cell r="BA1036">
            <v>0</v>
          </cell>
        </row>
        <row r="1037">
          <cell r="BA1037">
            <v>0</v>
          </cell>
        </row>
        <row r="1038">
          <cell r="BA1038">
            <v>0</v>
          </cell>
        </row>
        <row r="1039">
          <cell r="BA1039">
            <v>0</v>
          </cell>
        </row>
        <row r="1040">
          <cell r="BA1040">
            <v>0</v>
          </cell>
        </row>
        <row r="1041">
          <cell r="BA1041">
            <v>0</v>
          </cell>
        </row>
        <row r="1042">
          <cell r="BA1042">
            <v>0</v>
          </cell>
        </row>
        <row r="1043">
          <cell r="BA1043">
            <v>0</v>
          </cell>
        </row>
        <row r="1044">
          <cell r="BA1044">
            <v>0</v>
          </cell>
        </row>
        <row r="1045">
          <cell r="BA1045">
            <v>0</v>
          </cell>
        </row>
        <row r="1046">
          <cell r="BA1046">
            <v>0</v>
          </cell>
        </row>
        <row r="1047">
          <cell r="BA1047">
            <v>0</v>
          </cell>
        </row>
        <row r="1048">
          <cell r="BA1048">
            <v>0</v>
          </cell>
        </row>
        <row r="1049">
          <cell r="BA1049">
            <v>0</v>
          </cell>
        </row>
        <row r="1050">
          <cell r="BA1050">
            <v>0</v>
          </cell>
        </row>
        <row r="1051">
          <cell r="BA1051">
            <v>0</v>
          </cell>
        </row>
        <row r="1052">
          <cell r="BA1052">
            <v>0</v>
          </cell>
        </row>
        <row r="1053">
          <cell r="BA1053">
            <v>0</v>
          </cell>
        </row>
        <row r="1054">
          <cell r="BA1054">
            <v>0</v>
          </cell>
        </row>
        <row r="1055">
          <cell r="BA1055">
            <v>0</v>
          </cell>
        </row>
        <row r="1056">
          <cell r="BA1056">
            <v>0</v>
          </cell>
        </row>
        <row r="1057">
          <cell r="BA1057">
            <v>0</v>
          </cell>
        </row>
        <row r="1058">
          <cell r="BA1058">
            <v>0</v>
          </cell>
        </row>
        <row r="1059">
          <cell r="BA1059">
            <v>0</v>
          </cell>
        </row>
        <row r="1060">
          <cell r="BA1060">
            <v>0</v>
          </cell>
        </row>
        <row r="1061">
          <cell r="BA1061">
            <v>0</v>
          </cell>
        </row>
        <row r="1062">
          <cell r="BA1062">
            <v>0</v>
          </cell>
        </row>
        <row r="1063">
          <cell r="BA1063">
            <v>0</v>
          </cell>
        </row>
        <row r="1064">
          <cell r="BA1064">
            <v>0</v>
          </cell>
        </row>
        <row r="1065">
          <cell r="BA1065">
            <v>0</v>
          </cell>
        </row>
        <row r="1066">
          <cell r="BA1066">
            <v>0</v>
          </cell>
        </row>
        <row r="1067">
          <cell r="BA1067">
            <v>0</v>
          </cell>
        </row>
        <row r="1068">
          <cell r="BA1068">
            <v>0</v>
          </cell>
        </row>
        <row r="1069">
          <cell r="BA1069">
            <v>0</v>
          </cell>
        </row>
        <row r="1070">
          <cell r="BA1070">
            <v>0</v>
          </cell>
        </row>
        <row r="1071">
          <cell r="BA1071">
            <v>0</v>
          </cell>
        </row>
        <row r="1072">
          <cell r="BA1072">
            <v>0</v>
          </cell>
        </row>
        <row r="1073">
          <cell r="BA1073">
            <v>0</v>
          </cell>
        </row>
        <row r="1074">
          <cell r="BA1074">
            <v>0</v>
          </cell>
        </row>
        <row r="1075">
          <cell r="BA1075">
            <v>0</v>
          </cell>
        </row>
        <row r="1076">
          <cell r="BA1076">
            <v>0</v>
          </cell>
        </row>
        <row r="1077">
          <cell r="BA1077">
            <v>0</v>
          </cell>
        </row>
        <row r="1078">
          <cell r="BA1078">
            <v>0</v>
          </cell>
        </row>
        <row r="1079">
          <cell r="BA1079">
            <v>0</v>
          </cell>
        </row>
        <row r="1080">
          <cell r="BA1080">
            <v>0</v>
          </cell>
        </row>
        <row r="1081">
          <cell r="BA1081">
            <v>0</v>
          </cell>
        </row>
        <row r="1082">
          <cell r="BA1082">
            <v>0</v>
          </cell>
        </row>
        <row r="1083">
          <cell r="BA1083">
            <v>0</v>
          </cell>
        </row>
        <row r="1084">
          <cell r="BA1084">
            <v>0</v>
          </cell>
        </row>
        <row r="1085">
          <cell r="BA1085">
            <v>0</v>
          </cell>
        </row>
        <row r="1086">
          <cell r="BA1086">
            <v>0</v>
          </cell>
        </row>
        <row r="1087">
          <cell r="BA1087">
            <v>0</v>
          </cell>
        </row>
        <row r="1088">
          <cell r="BA1088">
            <v>0</v>
          </cell>
        </row>
        <row r="1089">
          <cell r="BA1089">
            <v>0</v>
          </cell>
        </row>
        <row r="1090">
          <cell r="BA1090">
            <v>0</v>
          </cell>
        </row>
        <row r="1091">
          <cell r="BA1091">
            <v>0</v>
          </cell>
        </row>
        <row r="1092">
          <cell r="BA1092">
            <v>0</v>
          </cell>
        </row>
        <row r="1093">
          <cell r="BA1093">
            <v>0</v>
          </cell>
        </row>
        <row r="1094">
          <cell r="BA1094">
            <v>0</v>
          </cell>
        </row>
        <row r="1095">
          <cell r="BA1095">
            <v>0</v>
          </cell>
        </row>
        <row r="1096">
          <cell r="BA1096">
            <v>0</v>
          </cell>
        </row>
        <row r="1097">
          <cell r="BA1097">
            <v>0</v>
          </cell>
        </row>
        <row r="1098">
          <cell r="BA1098">
            <v>0</v>
          </cell>
        </row>
        <row r="1099">
          <cell r="BA1099">
            <v>0</v>
          </cell>
        </row>
        <row r="1100">
          <cell r="BA1100">
            <v>0</v>
          </cell>
        </row>
        <row r="1101">
          <cell r="BA1101">
            <v>0</v>
          </cell>
        </row>
        <row r="1102">
          <cell r="BA1102">
            <v>0</v>
          </cell>
        </row>
        <row r="1103">
          <cell r="BA1103">
            <v>0</v>
          </cell>
        </row>
        <row r="1104">
          <cell r="BA1104">
            <v>0</v>
          </cell>
        </row>
        <row r="1105">
          <cell r="BA1105">
            <v>0</v>
          </cell>
        </row>
        <row r="1106">
          <cell r="BA1106">
            <v>0</v>
          </cell>
        </row>
        <row r="1107">
          <cell r="BA1107">
            <v>0</v>
          </cell>
        </row>
        <row r="1108">
          <cell r="BA1108">
            <v>0</v>
          </cell>
        </row>
        <row r="1109">
          <cell r="BA1109">
            <v>0</v>
          </cell>
        </row>
        <row r="1110">
          <cell r="BA1110">
            <v>0</v>
          </cell>
        </row>
        <row r="1111">
          <cell r="BA1111">
            <v>0</v>
          </cell>
        </row>
        <row r="1112">
          <cell r="BA1112">
            <v>0</v>
          </cell>
        </row>
        <row r="1113">
          <cell r="BA1113">
            <v>0</v>
          </cell>
        </row>
        <row r="1114">
          <cell r="BA1114">
            <v>0</v>
          </cell>
        </row>
        <row r="1115">
          <cell r="BA1115">
            <v>0</v>
          </cell>
        </row>
        <row r="1116">
          <cell r="BA1116">
            <v>0</v>
          </cell>
        </row>
        <row r="1117">
          <cell r="BA1117">
            <v>0</v>
          </cell>
        </row>
        <row r="1118">
          <cell r="BA1118">
            <v>0</v>
          </cell>
        </row>
        <row r="1119">
          <cell r="BA1119">
            <v>0</v>
          </cell>
        </row>
        <row r="1120">
          <cell r="BA1120">
            <v>0</v>
          </cell>
        </row>
        <row r="1121">
          <cell r="BA1121">
            <v>0</v>
          </cell>
        </row>
        <row r="1122">
          <cell r="BA1122">
            <v>0</v>
          </cell>
        </row>
        <row r="1123">
          <cell r="BA1123">
            <v>0</v>
          </cell>
        </row>
        <row r="1124">
          <cell r="BA1124">
            <v>0</v>
          </cell>
        </row>
        <row r="1125">
          <cell r="BA1125">
            <v>0</v>
          </cell>
        </row>
        <row r="1126">
          <cell r="BA1126">
            <v>0</v>
          </cell>
        </row>
        <row r="1127">
          <cell r="BA1127">
            <v>0</v>
          </cell>
        </row>
        <row r="1128">
          <cell r="BA1128">
            <v>0</v>
          </cell>
        </row>
        <row r="1129">
          <cell r="BA1129">
            <v>0</v>
          </cell>
        </row>
        <row r="1130">
          <cell r="BA1130">
            <v>0</v>
          </cell>
        </row>
        <row r="1131">
          <cell r="BA1131">
            <v>0</v>
          </cell>
        </row>
        <row r="1132">
          <cell r="BA1132">
            <v>0</v>
          </cell>
        </row>
        <row r="1133">
          <cell r="BA1133">
            <v>0</v>
          </cell>
        </row>
        <row r="1134">
          <cell r="BA1134">
            <v>0</v>
          </cell>
        </row>
        <row r="1135">
          <cell r="BA1135">
            <v>0</v>
          </cell>
        </row>
        <row r="1136">
          <cell r="BA1136">
            <v>0</v>
          </cell>
        </row>
        <row r="1137">
          <cell r="BA1137">
            <v>0</v>
          </cell>
        </row>
        <row r="1138">
          <cell r="BA1138">
            <v>0</v>
          </cell>
        </row>
        <row r="1139">
          <cell r="BA1139">
            <v>0</v>
          </cell>
        </row>
        <row r="1140">
          <cell r="BA1140">
            <v>0</v>
          </cell>
        </row>
        <row r="1141">
          <cell r="BA1141">
            <v>0</v>
          </cell>
        </row>
        <row r="1142">
          <cell r="BA1142">
            <v>0</v>
          </cell>
        </row>
        <row r="1143">
          <cell r="BA1143">
            <v>0</v>
          </cell>
        </row>
        <row r="1144">
          <cell r="BA1144">
            <v>0</v>
          </cell>
        </row>
        <row r="1145">
          <cell r="BA1145">
            <v>0</v>
          </cell>
        </row>
        <row r="1146">
          <cell r="BA1146">
            <v>0</v>
          </cell>
        </row>
        <row r="1147">
          <cell r="BA1147">
            <v>0</v>
          </cell>
        </row>
        <row r="1148">
          <cell r="BA1148">
            <v>0</v>
          </cell>
        </row>
        <row r="1149">
          <cell r="BA1149">
            <v>0</v>
          </cell>
        </row>
        <row r="1150">
          <cell r="BA1150">
            <v>0</v>
          </cell>
        </row>
        <row r="1151">
          <cell r="BA1151">
            <v>0</v>
          </cell>
        </row>
        <row r="1152">
          <cell r="BA1152">
            <v>0</v>
          </cell>
        </row>
        <row r="1153">
          <cell r="BA1153">
            <v>0</v>
          </cell>
        </row>
        <row r="1154">
          <cell r="BA1154">
            <v>0</v>
          </cell>
        </row>
        <row r="1155">
          <cell r="BA1155">
            <v>0</v>
          </cell>
        </row>
        <row r="1156">
          <cell r="BA1156">
            <v>0</v>
          </cell>
        </row>
        <row r="1157">
          <cell r="BA1157">
            <v>0</v>
          </cell>
        </row>
        <row r="1158">
          <cell r="BA1158">
            <v>0</v>
          </cell>
        </row>
        <row r="1159">
          <cell r="BA1159">
            <v>0</v>
          </cell>
        </row>
        <row r="1160">
          <cell r="BA1160">
            <v>0</v>
          </cell>
        </row>
        <row r="1161">
          <cell r="BA1161">
            <v>0</v>
          </cell>
        </row>
        <row r="1162">
          <cell r="BA1162">
            <v>0</v>
          </cell>
        </row>
        <row r="1163">
          <cell r="BA1163">
            <v>0</v>
          </cell>
        </row>
        <row r="1164">
          <cell r="BA1164">
            <v>0</v>
          </cell>
        </row>
        <row r="1165">
          <cell r="BA1165">
            <v>0</v>
          </cell>
        </row>
        <row r="1166">
          <cell r="BA1166">
            <v>0</v>
          </cell>
        </row>
        <row r="1167">
          <cell r="BA1167">
            <v>0</v>
          </cell>
        </row>
        <row r="1168">
          <cell r="BA1168">
            <v>0</v>
          </cell>
        </row>
        <row r="1169">
          <cell r="BA1169">
            <v>0</v>
          </cell>
        </row>
        <row r="1170">
          <cell r="BA1170">
            <v>0</v>
          </cell>
        </row>
        <row r="1171">
          <cell r="BA1171">
            <v>0</v>
          </cell>
        </row>
        <row r="1172">
          <cell r="BA1172">
            <v>0</v>
          </cell>
        </row>
        <row r="1173">
          <cell r="BA1173">
            <v>0</v>
          </cell>
        </row>
        <row r="1174">
          <cell r="BA1174">
            <v>0</v>
          </cell>
        </row>
        <row r="1175">
          <cell r="BA1175">
            <v>0</v>
          </cell>
        </row>
        <row r="1176">
          <cell r="BA1176">
            <v>0</v>
          </cell>
        </row>
        <row r="1177">
          <cell r="BA1177">
            <v>0</v>
          </cell>
        </row>
        <row r="1178">
          <cell r="BA1178">
            <v>0</v>
          </cell>
        </row>
        <row r="1179">
          <cell r="BA1179">
            <v>0</v>
          </cell>
        </row>
        <row r="1180">
          <cell r="BA1180">
            <v>0</v>
          </cell>
        </row>
        <row r="1181">
          <cell r="BA1181">
            <v>0</v>
          </cell>
        </row>
        <row r="1182">
          <cell r="BA1182">
            <v>0</v>
          </cell>
        </row>
        <row r="1183">
          <cell r="BA1183">
            <v>0</v>
          </cell>
        </row>
        <row r="1184">
          <cell r="BA1184">
            <v>0</v>
          </cell>
        </row>
        <row r="1185">
          <cell r="BA1185">
            <v>0</v>
          </cell>
        </row>
        <row r="1186">
          <cell r="BA1186">
            <v>0</v>
          </cell>
        </row>
        <row r="1187">
          <cell r="BA1187">
            <v>0</v>
          </cell>
        </row>
        <row r="1188">
          <cell r="BA1188">
            <v>0</v>
          </cell>
        </row>
        <row r="1189">
          <cell r="BA1189">
            <v>0</v>
          </cell>
        </row>
        <row r="1190">
          <cell r="BA1190">
            <v>0</v>
          </cell>
        </row>
        <row r="1191">
          <cell r="BA1191">
            <v>0</v>
          </cell>
        </row>
        <row r="1192">
          <cell r="BA1192">
            <v>0</v>
          </cell>
        </row>
        <row r="1193">
          <cell r="BA1193">
            <v>0</v>
          </cell>
        </row>
        <row r="1194">
          <cell r="BA1194">
            <v>0</v>
          </cell>
        </row>
        <row r="1195">
          <cell r="BA1195">
            <v>0</v>
          </cell>
        </row>
        <row r="1196">
          <cell r="BA1196">
            <v>0</v>
          </cell>
        </row>
        <row r="1197">
          <cell r="BA1197">
            <v>0</v>
          </cell>
        </row>
        <row r="1198">
          <cell r="BA1198">
            <v>0</v>
          </cell>
        </row>
        <row r="1199">
          <cell r="BA1199">
            <v>0</v>
          </cell>
        </row>
        <row r="1200">
          <cell r="BA1200">
            <v>0</v>
          </cell>
        </row>
        <row r="1201">
          <cell r="BA1201">
            <v>0</v>
          </cell>
        </row>
        <row r="1202">
          <cell r="BA1202">
            <v>0</v>
          </cell>
        </row>
        <row r="1203">
          <cell r="BA1203">
            <v>0</v>
          </cell>
        </row>
        <row r="1204">
          <cell r="BA1204">
            <v>0</v>
          </cell>
        </row>
        <row r="1205">
          <cell r="BA1205">
            <v>0</v>
          </cell>
        </row>
        <row r="1206">
          <cell r="BA1206">
            <v>0</v>
          </cell>
        </row>
        <row r="1207">
          <cell r="BA1207">
            <v>0</v>
          </cell>
        </row>
        <row r="1208">
          <cell r="BA1208">
            <v>0</v>
          </cell>
        </row>
        <row r="1209">
          <cell r="BA1209">
            <v>0</v>
          </cell>
        </row>
        <row r="1210">
          <cell r="BA1210">
            <v>0</v>
          </cell>
        </row>
        <row r="1211">
          <cell r="BA1211">
            <v>0</v>
          </cell>
        </row>
        <row r="1212">
          <cell r="BA1212">
            <v>0</v>
          </cell>
        </row>
        <row r="1213">
          <cell r="BA1213">
            <v>0</v>
          </cell>
        </row>
        <row r="1214">
          <cell r="BA1214">
            <v>0</v>
          </cell>
        </row>
        <row r="1215">
          <cell r="BA1215">
            <v>0</v>
          </cell>
        </row>
        <row r="1216">
          <cell r="BA1216">
            <v>0</v>
          </cell>
        </row>
        <row r="1217">
          <cell r="BA1217">
            <v>0</v>
          </cell>
        </row>
        <row r="1218">
          <cell r="BA1218">
            <v>0</v>
          </cell>
        </row>
        <row r="1219">
          <cell r="BA1219">
            <v>0</v>
          </cell>
        </row>
        <row r="1220">
          <cell r="BA1220">
            <v>0</v>
          </cell>
        </row>
        <row r="1221">
          <cell r="BA1221">
            <v>0</v>
          </cell>
        </row>
        <row r="1222">
          <cell r="BA1222">
            <v>0</v>
          </cell>
        </row>
        <row r="1223">
          <cell r="BA1223">
            <v>0</v>
          </cell>
        </row>
        <row r="1224">
          <cell r="BA1224">
            <v>0</v>
          </cell>
        </row>
        <row r="1225">
          <cell r="BA1225">
            <v>0</v>
          </cell>
        </row>
        <row r="1226">
          <cell r="BA1226">
            <v>0</v>
          </cell>
        </row>
        <row r="1227">
          <cell r="BA1227">
            <v>0</v>
          </cell>
        </row>
        <row r="1228">
          <cell r="BA1228">
            <v>0</v>
          </cell>
        </row>
        <row r="1229">
          <cell r="BA1229">
            <v>0</v>
          </cell>
        </row>
        <row r="1230">
          <cell r="BA1230">
            <v>0</v>
          </cell>
        </row>
        <row r="1231">
          <cell r="BA1231">
            <v>0</v>
          </cell>
        </row>
        <row r="1232">
          <cell r="BA1232">
            <v>0</v>
          </cell>
        </row>
        <row r="1233">
          <cell r="BA1233">
            <v>0</v>
          </cell>
        </row>
        <row r="1234">
          <cell r="BA1234">
            <v>0</v>
          </cell>
        </row>
        <row r="1235">
          <cell r="BA1235">
            <v>0</v>
          </cell>
        </row>
        <row r="1236">
          <cell r="BA1236">
            <v>0</v>
          </cell>
        </row>
        <row r="1237">
          <cell r="BA1237">
            <v>0</v>
          </cell>
        </row>
        <row r="1238">
          <cell r="BA1238">
            <v>0</v>
          </cell>
        </row>
        <row r="1239">
          <cell r="BA1239">
            <v>0</v>
          </cell>
        </row>
        <row r="1240">
          <cell r="BA1240">
            <v>0</v>
          </cell>
        </row>
        <row r="1241">
          <cell r="BA1241">
            <v>0</v>
          </cell>
        </row>
        <row r="1242">
          <cell r="BA1242">
            <v>0</v>
          </cell>
        </row>
        <row r="1243">
          <cell r="BA1243">
            <v>0</v>
          </cell>
        </row>
        <row r="1244">
          <cell r="BA1244">
            <v>0</v>
          </cell>
        </row>
        <row r="1245">
          <cell r="BA1245">
            <v>0</v>
          </cell>
        </row>
        <row r="1246">
          <cell r="BA1246">
            <v>0</v>
          </cell>
        </row>
        <row r="1247">
          <cell r="BA1247">
            <v>0</v>
          </cell>
        </row>
        <row r="1248">
          <cell r="BA1248">
            <v>0</v>
          </cell>
        </row>
        <row r="1249">
          <cell r="BA1249">
            <v>0</v>
          </cell>
        </row>
        <row r="1250">
          <cell r="BA1250">
            <v>0</v>
          </cell>
        </row>
        <row r="1251">
          <cell r="BA1251">
            <v>0</v>
          </cell>
        </row>
        <row r="1252">
          <cell r="BA1252">
            <v>0</v>
          </cell>
        </row>
        <row r="1253">
          <cell r="BA1253">
            <v>0</v>
          </cell>
        </row>
        <row r="1254">
          <cell r="BA1254">
            <v>0</v>
          </cell>
        </row>
        <row r="1255">
          <cell r="BA1255">
            <v>0</v>
          </cell>
        </row>
        <row r="1256">
          <cell r="BA1256">
            <v>0</v>
          </cell>
        </row>
        <row r="1257">
          <cell r="BA1257">
            <v>0</v>
          </cell>
        </row>
        <row r="1258">
          <cell r="BA1258">
            <v>0</v>
          </cell>
        </row>
        <row r="1259">
          <cell r="BA1259">
            <v>0</v>
          </cell>
        </row>
        <row r="1260">
          <cell r="BA1260">
            <v>0</v>
          </cell>
        </row>
        <row r="1261">
          <cell r="BA1261">
            <v>0</v>
          </cell>
        </row>
        <row r="1262">
          <cell r="BA1262">
            <v>0</v>
          </cell>
        </row>
        <row r="1263">
          <cell r="BA1263">
            <v>0</v>
          </cell>
        </row>
        <row r="1264">
          <cell r="BA1264">
            <v>0</v>
          </cell>
        </row>
        <row r="1265">
          <cell r="BA1265">
            <v>0</v>
          </cell>
        </row>
        <row r="1266">
          <cell r="BA1266">
            <v>0</v>
          </cell>
        </row>
        <row r="1267">
          <cell r="BA1267">
            <v>0</v>
          </cell>
        </row>
        <row r="1268">
          <cell r="BA1268">
            <v>0</v>
          </cell>
        </row>
        <row r="1269">
          <cell r="BA1269">
            <v>0</v>
          </cell>
        </row>
        <row r="1270">
          <cell r="BA1270">
            <v>0</v>
          </cell>
        </row>
        <row r="1271">
          <cell r="BA1271">
            <v>0</v>
          </cell>
        </row>
        <row r="1272">
          <cell r="BA1272">
            <v>0</v>
          </cell>
        </row>
        <row r="1273">
          <cell r="BA1273">
            <v>0</v>
          </cell>
        </row>
        <row r="1274">
          <cell r="BA1274">
            <v>0</v>
          </cell>
        </row>
        <row r="1275">
          <cell r="BA1275">
            <v>0</v>
          </cell>
        </row>
        <row r="1276">
          <cell r="BA1276">
            <v>0</v>
          </cell>
        </row>
        <row r="1277">
          <cell r="BA1277">
            <v>0</v>
          </cell>
        </row>
        <row r="1278">
          <cell r="BA1278">
            <v>0</v>
          </cell>
        </row>
        <row r="1279">
          <cell r="BA1279">
            <v>0</v>
          </cell>
        </row>
        <row r="1280">
          <cell r="BA1280">
            <v>0</v>
          </cell>
        </row>
        <row r="1281">
          <cell r="BA1281">
            <v>0</v>
          </cell>
        </row>
        <row r="1282">
          <cell r="BA1282">
            <v>0</v>
          </cell>
        </row>
        <row r="1283">
          <cell r="BA1283">
            <v>0</v>
          </cell>
        </row>
        <row r="1284">
          <cell r="BA1284">
            <v>0</v>
          </cell>
        </row>
        <row r="1285">
          <cell r="BA1285">
            <v>0</v>
          </cell>
        </row>
        <row r="1286">
          <cell r="BA1286">
            <v>0</v>
          </cell>
        </row>
        <row r="1287">
          <cell r="BA1287">
            <v>0</v>
          </cell>
        </row>
        <row r="1288">
          <cell r="BA1288">
            <v>0</v>
          </cell>
        </row>
        <row r="1289">
          <cell r="BA1289">
            <v>0</v>
          </cell>
        </row>
        <row r="1290">
          <cell r="BA1290">
            <v>0</v>
          </cell>
        </row>
        <row r="1291">
          <cell r="BA1291">
            <v>0</v>
          </cell>
        </row>
        <row r="1292">
          <cell r="BA1292">
            <v>0</v>
          </cell>
        </row>
        <row r="1293">
          <cell r="BA1293">
            <v>0</v>
          </cell>
        </row>
        <row r="1294">
          <cell r="BA1294">
            <v>0</v>
          </cell>
        </row>
        <row r="1295">
          <cell r="BA1295">
            <v>0</v>
          </cell>
        </row>
        <row r="1296">
          <cell r="BA1296">
            <v>0</v>
          </cell>
        </row>
        <row r="1297">
          <cell r="BA1297">
            <v>0</v>
          </cell>
        </row>
        <row r="1298">
          <cell r="BA1298">
            <v>0</v>
          </cell>
        </row>
        <row r="1299">
          <cell r="BA1299">
            <v>0</v>
          </cell>
        </row>
        <row r="1300">
          <cell r="BA1300">
            <v>0</v>
          </cell>
        </row>
        <row r="1301">
          <cell r="BA1301">
            <v>0</v>
          </cell>
        </row>
        <row r="1302">
          <cell r="BA1302">
            <v>0</v>
          </cell>
        </row>
        <row r="1303">
          <cell r="BA1303">
            <v>0</v>
          </cell>
        </row>
        <row r="1304">
          <cell r="BA1304">
            <v>0</v>
          </cell>
        </row>
        <row r="1305">
          <cell r="BA1305">
            <v>0</v>
          </cell>
        </row>
        <row r="1306">
          <cell r="BA1306">
            <v>0</v>
          </cell>
        </row>
        <row r="1307">
          <cell r="BA1307">
            <v>0</v>
          </cell>
        </row>
        <row r="1308">
          <cell r="BA1308">
            <v>0</v>
          </cell>
        </row>
        <row r="1309">
          <cell r="BA1309">
            <v>0</v>
          </cell>
        </row>
        <row r="1310">
          <cell r="BA1310">
            <v>0</v>
          </cell>
        </row>
        <row r="1311">
          <cell r="BA1311">
            <v>0</v>
          </cell>
        </row>
        <row r="1312">
          <cell r="BA1312">
            <v>0</v>
          </cell>
        </row>
        <row r="1313">
          <cell r="BA1313">
            <v>0</v>
          </cell>
        </row>
        <row r="1314">
          <cell r="BA1314">
            <v>0</v>
          </cell>
        </row>
        <row r="1315">
          <cell r="BA1315">
            <v>0</v>
          </cell>
        </row>
        <row r="1316">
          <cell r="BA1316">
            <v>0</v>
          </cell>
        </row>
        <row r="1317">
          <cell r="BA1317">
            <v>0</v>
          </cell>
        </row>
        <row r="1318">
          <cell r="BA1318">
            <v>0</v>
          </cell>
        </row>
        <row r="1319">
          <cell r="BA1319">
            <v>0</v>
          </cell>
        </row>
        <row r="1320">
          <cell r="BA1320">
            <v>0</v>
          </cell>
        </row>
        <row r="1321">
          <cell r="BA1321">
            <v>0</v>
          </cell>
        </row>
        <row r="1322">
          <cell r="BA1322">
            <v>0</v>
          </cell>
        </row>
        <row r="1323">
          <cell r="BA1323">
            <v>0</v>
          </cell>
        </row>
        <row r="1324">
          <cell r="BA1324">
            <v>0</v>
          </cell>
        </row>
        <row r="1325">
          <cell r="BA1325">
            <v>0</v>
          </cell>
        </row>
        <row r="1326">
          <cell r="BA1326">
            <v>0</v>
          </cell>
        </row>
        <row r="1327">
          <cell r="BA1327">
            <v>0</v>
          </cell>
        </row>
        <row r="1328">
          <cell r="BA1328">
            <v>0</v>
          </cell>
        </row>
        <row r="1329">
          <cell r="BA1329">
            <v>0</v>
          </cell>
        </row>
        <row r="1330">
          <cell r="BA1330">
            <v>0</v>
          </cell>
        </row>
        <row r="1331">
          <cell r="BA1331">
            <v>0</v>
          </cell>
        </row>
        <row r="1332">
          <cell r="BA1332">
            <v>0</v>
          </cell>
        </row>
        <row r="1333">
          <cell r="BA1333">
            <v>0</v>
          </cell>
        </row>
        <row r="1334">
          <cell r="BA1334">
            <v>0</v>
          </cell>
        </row>
        <row r="1335">
          <cell r="BA1335">
            <v>0</v>
          </cell>
        </row>
        <row r="1336">
          <cell r="BA1336">
            <v>0</v>
          </cell>
        </row>
        <row r="1337">
          <cell r="BA1337">
            <v>0</v>
          </cell>
        </row>
        <row r="1338">
          <cell r="BA1338">
            <v>0</v>
          </cell>
        </row>
        <row r="1339">
          <cell r="BA1339">
            <v>0</v>
          </cell>
        </row>
        <row r="1340">
          <cell r="BA1340">
            <v>0</v>
          </cell>
        </row>
        <row r="1341">
          <cell r="BA1341">
            <v>0</v>
          </cell>
        </row>
        <row r="1342">
          <cell r="BA1342">
            <v>0</v>
          </cell>
        </row>
        <row r="1343">
          <cell r="BA1343">
            <v>0</v>
          </cell>
        </row>
        <row r="1344">
          <cell r="BA1344">
            <v>0</v>
          </cell>
        </row>
        <row r="1345">
          <cell r="BA1345">
            <v>0</v>
          </cell>
        </row>
        <row r="1346">
          <cell r="BA1346">
            <v>0</v>
          </cell>
        </row>
        <row r="1347">
          <cell r="BA1347">
            <v>0</v>
          </cell>
        </row>
        <row r="1348">
          <cell r="BA1348">
            <v>0</v>
          </cell>
        </row>
        <row r="1349">
          <cell r="BA1349">
            <v>0</v>
          </cell>
        </row>
        <row r="1350">
          <cell r="BA1350">
            <v>0</v>
          </cell>
        </row>
        <row r="1351">
          <cell r="BA1351">
            <v>0</v>
          </cell>
        </row>
        <row r="1352">
          <cell r="BA1352">
            <v>0</v>
          </cell>
        </row>
        <row r="1353">
          <cell r="BA1353">
            <v>0</v>
          </cell>
        </row>
        <row r="1354">
          <cell r="BA1354">
            <v>0</v>
          </cell>
        </row>
        <row r="1355">
          <cell r="BA1355">
            <v>0</v>
          </cell>
        </row>
        <row r="1356">
          <cell r="BA1356">
            <v>0</v>
          </cell>
        </row>
        <row r="1357">
          <cell r="BA1357">
            <v>0</v>
          </cell>
        </row>
        <row r="1358">
          <cell r="BA1358">
            <v>0</v>
          </cell>
        </row>
        <row r="1359">
          <cell r="BA1359">
            <v>0</v>
          </cell>
        </row>
        <row r="1360">
          <cell r="BA1360">
            <v>0</v>
          </cell>
        </row>
        <row r="1361">
          <cell r="BA1361">
            <v>0</v>
          </cell>
        </row>
        <row r="1362">
          <cell r="BA1362">
            <v>0</v>
          </cell>
        </row>
        <row r="1363">
          <cell r="BA1363">
            <v>0</v>
          </cell>
        </row>
        <row r="1364">
          <cell r="BA1364">
            <v>0</v>
          </cell>
        </row>
        <row r="1365">
          <cell r="BA1365">
            <v>0</v>
          </cell>
        </row>
        <row r="1366">
          <cell r="BA1366">
            <v>0</v>
          </cell>
        </row>
        <row r="1367">
          <cell r="BA1367">
            <v>0</v>
          </cell>
        </row>
        <row r="1368">
          <cell r="BA1368">
            <v>0</v>
          </cell>
        </row>
        <row r="1369">
          <cell r="BA1369">
            <v>0</v>
          </cell>
        </row>
        <row r="1370">
          <cell r="BA1370">
            <v>0</v>
          </cell>
        </row>
        <row r="1371">
          <cell r="BA1371">
            <v>0</v>
          </cell>
        </row>
        <row r="1372">
          <cell r="BA1372">
            <v>0</v>
          </cell>
        </row>
        <row r="1373">
          <cell r="BA1373">
            <v>0</v>
          </cell>
        </row>
        <row r="1374">
          <cell r="BA1374">
            <v>0</v>
          </cell>
        </row>
        <row r="1375">
          <cell r="BA1375">
            <v>0</v>
          </cell>
        </row>
        <row r="1376">
          <cell r="BA1376">
            <v>0</v>
          </cell>
        </row>
        <row r="1377">
          <cell r="BA1377">
            <v>0</v>
          </cell>
        </row>
        <row r="1378">
          <cell r="BA1378">
            <v>0</v>
          </cell>
        </row>
        <row r="1379">
          <cell r="BA1379">
            <v>0</v>
          </cell>
        </row>
        <row r="1380">
          <cell r="BA1380">
            <v>0</v>
          </cell>
        </row>
        <row r="1381">
          <cell r="BA1381">
            <v>0</v>
          </cell>
        </row>
        <row r="1382">
          <cell r="BA1382">
            <v>0</v>
          </cell>
        </row>
        <row r="1383">
          <cell r="BA1383">
            <v>0</v>
          </cell>
        </row>
        <row r="1384">
          <cell r="BA1384">
            <v>0</v>
          </cell>
        </row>
        <row r="1385">
          <cell r="BA1385">
            <v>0</v>
          </cell>
        </row>
        <row r="1386">
          <cell r="BA1386">
            <v>0</v>
          </cell>
        </row>
        <row r="1387">
          <cell r="BA1387">
            <v>0</v>
          </cell>
        </row>
        <row r="1388">
          <cell r="BA1388">
            <v>0</v>
          </cell>
        </row>
        <row r="1389">
          <cell r="BA1389">
            <v>0</v>
          </cell>
        </row>
        <row r="1390">
          <cell r="BA1390">
            <v>0</v>
          </cell>
        </row>
        <row r="1391">
          <cell r="BA1391">
            <v>0</v>
          </cell>
        </row>
        <row r="1392">
          <cell r="BA1392">
            <v>0</v>
          </cell>
        </row>
        <row r="1393">
          <cell r="BA1393">
            <v>0</v>
          </cell>
        </row>
        <row r="1394">
          <cell r="BA1394">
            <v>0</v>
          </cell>
        </row>
        <row r="1395">
          <cell r="BA1395">
            <v>0</v>
          </cell>
        </row>
        <row r="1396">
          <cell r="BA1396">
            <v>0</v>
          </cell>
        </row>
        <row r="1397">
          <cell r="BA1397">
            <v>0</v>
          </cell>
        </row>
        <row r="1398">
          <cell r="BA1398">
            <v>0</v>
          </cell>
        </row>
        <row r="1399">
          <cell r="BA1399">
            <v>0</v>
          </cell>
        </row>
        <row r="1400">
          <cell r="BA1400">
            <v>0</v>
          </cell>
        </row>
        <row r="1401">
          <cell r="BA1401">
            <v>0</v>
          </cell>
        </row>
        <row r="1402">
          <cell r="BA1402">
            <v>0</v>
          </cell>
        </row>
        <row r="1403">
          <cell r="BA1403">
            <v>0</v>
          </cell>
        </row>
        <row r="1404">
          <cell r="BA1404">
            <v>0</v>
          </cell>
        </row>
        <row r="1405">
          <cell r="BA1405">
            <v>0</v>
          </cell>
        </row>
        <row r="1406">
          <cell r="BA1406">
            <v>0</v>
          </cell>
        </row>
        <row r="1407">
          <cell r="BA1407">
            <v>0</v>
          </cell>
        </row>
        <row r="1408">
          <cell r="BA1408">
            <v>0</v>
          </cell>
        </row>
        <row r="1409">
          <cell r="BA1409">
            <v>0</v>
          </cell>
        </row>
        <row r="1410">
          <cell r="BA1410">
            <v>0</v>
          </cell>
        </row>
        <row r="1411">
          <cell r="BA1411">
            <v>0</v>
          </cell>
        </row>
        <row r="1412">
          <cell r="BA1412">
            <v>0</v>
          </cell>
        </row>
        <row r="1413">
          <cell r="BA1413">
            <v>0</v>
          </cell>
        </row>
        <row r="1414">
          <cell r="BA1414">
            <v>0</v>
          </cell>
        </row>
        <row r="1415">
          <cell r="BA1415">
            <v>0</v>
          </cell>
        </row>
        <row r="1416">
          <cell r="BA1416">
            <v>0</v>
          </cell>
        </row>
        <row r="1417">
          <cell r="BA1417">
            <v>0</v>
          </cell>
        </row>
        <row r="1418">
          <cell r="BA1418">
            <v>0</v>
          </cell>
        </row>
        <row r="1419">
          <cell r="BA1419">
            <v>0</v>
          </cell>
        </row>
        <row r="1420">
          <cell r="BA1420">
            <v>0</v>
          </cell>
        </row>
        <row r="1421">
          <cell r="BA1421">
            <v>0</v>
          </cell>
        </row>
        <row r="1422">
          <cell r="BA1422">
            <v>0</v>
          </cell>
        </row>
        <row r="1423">
          <cell r="BA1423">
            <v>0</v>
          </cell>
        </row>
        <row r="1424">
          <cell r="BA1424">
            <v>0</v>
          </cell>
        </row>
        <row r="2756">
          <cell r="BA2756">
            <v>0</v>
          </cell>
        </row>
        <row r="2757">
          <cell r="BA2757">
            <v>0</v>
          </cell>
        </row>
        <row r="2758">
          <cell r="BA2758">
            <v>0</v>
          </cell>
        </row>
        <row r="2759">
          <cell r="BA2759">
            <v>0</v>
          </cell>
        </row>
        <row r="2760">
          <cell r="BA2760">
            <v>0</v>
          </cell>
        </row>
        <row r="2761">
          <cell r="BA2761">
            <v>0</v>
          </cell>
        </row>
        <row r="2762">
          <cell r="BA2762">
            <v>0</v>
          </cell>
        </row>
        <row r="2763">
          <cell r="BA2763">
            <v>0</v>
          </cell>
        </row>
        <row r="2764">
          <cell r="BA2764">
            <v>0</v>
          </cell>
        </row>
        <row r="2765">
          <cell r="BA2765">
            <v>0</v>
          </cell>
        </row>
        <row r="2766">
          <cell r="BA2766">
            <v>0</v>
          </cell>
        </row>
        <row r="2767">
          <cell r="BA2767">
            <v>0</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PIVOT"/>
      <sheetName val="Sheet2"/>
      <sheetName val="OPS-GS"/>
      <sheetName val="Sheet5"/>
      <sheetName val="Sheet4"/>
      <sheetName val="NSBH"/>
      <sheetName val="NOM"/>
      <sheetName val="Sheet1"/>
      <sheetName val="PT Pegadaian"/>
      <sheetName val="REKAP"/>
      <sheetName val="Swasta"/>
      <sheetName val="Gabungan"/>
      <sheetName val="SIGEO"/>
    </sheetNames>
    <sheetDataSet>
      <sheetData sheetId="0">
        <row r="1">
          <cell r="AX1" t="str">
            <v>LIABILITAS DAN EKUITAS</v>
          </cell>
        </row>
        <row r="2">
          <cell r="AX2">
            <v>11449858264</v>
          </cell>
        </row>
        <row r="3">
          <cell r="AX3">
            <v>10556218956.064236</v>
          </cell>
        </row>
        <row r="4">
          <cell r="AX4">
            <v>57700991721.5</v>
          </cell>
        </row>
        <row r="5">
          <cell r="AX5">
            <v>46707905942.261108</v>
          </cell>
        </row>
        <row r="6">
          <cell r="AX6">
            <v>44897644747.048615</v>
          </cell>
        </row>
        <row r="7">
          <cell r="AX7">
            <v>45378736793.503159</v>
          </cell>
        </row>
        <row r="8">
          <cell r="AX8">
            <v>45007281369.048607</v>
          </cell>
        </row>
        <row r="9">
          <cell r="AX9">
            <v>690269973</v>
          </cell>
        </row>
        <row r="10">
          <cell r="AX10">
            <v>660090067</v>
          </cell>
        </row>
        <row r="11">
          <cell r="AX11">
            <v>604595646</v>
          </cell>
        </row>
        <row r="12">
          <cell r="AX12">
            <v>604258645</v>
          </cell>
        </row>
        <row r="13">
          <cell r="AX13">
            <v>630656503</v>
          </cell>
        </row>
        <row r="14">
          <cell r="AX14">
            <v>630656503</v>
          </cell>
        </row>
        <row r="15">
          <cell r="AX15">
            <v>630656503</v>
          </cell>
        </row>
        <row r="16">
          <cell r="AX16">
            <v>3476056215</v>
          </cell>
        </row>
        <row r="17">
          <cell r="AX17">
            <v>3377056215</v>
          </cell>
        </row>
        <row r="18">
          <cell r="AX18">
            <v>3085080600</v>
          </cell>
        </row>
        <row r="19">
          <cell r="AX19">
            <v>3091076830</v>
          </cell>
        </row>
        <row r="20">
          <cell r="AX20">
            <v>2551300000</v>
          </cell>
        </row>
        <row r="21">
          <cell r="AX21">
            <v>2613328175</v>
          </cell>
        </row>
        <row r="22">
          <cell r="AX22">
            <v>2092131136</v>
          </cell>
        </row>
        <row r="23">
          <cell r="AX23">
            <v>3264491761</v>
          </cell>
        </row>
        <row r="24">
          <cell r="AX24">
            <v>2915151272.3000002</v>
          </cell>
        </row>
        <row r="25">
          <cell r="AX25">
            <v>8808785154</v>
          </cell>
        </row>
        <row r="26">
          <cell r="AX26">
            <v>2508292434.3900003</v>
          </cell>
        </row>
        <row r="27">
          <cell r="AX27">
            <v>2227649936.3900003</v>
          </cell>
        </row>
        <row r="28">
          <cell r="AX28">
            <v>3021165718.1000004</v>
          </cell>
        </row>
        <row r="29">
          <cell r="AX29">
            <v>3372696807.3800001</v>
          </cell>
        </row>
        <row r="30">
          <cell r="AX30">
            <v>0</v>
          </cell>
        </row>
        <row r="31">
          <cell r="AX31">
            <v>56547750000</v>
          </cell>
        </row>
        <row r="32">
          <cell r="AX32">
            <v>56547750000</v>
          </cell>
        </row>
        <row r="33">
          <cell r="AX33">
            <v>5056547750</v>
          </cell>
        </row>
        <row r="34">
          <cell r="AX34">
            <v>6103232000</v>
          </cell>
        </row>
        <row r="35">
          <cell r="AX35">
            <v>5906742000</v>
          </cell>
        </row>
        <row r="36">
          <cell r="AX36">
            <v>5906742000</v>
          </cell>
        </row>
        <row r="37">
          <cell r="AX37">
            <v>141341211000</v>
          </cell>
        </row>
        <row r="38">
          <cell r="AX38">
            <v>140799729000</v>
          </cell>
        </row>
        <row r="39">
          <cell r="AX39">
            <v>138237197000</v>
          </cell>
        </row>
        <row r="40">
          <cell r="AX40">
            <v>147230209000</v>
          </cell>
        </row>
        <row r="41">
          <cell r="AX41">
            <v>170152009000</v>
          </cell>
        </row>
        <row r="42">
          <cell r="AX42">
            <v>178301191560.32745</v>
          </cell>
        </row>
        <row r="43">
          <cell r="AX43">
            <v>187189631346.25745</v>
          </cell>
        </row>
        <row r="44">
          <cell r="AX44">
            <v>10564661000</v>
          </cell>
        </row>
        <row r="45">
          <cell r="AX45">
            <v>9683596002.6739159</v>
          </cell>
        </row>
        <row r="46">
          <cell r="AX46">
            <v>8131455000</v>
          </cell>
        </row>
        <row r="47">
          <cell r="AX47">
            <v>9216844000</v>
          </cell>
        </row>
        <row r="48">
          <cell r="AX48">
            <v>9364944761.7712097</v>
          </cell>
        </row>
        <row r="49">
          <cell r="AX49">
            <v>9271046670</v>
          </cell>
        </row>
        <row r="50">
          <cell r="AX50">
            <v>9363247000</v>
          </cell>
        </row>
        <row r="51">
          <cell r="AX51">
            <v>0</v>
          </cell>
        </row>
        <row r="52">
          <cell r="AX52">
            <v>0</v>
          </cell>
        </row>
        <row r="53">
          <cell r="AX53">
            <v>0</v>
          </cell>
        </row>
        <row r="54">
          <cell r="AX54">
            <v>2376445840</v>
          </cell>
        </row>
        <row r="55">
          <cell r="AX55">
            <v>2346167196.4400001</v>
          </cell>
        </row>
        <row r="56">
          <cell r="AX56">
            <v>2271515105.5799999</v>
          </cell>
        </row>
        <row r="57">
          <cell r="AX57">
            <v>2271515105.5799999</v>
          </cell>
        </row>
        <row r="58">
          <cell r="AX58">
            <v>0</v>
          </cell>
        </row>
        <row r="59">
          <cell r="AX59">
            <v>0</v>
          </cell>
        </row>
        <row r="60">
          <cell r="AX60">
            <v>0</v>
          </cell>
        </row>
        <row r="61">
          <cell r="AX61">
            <v>0</v>
          </cell>
        </row>
        <row r="62">
          <cell r="AX62">
            <v>3050106802</v>
          </cell>
        </row>
        <row r="63">
          <cell r="AX63">
            <v>2421335217</v>
          </cell>
        </row>
        <row r="64">
          <cell r="AX64">
            <v>2590999243</v>
          </cell>
        </row>
        <row r="65">
          <cell r="AX65">
            <v>0</v>
          </cell>
        </row>
        <row r="66">
          <cell r="AX66">
            <v>0</v>
          </cell>
        </row>
        <row r="67">
          <cell r="AX67">
            <v>0</v>
          </cell>
        </row>
        <row r="68">
          <cell r="AX68">
            <v>1262744400</v>
          </cell>
        </row>
        <row r="69">
          <cell r="AX69">
            <v>1663869150</v>
          </cell>
        </row>
        <row r="70">
          <cell r="AX70">
            <v>2389764400</v>
          </cell>
        </row>
        <row r="71">
          <cell r="AX71">
            <v>2389764400</v>
          </cell>
        </row>
        <row r="72">
          <cell r="AX72">
            <v>0</v>
          </cell>
        </row>
        <row r="73">
          <cell r="AX73">
            <v>0</v>
          </cell>
        </row>
        <row r="74">
          <cell r="AX74">
            <v>0</v>
          </cell>
        </row>
        <row r="75">
          <cell r="AX75">
            <v>0</v>
          </cell>
        </row>
        <row r="76">
          <cell r="AX76">
            <v>5085885550</v>
          </cell>
        </row>
        <row r="77">
          <cell r="AX77">
            <v>4872829364.3999996</v>
          </cell>
        </row>
        <row r="78">
          <cell r="AX78">
            <v>4845669308</v>
          </cell>
        </row>
        <row r="79">
          <cell r="AX79">
            <v>0</v>
          </cell>
        </row>
        <row r="80">
          <cell r="AX80">
            <v>0</v>
          </cell>
        </row>
        <row r="81">
          <cell r="AX81">
            <v>0</v>
          </cell>
        </row>
        <row r="82">
          <cell r="AX82">
            <v>0</v>
          </cell>
        </row>
        <row r="83">
          <cell r="AX83">
            <v>10586482330.010996</v>
          </cell>
        </row>
        <row r="84">
          <cell r="AX84">
            <v>9400953572.5564499</v>
          </cell>
        </row>
        <row r="85">
          <cell r="AX85">
            <v>8117065284.0109959</v>
          </cell>
        </row>
        <row r="86">
          <cell r="AX86">
            <v>0</v>
          </cell>
        </row>
        <row r="87">
          <cell r="AX87">
            <v>0</v>
          </cell>
        </row>
        <row r="88">
          <cell r="AX88">
            <v>0</v>
          </cell>
        </row>
        <row r="89">
          <cell r="AX89">
            <v>789905000</v>
          </cell>
        </row>
        <row r="90">
          <cell r="AX90">
            <v>1537294000</v>
          </cell>
        </row>
        <row r="91">
          <cell r="AX91">
            <v>3422475693.8700004</v>
          </cell>
        </row>
        <row r="92">
          <cell r="AX92">
            <v>4500059457.1800003</v>
          </cell>
        </row>
        <row r="93">
          <cell r="AX93">
            <v>0</v>
          </cell>
        </row>
        <row r="94">
          <cell r="AX94">
            <v>0</v>
          </cell>
        </row>
        <row r="95">
          <cell r="AX95">
            <v>0</v>
          </cell>
        </row>
        <row r="96">
          <cell r="AX96">
            <v>0</v>
          </cell>
        </row>
        <row r="97">
          <cell r="AX97">
            <v>0</v>
          </cell>
        </row>
        <row r="98">
          <cell r="AX98">
            <v>625120000</v>
          </cell>
        </row>
        <row r="99">
          <cell r="AX99">
            <v>512500000</v>
          </cell>
        </row>
        <row r="100">
          <cell r="AX100">
            <v>0</v>
          </cell>
        </row>
        <row r="101">
          <cell r="AX101">
            <v>0</v>
          </cell>
        </row>
        <row r="102">
          <cell r="AX102">
            <v>0</v>
          </cell>
        </row>
        <row r="103">
          <cell r="AX103">
            <v>0</v>
          </cell>
        </row>
        <row r="104">
          <cell r="AX104">
            <v>0</v>
          </cell>
        </row>
        <row r="105">
          <cell r="AX105">
            <v>480452000</v>
          </cell>
        </row>
        <row r="106">
          <cell r="AX106">
            <v>461185000</v>
          </cell>
        </row>
        <row r="107">
          <cell r="AX107">
            <v>0</v>
          </cell>
        </row>
        <row r="108">
          <cell r="AX108">
            <v>0</v>
          </cell>
        </row>
        <row r="109">
          <cell r="AX109">
            <v>0</v>
          </cell>
        </row>
        <row r="110">
          <cell r="AX110">
            <v>0</v>
          </cell>
        </row>
        <row r="111">
          <cell r="AX111">
            <v>0</v>
          </cell>
        </row>
        <row r="112">
          <cell r="AX112">
            <v>0</v>
          </cell>
        </row>
        <row r="113">
          <cell r="AX113">
            <v>523791280</v>
          </cell>
        </row>
        <row r="114">
          <cell r="AX114">
            <v>0</v>
          </cell>
        </row>
        <row r="115">
          <cell r="AX115">
            <v>0</v>
          </cell>
        </row>
        <row r="116">
          <cell r="AX116">
            <v>0</v>
          </cell>
        </row>
        <row r="117">
          <cell r="AX117">
            <v>0</v>
          </cell>
        </row>
        <row r="118">
          <cell r="AX118">
            <v>1118220838</v>
          </cell>
        </row>
        <row r="119">
          <cell r="AX119">
            <v>1096639215</v>
          </cell>
        </row>
        <row r="120">
          <cell r="AX120">
            <v>1169847425</v>
          </cell>
        </row>
        <row r="121">
          <cell r="AX121">
            <v>755164302</v>
          </cell>
        </row>
        <row r="122">
          <cell r="AX122">
            <v>44988828790</v>
          </cell>
        </row>
        <row r="123">
          <cell r="AX123">
            <v>630656503</v>
          </cell>
        </row>
        <row r="124">
          <cell r="AX124">
            <v>2092131136</v>
          </cell>
        </row>
        <row r="125">
          <cell r="AX125">
            <v>18404539031.280003</v>
          </cell>
        </row>
        <row r="126">
          <cell r="AX126">
            <v>5906742000</v>
          </cell>
        </row>
        <row r="127">
          <cell r="AX127">
            <v>189465393786</v>
          </cell>
        </row>
        <row r="128">
          <cell r="AX128">
            <v>7060183000</v>
          </cell>
        </row>
        <row r="129">
          <cell r="AX129">
            <v>2271515105.5799999</v>
          </cell>
        </row>
        <row r="130">
          <cell r="AX130">
            <v>2525307572</v>
          </cell>
        </row>
        <row r="131">
          <cell r="AX131">
            <v>2389764400</v>
          </cell>
        </row>
        <row r="132">
          <cell r="AX132">
            <v>4843536282</v>
          </cell>
        </row>
        <row r="133">
          <cell r="AX133">
            <v>9830335057.0109959</v>
          </cell>
        </row>
        <row r="134">
          <cell r="AX134">
            <v>4500059457.1800003</v>
          </cell>
        </row>
        <row r="135">
          <cell r="AX135">
            <v>554545000</v>
          </cell>
        </row>
        <row r="136">
          <cell r="AX136">
            <v>1375099000</v>
          </cell>
        </row>
        <row r="137">
          <cell r="AX137">
            <v>1243062210.1399999</v>
          </cell>
        </row>
        <row r="138">
          <cell r="AX138">
            <v>1169847425</v>
          </cell>
        </row>
        <row r="139">
          <cell r="AX139">
            <v>409287500</v>
          </cell>
        </row>
        <row r="140">
          <cell r="AX140">
            <v>2539929848</v>
          </cell>
        </row>
        <row r="141">
          <cell r="AX141">
            <v>192190000</v>
          </cell>
        </row>
        <row r="142">
          <cell r="AX142">
            <v>3126508350</v>
          </cell>
        </row>
        <row r="143">
          <cell r="AX143">
            <v>1458640500</v>
          </cell>
        </row>
        <row r="144">
          <cell r="AX144">
            <v>2045850659</v>
          </cell>
        </row>
        <row r="145">
          <cell r="AX145">
            <v>422000000</v>
          </cell>
        </row>
        <row r="146">
          <cell r="AX146">
            <v>4398504000</v>
          </cell>
        </row>
        <row r="147">
          <cell r="AX147">
            <v>755164302</v>
          </cell>
        </row>
        <row r="148">
          <cell r="AX148">
            <v>44497798085</v>
          </cell>
        </row>
        <row r="149">
          <cell r="AX149">
            <v>630656503</v>
          </cell>
        </row>
        <row r="150">
          <cell r="AX150">
            <v>2092131136</v>
          </cell>
        </row>
        <row r="151">
          <cell r="AX151">
            <v>20005234468</v>
          </cell>
        </row>
        <row r="152">
          <cell r="AX152">
            <v>5906742000</v>
          </cell>
        </row>
        <row r="153">
          <cell r="AX153">
            <v>197213811105</v>
          </cell>
        </row>
        <row r="154">
          <cell r="AX154">
            <v>4282219304.2299995</v>
          </cell>
        </row>
        <row r="155">
          <cell r="AX155">
            <v>2271515105.5799999</v>
          </cell>
        </row>
        <row r="156">
          <cell r="AX156">
            <v>3277427111</v>
          </cell>
        </row>
        <row r="157">
          <cell r="AX157">
            <v>2389764400</v>
          </cell>
        </row>
        <row r="158">
          <cell r="AX158">
            <v>9763005880.4599991</v>
          </cell>
        </row>
        <row r="159">
          <cell r="AX159">
            <v>8420469126.9999981</v>
          </cell>
        </row>
        <row r="160">
          <cell r="AX160">
            <v>4500059457.1800003</v>
          </cell>
        </row>
        <row r="161">
          <cell r="AX161">
            <v>554545000</v>
          </cell>
        </row>
        <row r="162">
          <cell r="AX162">
            <v>1375099000</v>
          </cell>
        </row>
        <row r="163">
          <cell r="AX163">
            <v>2131979293.3999999</v>
          </cell>
        </row>
        <row r="164">
          <cell r="AX164">
            <v>1541590184.6700001</v>
          </cell>
        </row>
        <row r="165">
          <cell r="AX165">
            <v>409287500</v>
          </cell>
        </row>
        <row r="166">
          <cell r="AX166">
            <v>2539929848</v>
          </cell>
        </row>
        <row r="167">
          <cell r="AX167">
            <v>192190000</v>
          </cell>
        </row>
        <row r="168">
          <cell r="AX168">
            <v>5280737582</v>
          </cell>
        </row>
        <row r="169">
          <cell r="AX169">
            <v>2722062600</v>
          </cell>
        </row>
        <row r="170">
          <cell r="AX170">
            <v>2638116000</v>
          </cell>
        </row>
        <row r="171">
          <cell r="AX171">
            <v>422000000</v>
          </cell>
        </row>
        <row r="172">
          <cell r="AX172">
            <v>4398504000</v>
          </cell>
        </row>
        <row r="173">
          <cell r="AX173">
            <v>2297647643</v>
          </cell>
        </row>
        <row r="174">
          <cell r="AX174">
            <v>699304127</v>
          </cell>
        </row>
        <row r="175">
          <cell r="AX175">
            <v>881000000</v>
          </cell>
        </row>
        <row r="176">
          <cell r="AX176">
            <v>501138675</v>
          </cell>
        </row>
        <row r="177">
          <cell r="AX177">
            <v>880000000</v>
          </cell>
        </row>
        <row r="178">
          <cell r="AX178">
            <v>1016637000</v>
          </cell>
        </row>
        <row r="179">
          <cell r="AX179">
            <v>2253042000</v>
          </cell>
        </row>
        <row r="180">
          <cell r="AX180">
            <v>3043719000</v>
          </cell>
        </row>
        <row r="181">
          <cell r="AX181">
            <v>2283269000</v>
          </cell>
        </row>
        <row r="182">
          <cell r="AX182">
            <v>2749747000</v>
          </cell>
        </row>
        <row r="183">
          <cell r="AX183">
            <v>5377810033</v>
          </cell>
        </row>
        <row r="184">
          <cell r="AX184">
            <v>282046000</v>
          </cell>
        </row>
        <row r="185">
          <cell r="AX185">
            <v>485330650</v>
          </cell>
        </row>
        <row r="186">
          <cell r="AX186">
            <v>5623233257</v>
          </cell>
        </row>
        <row r="187">
          <cell r="AX187">
            <v>605116000</v>
          </cell>
        </row>
        <row r="188">
          <cell r="AX188">
            <v>109150000</v>
          </cell>
        </row>
        <row r="189">
          <cell r="AX189">
            <v>755164302</v>
          </cell>
        </row>
        <row r="190">
          <cell r="AX190">
            <v>44442162253.36364</v>
          </cell>
        </row>
        <row r="191">
          <cell r="AX191">
            <v>630656503</v>
          </cell>
        </row>
        <row r="192">
          <cell r="AX192">
            <v>2092131136</v>
          </cell>
        </row>
        <row r="193">
          <cell r="AX193">
            <v>21230274229</v>
          </cell>
        </row>
        <row r="194">
          <cell r="AX194">
            <v>5906742000</v>
          </cell>
        </row>
        <row r="195">
          <cell r="AX195">
            <v>197213811105</v>
          </cell>
        </row>
        <row r="196">
          <cell r="AX196">
            <v>4282219304.2299995</v>
          </cell>
        </row>
        <row r="197">
          <cell r="AX197">
            <v>2271515105.5799999</v>
          </cell>
        </row>
        <row r="198">
          <cell r="AX198">
            <v>2819102822</v>
          </cell>
        </row>
        <row r="199">
          <cell r="AX199">
            <v>2389764400</v>
          </cell>
        </row>
        <row r="200">
          <cell r="AX200">
            <v>9945399132.0200005</v>
          </cell>
        </row>
        <row r="201">
          <cell r="AX201">
            <v>8000628276.454545</v>
          </cell>
        </row>
        <row r="202">
          <cell r="AX202">
            <v>4500059457.1800003</v>
          </cell>
        </row>
        <row r="203">
          <cell r="AX203">
            <v>554545000</v>
          </cell>
        </row>
        <row r="204">
          <cell r="AX204">
            <v>1375099000</v>
          </cell>
        </row>
        <row r="205">
          <cell r="AX205">
            <v>6400287000</v>
          </cell>
        </row>
        <row r="206">
          <cell r="AX206">
            <v>1404072504.0033333</v>
          </cell>
        </row>
        <row r="207">
          <cell r="AX207">
            <v>409287500</v>
          </cell>
        </row>
        <row r="208">
          <cell r="AX208">
            <v>2513664186.645</v>
          </cell>
        </row>
        <row r="209">
          <cell r="AX209">
            <v>192190000</v>
          </cell>
        </row>
        <row r="210">
          <cell r="AX210">
            <v>5280737582</v>
          </cell>
        </row>
        <row r="211">
          <cell r="AX211">
            <v>2722062600</v>
          </cell>
        </row>
        <row r="212">
          <cell r="AX212">
            <v>2638116000</v>
          </cell>
        </row>
        <row r="213">
          <cell r="AX213">
            <v>422000000</v>
          </cell>
        </row>
        <row r="214">
          <cell r="AX214">
            <v>4398504000</v>
          </cell>
        </row>
        <row r="215">
          <cell r="AX215">
            <v>2297647643</v>
          </cell>
        </row>
        <row r="216">
          <cell r="AX216">
            <v>699304127</v>
          </cell>
        </row>
        <row r="217">
          <cell r="AX217">
            <v>881000000</v>
          </cell>
        </row>
        <row r="218">
          <cell r="AX218">
            <v>1016637000</v>
          </cell>
        </row>
        <row r="219">
          <cell r="AX219">
            <v>3043719000</v>
          </cell>
        </row>
        <row r="220">
          <cell r="AX220">
            <v>485330650</v>
          </cell>
        </row>
        <row r="221">
          <cell r="AX221">
            <v>5878899000</v>
          </cell>
        </row>
        <row r="222">
          <cell r="AX222">
            <v>957192000</v>
          </cell>
        </row>
        <row r="223">
          <cell r="AX223">
            <v>86376000</v>
          </cell>
        </row>
        <row r="224">
          <cell r="AX224">
            <v>0</v>
          </cell>
        </row>
        <row r="225">
          <cell r="AX225">
            <v>1000325000</v>
          </cell>
        </row>
        <row r="226">
          <cell r="AX226">
            <v>721881000</v>
          </cell>
        </row>
        <row r="227">
          <cell r="AX227">
            <v>2567186800</v>
          </cell>
        </row>
        <row r="228">
          <cell r="AX228">
            <v>192190000</v>
          </cell>
        </row>
        <row r="229">
          <cell r="AX229">
            <v>409287500</v>
          </cell>
        </row>
        <row r="230">
          <cell r="AX230">
            <v>485330650</v>
          </cell>
        </row>
        <row r="231">
          <cell r="AX231">
            <v>1000325000</v>
          </cell>
        </row>
        <row r="232">
          <cell r="AX232">
            <v>534374000</v>
          </cell>
        </row>
        <row r="233">
          <cell r="AX233">
            <v>554545000</v>
          </cell>
        </row>
        <row r="234">
          <cell r="AX234">
            <v>699304127</v>
          </cell>
        </row>
        <row r="235">
          <cell r="AX235">
            <v>755164302</v>
          </cell>
        </row>
        <row r="236">
          <cell r="AX236">
            <v>881000000</v>
          </cell>
        </row>
        <row r="237">
          <cell r="AX237">
            <v>1016637000</v>
          </cell>
        </row>
        <row r="238">
          <cell r="AX238">
            <v>1375099000</v>
          </cell>
        </row>
        <row r="239">
          <cell r="AX239">
            <v>1449976981.0033333</v>
          </cell>
        </row>
        <row r="240">
          <cell r="AX240">
            <v>2235974985</v>
          </cell>
        </row>
        <row r="241">
          <cell r="AX241">
            <v>2271515105.5799999</v>
          </cell>
        </row>
        <row r="242">
          <cell r="AX242">
            <v>2389764400</v>
          </cell>
        </row>
        <row r="243">
          <cell r="AX243">
            <v>2513664186.645</v>
          </cell>
        </row>
        <row r="244">
          <cell r="AX244">
            <v>2520720100</v>
          </cell>
        </row>
        <row r="245">
          <cell r="AX245">
            <v>2567186800</v>
          </cell>
        </row>
        <row r="246">
          <cell r="AX246">
            <v>2638116000</v>
          </cell>
        </row>
        <row r="247">
          <cell r="AX247">
            <v>3370262500</v>
          </cell>
        </row>
        <row r="248">
          <cell r="AX248">
            <v>3755328000</v>
          </cell>
        </row>
        <row r="249">
          <cell r="AX249">
            <v>3867162019.1500001</v>
          </cell>
        </row>
        <row r="250">
          <cell r="AX250">
            <v>4282219304.2299995</v>
          </cell>
        </row>
        <row r="251">
          <cell r="AX251">
            <v>4398504000</v>
          </cell>
        </row>
        <row r="252">
          <cell r="AX252">
            <v>4500059457.1800003</v>
          </cell>
        </row>
        <row r="253">
          <cell r="AX253">
            <v>5280737582</v>
          </cell>
        </row>
        <row r="254">
          <cell r="AX254">
            <v>5878899000</v>
          </cell>
        </row>
        <row r="255">
          <cell r="AX255">
            <v>5906742000</v>
          </cell>
        </row>
        <row r="256">
          <cell r="AX256">
            <v>7002067298.8299999</v>
          </cell>
        </row>
        <row r="257">
          <cell r="AX257">
            <v>7306935881</v>
          </cell>
        </row>
        <row r="258">
          <cell r="AX258">
            <v>8299856778</v>
          </cell>
        </row>
        <row r="259">
          <cell r="AX259">
            <v>10179270413.65</v>
          </cell>
        </row>
        <row r="260">
          <cell r="AX260">
            <v>21230274229</v>
          </cell>
        </row>
        <row r="261">
          <cell r="AX261">
            <v>422000000</v>
          </cell>
        </row>
        <row r="262">
          <cell r="AX262">
            <v>45625554983</v>
          </cell>
        </row>
        <row r="263">
          <cell r="AX263">
            <v>197213811105</v>
          </cell>
        </row>
        <row r="264">
          <cell r="AX264">
            <v>2511354300</v>
          </cell>
        </row>
        <row r="265">
          <cell r="AX265">
            <v>2542581100</v>
          </cell>
        </row>
        <row r="266">
          <cell r="AX266">
            <v>3132057530</v>
          </cell>
        </row>
        <row r="267">
          <cell r="AX267">
            <v>810464000</v>
          </cell>
        </row>
        <row r="268">
          <cell r="AX268">
            <v>5087629.6200104132</v>
          </cell>
        </row>
        <row r="269">
          <cell r="AX269">
            <v>1486945168.3233333</v>
          </cell>
        </row>
        <row r="270">
          <cell r="AX270">
            <v>5553247.5821138937</v>
          </cell>
        </row>
        <row r="271">
          <cell r="AX271">
            <v>858362123.99000001</v>
          </cell>
        </row>
        <row r="272">
          <cell r="AX272">
            <v>3660958336</v>
          </cell>
        </row>
        <row r="273">
          <cell r="AX273">
            <v>8325435395</v>
          </cell>
        </row>
        <row r="274">
          <cell r="AX274">
            <v>2998478023.4283333</v>
          </cell>
        </row>
        <row r="275">
          <cell r="AX275">
            <v>5300743260.5413666</v>
          </cell>
        </row>
        <row r="276">
          <cell r="AX276">
            <v>1422079169</v>
          </cell>
        </row>
        <row r="277">
          <cell r="AX277">
            <v>6802075720.90625</v>
          </cell>
        </row>
        <row r="278">
          <cell r="AX278">
            <v>3010693495</v>
          </cell>
        </row>
        <row r="279">
          <cell r="AX279">
            <v>352657101</v>
          </cell>
        </row>
        <row r="280">
          <cell r="AX280">
            <v>5557725381</v>
          </cell>
        </row>
        <row r="281">
          <cell r="AX281">
            <v>39236048103</v>
          </cell>
        </row>
        <row r="282">
          <cell r="AX282">
            <v>12608283390.73</v>
          </cell>
        </row>
        <row r="283">
          <cell r="AX283">
            <v>3313178125</v>
          </cell>
        </row>
        <row r="284">
          <cell r="AX284">
            <v>3500578809.7920446</v>
          </cell>
        </row>
        <row r="285">
          <cell r="AX285">
            <v>971012502</v>
          </cell>
        </row>
        <row r="286">
          <cell r="AX286">
            <v>5822550961.1388903</v>
          </cell>
        </row>
        <row r="287">
          <cell r="AX287">
            <v>7157895472.5104198</v>
          </cell>
        </row>
        <row r="288">
          <cell r="AX288">
            <v>7972342154.328125</v>
          </cell>
        </row>
        <row r="289">
          <cell r="AX289">
            <v>7372509874.538764</v>
          </cell>
        </row>
        <row r="290">
          <cell r="AX290">
            <v>6912446118.6972265</v>
          </cell>
        </row>
        <row r="291">
          <cell r="AX291">
            <v>6375533344.2499962</v>
          </cell>
        </row>
        <row r="292">
          <cell r="AX292">
            <v>415083295.48000002</v>
          </cell>
        </row>
        <row r="293">
          <cell r="AX293">
            <v>345176522749</v>
          </cell>
        </row>
        <row r="294">
          <cell r="AX294">
            <v>2542581100</v>
          </cell>
        </row>
        <row r="295">
          <cell r="AX295">
            <v>858362123.99000001</v>
          </cell>
        </row>
        <row r="296">
          <cell r="AX296">
            <v>192190000</v>
          </cell>
        </row>
        <row r="297">
          <cell r="AX297">
            <v>409287500</v>
          </cell>
        </row>
        <row r="298">
          <cell r="AX298">
            <v>485330650</v>
          </cell>
        </row>
        <row r="299">
          <cell r="AX299">
            <v>1000325000</v>
          </cell>
        </row>
        <row r="300">
          <cell r="AX300">
            <v>534374000</v>
          </cell>
        </row>
        <row r="301">
          <cell r="AX301">
            <v>755164302</v>
          </cell>
        </row>
        <row r="302">
          <cell r="AX302">
            <v>881000000</v>
          </cell>
        </row>
        <row r="303">
          <cell r="AX303">
            <v>1016637000</v>
          </cell>
        </row>
        <row r="304">
          <cell r="AX304">
            <v>1375099000</v>
          </cell>
        </row>
        <row r="305">
          <cell r="AX305">
            <v>2235974985</v>
          </cell>
        </row>
        <row r="306">
          <cell r="AX306">
            <v>2271515105.5799999</v>
          </cell>
        </row>
        <row r="307">
          <cell r="AX307">
            <v>2389764400</v>
          </cell>
        </row>
        <row r="308">
          <cell r="AX308">
            <v>2513664186.645</v>
          </cell>
        </row>
        <row r="309">
          <cell r="AX309">
            <v>2638116000</v>
          </cell>
        </row>
        <row r="310">
          <cell r="AX310">
            <v>3370262500</v>
          </cell>
        </row>
        <row r="311">
          <cell r="AX311">
            <v>3755328000</v>
          </cell>
        </row>
        <row r="312">
          <cell r="AX312">
            <v>4398504000</v>
          </cell>
        </row>
        <row r="313">
          <cell r="AX313">
            <v>5280737582</v>
          </cell>
        </row>
        <row r="314">
          <cell r="AX314">
            <v>5878899000</v>
          </cell>
        </row>
        <row r="315">
          <cell r="AX315">
            <v>5906742000</v>
          </cell>
        </row>
        <row r="316">
          <cell r="AX316">
            <v>7002067298.8299999</v>
          </cell>
        </row>
        <row r="317">
          <cell r="AX317">
            <v>0</v>
          </cell>
        </row>
        <row r="318">
          <cell r="AX318">
            <v>0</v>
          </cell>
        </row>
        <row r="319">
          <cell r="AX319">
            <v>0</v>
          </cell>
        </row>
        <row r="320">
          <cell r="AX320">
            <v>0</v>
          </cell>
        </row>
        <row r="321">
          <cell r="AX321">
            <v>0</v>
          </cell>
        </row>
        <row r="322">
          <cell r="AX322">
            <v>0</v>
          </cell>
        </row>
        <row r="323">
          <cell r="AX323">
            <v>0</v>
          </cell>
        </row>
        <row r="324">
          <cell r="AX324">
            <v>0</v>
          </cell>
        </row>
        <row r="325">
          <cell r="AX325">
            <v>0</v>
          </cell>
        </row>
        <row r="326">
          <cell r="AX326">
            <v>0</v>
          </cell>
        </row>
        <row r="327">
          <cell r="AX327">
            <v>0</v>
          </cell>
        </row>
        <row r="328">
          <cell r="AX328">
            <v>0</v>
          </cell>
        </row>
        <row r="329">
          <cell r="AX329">
            <v>0</v>
          </cell>
        </row>
        <row r="330">
          <cell r="AX330">
            <v>0</v>
          </cell>
        </row>
        <row r="331">
          <cell r="AX331">
            <v>0</v>
          </cell>
        </row>
        <row r="332">
          <cell r="AX332">
            <v>0</v>
          </cell>
        </row>
        <row r="333">
          <cell r="AX333">
            <v>0</v>
          </cell>
        </row>
        <row r="334">
          <cell r="AX334">
            <v>0</v>
          </cell>
        </row>
        <row r="335">
          <cell r="AX335">
            <v>0</v>
          </cell>
        </row>
        <row r="336">
          <cell r="AX336">
            <v>0</v>
          </cell>
        </row>
        <row r="337">
          <cell r="AX337">
            <v>0</v>
          </cell>
        </row>
        <row r="338">
          <cell r="AX338">
            <v>0</v>
          </cell>
        </row>
        <row r="339">
          <cell r="AX339">
            <v>0</v>
          </cell>
        </row>
        <row r="340">
          <cell r="AX340">
            <v>0</v>
          </cell>
        </row>
        <row r="341">
          <cell r="AX341">
            <v>0</v>
          </cell>
        </row>
        <row r="342">
          <cell r="AX342">
            <v>0</v>
          </cell>
        </row>
        <row r="343">
          <cell r="AX343">
            <v>0</v>
          </cell>
        </row>
        <row r="344">
          <cell r="AX344">
            <v>0</v>
          </cell>
        </row>
        <row r="345">
          <cell r="AX345">
            <v>0</v>
          </cell>
        </row>
        <row r="346">
          <cell r="AX346">
            <v>0</v>
          </cell>
        </row>
        <row r="347">
          <cell r="AX347">
            <v>0</v>
          </cell>
        </row>
        <row r="348">
          <cell r="AX348">
            <v>0</v>
          </cell>
        </row>
        <row r="349">
          <cell r="AX349">
            <v>0</v>
          </cell>
        </row>
        <row r="350">
          <cell r="AX350">
            <v>0</v>
          </cell>
        </row>
        <row r="351">
          <cell r="AX351">
            <v>0</v>
          </cell>
        </row>
        <row r="352">
          <cell r="AX352">
            <v>0</v>
          </cell>
        </row>
        <row r="353">
          <cell r="AX353">
            <v>0</v>
          </cell>
        </row>
        <row r="354">
          <cell r="AX354">
            <v>0</v>
          </cell>
        </row>
        <row r="355">
          <cell r="AX355">
            <v>0</v>
          </cell>
        </row>
        <row r="356">
          <cell r="AX356">
            <v>0</v>
          </cell>
        </row>
        <row r="357">
          <cell r="AX357">
            <v>0</v>
          </cell>
        </row>
        <row r="358">
          <cell r="AX358">
            <v>0</v>
          </cell>
        </row>
        <row r="359">
          <cell r="AX359">
            <v>0</v>
          </cell>
        </row>
        <row r="360">
          <cell r="AX360">
            <v>0</v>
          </cell>
        </row>
        <row r="361">
          <cell r="AX361">
            <v>0</v>
          </cell>
        </row>
        <row r="362">
          <cell r="AX362">
            <v>0</v>
          </cell>
        </row>
        <row r="363">
          <cell r="AX363">
            <v>0</v>
          </cell>
        </row>
        <row r="364">
          <cell r="AX364">
            <v>0</v>
          </cell>
        </row>
        <row r="365">
          <cell r="AX365">
            <v>0</v>
          </cell>
        </row>
        <row r="366">
          <cell r="AX366">
            <v>0</v>
          </cell>
        </row>
        <row r="367">
          <cell r="AX367">
            <v>0</v>
          </cell>
        </row>
        <row r="368">
          <cell r="AX368">
            <v>0</v>
          </cell>
        </row>
        <row r="369">
          <cell r="AX369">
            <v>0</v>
          </cell>
        </row>
        <row r="370">
          <cell r="AX370">
            <v>0</v>
          </cell>
        </row>
        <row r="371">
          <cell r="AX371">
            <v>0</v>
          </cell>
        </row>
        <row r="372">
          <cell r="AX372">
            <v>0</v>
          </cell>
        </row>
        <row r="373">
          <cell r="AX373">
            <v>0</v>
          </cell>
        </row>
        <row r="374">
          <cell r="AX374">
            <v>0</v>
          </cell>
        </row>
        <row r="375">
          <cell r="AX375">
            <v>0</v>
          </cell>
        </row>
        <row r="376">
          <cell r="AX376">
            <v>0</v>
          </cell>
        </row>
        <row r="377">
          <cell r="AX377">
            <v>0</v>
          </cell>
        </row>
        <row r="378">
          <cell r="AX378">
            <v>0</v>
          </cell>
        </row>
        <row r="379">
          <cell r="AX379">
            <v>0</v>
          </cell>
        </row>
        <row r="380">
          <cell r="AX380">
            <v>0</v>
          </cell>
        </row>
        <row r="381">
          <cell r="AX381">
            <v>0</v>
          </cell>
        </row>
        <row r="382">
          <cell r="AX382">
            <v>0</v>
          </cell>
        </row>
        <row r="383">
          <cell r="AX383">
            <v>0</v>
          </cell>
        </row>
        <row r="384">
          <cell r="AX384">
            <v>0</v>
          </cell>
        </row>
        <row r="385">
          <cell r="AX385">
            <v>0</v>
          </cell>
        </row>
        <row r="386">
          <cell r="AX386">
            <v>0</v>
          </cell>
        </row>
        <row r="387">
          <cell r="AX387">
            <v>0</v>
          </cell>
        </row>
        <row r="388">
          <cell r="AX388">
            <v>0</v>
          </cell>
        </row>
        <row r="389">
          <cell r="AX389">
            <v>0</v>
          </cell>
        </row>
        <row r="390">
          <cell r="AX390">
            <v>0</v>
          </cell>
        </row>
        <row r="391">
          <cell r="AX391">
            <v>0</v>
          </cell>
        </row>
        <row r="392">
          <cell r="AX392">
            <v>0</v>
          </cell>
        </row>
        <row r="393">
          <cell r="AX393">
            <v>0</v>
          </cell>
        </row>
        <row r="394">
          <cell r="AX394">
            <v>0</v>
          </cell>
        </row>
        <row r="395">
          <cell r="AX395">
            <v>0</v>
          </cell>
        </row>
        <row r="396">
          <cell r="AX396">
            <v>0</v>
          </cell>
        </row>
        <row r="397">
          <cell r="AX397">
            <v>0</v>
          </cell>
        </row>
        <row r="398">
          <cell r="AX398">
            <v>0</v>
          </cell>
        </row>
        <row r="399">
          <cell r="AX399">
            <v>0</v>
          </cell>
        </row>
        <row r="400">
          <cell r="AX400">
            <v>0</v>
          </cell>
        </row>
        <row r="401">
          <cell r="AX401">
            <v>0</v>
          </cell>
        </row>
        <row r="402">
          <cell r="AX402">
            <v>0</v>
          </cell>
        </row>
        <row r="403">
          <cell r="AX403">
            <v>0</v>
          </cell>
        </row>
        <row r="404">
          <cell r="AX404">
            <v>0</v>
          </cell>
        </row>
        <row r="405">
          <cell r="AX405">
            <v>0</v>
          </cell>
        </row>
        <row r="406">
          <cell r="AX406">
            <v>0</v>
          </cell>
        </row>
        <row r="407">
          <cell r="AX407">
            <v>0</v>
          </cell>
        </row>
        <row r="408">
          <cell r="AX408">
            <v>0</v>
          </cell>
        </row>
        <row r="409">
          <cell r="AX409">
            <v>0</v>
          </cell>
        </row>
        <row r="410">
          <cell r="AX410">
            <v>0</v>
          </cell>
        </row>
        <row r="411">
          <cell r="AX411">
            <v>0</v>
          </cell>
        </row>
        <row r="412">
          <cell r="AX412">
            <v>0</v>
          </cell>
        </row>
        <row r="413">
          <cell r="AX413">
            <v>0</v>
          </cell>
        </row>
        <row r="414">
          <cell r="AX414">
            <v>0</v>
          </cell>
        </row>
        <row r="415">
          <cell r="AX415">
            <v>0</v>
          </cell>
        </row>
        <row r="416">
          <cell r="AX416">
            <v>0</v>
          </cell>
        </row>
        <row r="417">
          <cell r="AX417">
            <v>0</v>
          </cell>
        </row>
        <row r="418">
          <cell r="AX418">
            <v>0</v>
          </cell>
        </row>
        <row r="419">
          <cell r="AX419">
            <v>0</v>
          </cell>
        </row>
        <row r="420">
          <cell r="AX420">
            <v>0</v>
          </cell>
        </row>
        <row r="421">
          <cell r="AX421">
            <v>0</v>
          </cell>
        </row>
        <row r="422">
          <cell r="AX422">
            <v>0</v>
          </cell>
        </row>
        <row r="423">
          <cell r="AX423">
            <v>0</v>
          </cell>
        </row>
        <row r="424">
          <cell r="AX424">
            <v>0</v>
          </cell>
        </row>
        <row r="425">
          <cell r="AX425">
            <v>0</v>
          </cell>
        </row>
        <row r="426">
          <cell r="AX426">
            <v>0</v>
          </cell>
        </row>
        <row r="427">
          <cell r="AX427">
            <v>0</v>
          </cell>
        </row>
        <row r="428">
          <cell r="AX428">
            <v>0</v>
          </cell>
        </row>
        <row r="429">
          <cell r="AX429">
            <v>0</v>
          </cell>
        </row>
        <row r="430">
          <cell r="AX430">
            <v>0</v>
          </cell>
        </row>
        <row r="431">
          <cell r="AX431">
            <v>0</v>
          </cell>
        </row>
        <row r="432">
          <cell r="AX432">
            <v>0</v>
          </cell>
        </row>
        <row r="433">
          <cell r="AX433">
            <v>0</v>
          </cell>
        </row>
        <row r="434">
          <cell r="AX434">
            <v>0</v>
          </cell>
        </row>
        <row r="435">
          <cell r="AX435">
            <v>0</v>
          </cell>
        </row>
        <row r="436">
          <cell r="AX436">
            <v>0</v>
          </cell>
        </row>
        <row r="437">
          <cell r="AX437">
            <v>0</v>
          </cell>
        </row>
        <row r="438">
          <cell r="AX438">
            <v>0</v>
          </cell>
        </row>
        <row r="439">
          <cell r="AX439">
            <v>0</v>
          </cell>
        </row>
        <row r="440">
          <cell r="AX440">
            <v>0</v>
          </cell>
        </row>
        <row r="441">
          <cell r="AX441">
            <v>0</v>
          </cell>
        </row>
        <row r="442">
          <cell r="AX442">
            <v>0</v>
          </cell>
        </row>
        <row r="443">
          <cell r="AX443">
            <v>0</v>
          </cell>
        </row>
        <row r="444">
          <cell r="AX444">
            <v>0</v>
          </cell>
        </row>
        <row r="445">
          <cell r="AX445">
            <v>0</v>
          </cell>
        </row>
        <row r="446">
          <cell r="AX446">
            <v>0</v>
          </cell>
        </row>
        <row r="447">
          <cell r="AX447">
            <v>0</v>
          </cell>
        </row>
        <row r="448">
          <cell r="AX448">
            <v>0</v>
          </cell>
        </row>
        <row r="449">
          <cell r="AX449">
            <v>0</v>
          </cell>
        </row>
        <row r="450">
          <cell r="AX450">
            <v>0</v>
          </cell>
        </row>
        <row r="451">
          <cell r="AX451">
            <v>0</v>
          </cell>
        </row>
        <row r="452">
          <cell r="AX452">
            <v>0</v>
          </cell>
        </row>
        <row r="453">
          <cell r="AX453">
            <v>0</v>
          </cell>
        </row>
        <row r="454">
          <cell r="AX454">
            <v>0</v>
          </cell>
        </row>
        <row r="455">
          <cell r="AX455">
            <v>0</v>
          </cell>
        </row>
        <row r="456">
          <cell r="AX456">
            <v>0</v>
          </cell>
        </row>
        <row r="457">
          <cell r="AX457">
            <v>0</v>
          </cell>
        </row>
        <row r="458">
          <cell r="AX458">
            <v>0</v>
          </cell>
        </row>
        <row r="459">
          <cell r="AX459">
            <v>0</v>
          </cell>
        </row>
        <row r="460">
          <cell r="AX460">
            <v>0</v>
          </cell>
        </row>
        <row r="461">
          <cell r="AX461">
            <v>0</v>
          </cell>
        </row>
        <row r="462">
          <cell r="AX462">
            <v>0</v>
          </cell>
        </row>
        <row r="463">
          <cell r="AX463">
            <v>0</v>
          </cell>
        </row>
        <row r="464">
          <cell r="AX464">
            <v>0</v>
          </cell>
        </row>
        <row r="465">
          <cell r="AX465">
            <v>0</v>
          </cell>
        </row>
        <row r="466">
          <cell r="AX466">
            <v>0</v>
          </cell>
        </row>
        <row r="467">
          <cell r="AX467">
            <v>0</v>
          </cell>
        </row>
        <row r="468">
          <cell r="AX468">
            <v>0</v>
          </cell>
        </row>
        <row r="469">
          <cell r="AX469">
            <v>0</v>
          </cell>
        </row>
        <row r="470">
          <cell r="AX470">
            <v>0</v>
          </cell>
        </row>
        <row r="471">
          <cell r="AX471">
            <v>0</v>
          </cell>
        </row>
        <row r="472">
          <cell r="AX472">
            <v>0</v>
          </cell>
        </row>
        <row r="473">
          <cell r="AX473">
            <v>0</v>
          </cell>
        </row>
        <row r="474">
          <cell r="AX474">
            <v>0</v>
          </cell>
        </row>
        <row r="475">
          <cell r="AX475">
            <v>0</v>
          </cell>
        </row>
        <row r="476">
          <cell r="AX476">
            <v>0</v>
          </cell>
        </row>
        <row r="477">
          <cell r="AX477">
            <v>0</v>
          </cell>
        </row>
        <row r="478">
          <cell r="AX478">
            <v>0</v>
          </cell>
        </row>
        <row r="479">
          <cell r="AX479">
            <v>0</v>
          </cell>
        </row>
        <row r="480">
          <cell r="AX480">
            <v>0</v>
          </cell>
        </row>
        <row r="481">
          <cell r="AX481">
            <v>0</v>
          </cell>
        </row>
        <row r="482">
          <cell r="AX482">
            <v>0</v>
          </cell>
        </row>
        <row r="483">
          <cell r="AX483">
            <v>0</v>
          </cell>
        </row>
        <row r="484">
          <cell r="AX484">
            <v>0</v>
          </cell>
        </row>
        <row r="485">
          <cell r="AX485">
            <v>0</v>
          </cell>
        </row>
        <row r="486">
          <cell r="AX486">
            <v>0</v>
          </cell>
        </row>
        <row r="487">
          <cell r="AX487">
            <v>0</v>
          </cell>
        </row>
        <row r="488">
          <cell r="AX488">
            <v>0</v>
          </cell>
        </row>
        <row r="489">
          <cell r="AX489">
            <v>0</v>
          </cell>
        </row>
        <row r="490">
          <cell r="AX490">
            <v>0</v>
          </cell>
        </row>
        <row r="491">
          <cell r="AX491">
            <v>0</v>
          </cell>
        </row>
        <row r="492">
          <cell r="AX492">
            <v>0</v>
          </cell>
        </row>
        <row r="493">
          <cell r="AX493">
            <v>0</v>
          </cell>
        </row>
        <row r="494">
          <cell r="AX494">
            <v>0</v>
          </cell>
        </row>
        <row r="495">
          <cell r="AX495">
            <v>0</v>
          </cell>
        </row>
        <row r="496">
          <cell r="AX496">
            <v>0</v>
          </cell>
        </row>
        <row r="497">
          <cell r="AX497">
            <v>0</v>
          </cell>
        </row>
        <row r="498">
          <cell r="AX498">
            <v>0</v>
          </cell>
        </row>
        <row r="499">
          <cell r="AX499">
            <v>0</v>
          </cell>
        </row>
        <row r="500">
          <cell r="AX500">
            <v>0</v>
          </cell>
        </row>
        <row r="501">
          <cell r="AX501">
            <v>0</v>
          </cell>
        </row>
        <row r="502">
          <cell r="AX502">
            <v>0</v>
          </cell>
        </row>
        <row r="503">
          <cell r="AX503">
            <v>0</v>
          </cell>
        </row>
        <row r="504">
          <cell r="AX504">
            <v>0</v>
          </cell>
        </row>
        <row r="505">
          <cell r="AX505">
            <v>0</v>
          </cell>
        </row>
        <row r="506">
          <cell r="AX506">
            <v>0</v>
          </cell>
        </row>
        <row r="507">
          <cell r="AX507">
            <v>0</v>
          </cell>
        </row>
        <row r="508">
          <cell r="AX508">
            <v>0</v>
          </cell>
        </row>
        <row r="509">
          <cell r="AX509">
            <v>0</v>
          </cell>
        </row>
        <row r="510">
          <cell r="AX510">
            <v>0</v>
          </cell>
        </row>
        <row r="511">
          <cell r="AX511">
            <v>0</v>
          </cell>
        </row>
        <row r="512">
          <cell r="AX512">
            <v>0</v>
          </cell>
        </row>
        <row r="513">
          <cell r="AX513">
            <v>0</v>
          </cell>
        </row>
        <row r="514">
          <cell r="AX514">
            <v>0</v>
          </cell>
        </row>
        <row r="515">
          <cell r="AX515">
            <v>0</v>
          </cell>
        </row>
        <row r="516">
          <cell r="AX516">
            <v>0</v>
          </cell>
        </row>
        <row r="517">
          <cell r="AX517">
            <v>0</v>
          </cell>
        </row>
        <row r="518">
          <cell r="AX518">
            <v>0</v>
          </cell>
        </row>
        <row r="519">
          <cell r="AX519">
            <v>0</v>
          </cell>
        </row>
        <row r="520">
          <cell r="AX520">
            <v>0</v>
          </cell>
        </row>
        <row r="521">
          <cell r="AX521">
            <v>0</v>
          </cell>
        </row>
        <row r="522">
          <cell r="AX522">
            <v>0</v>
          </cell>
        </row>
        <row r="523">
          <cell r="AX523">
            <v>0</v>
          </cell>
        </row>
        <row r="524">
          <cell r="AX524">
            <v>0</v>
          </cell>
        </row>
        <row r="525">
          <cell r="AX525">
            <v>0</v>
          </cell>
        </row>
        <row r="526">
          <cell r="AX526">
            <v>0</v>
          </cell>
        </row>
        <row r="527">
          <cell r="AX527">
            <v>0</v>
          </cell>
        </row>
        <row r="528">
          <cell r="AX528">
            <v>0</v>
          </cell>
        </row>
        <row r="529">
          <cell r="AX529">
            <v>0</v>
          </cell>
        </row>
        <row r="530">
          <cell r="AX530">
            <v>0</v>
          </cell>
        </row>
        <row r="531">
          <cell r="AX531">
            <v>0</v>
          </cell>
        </row>
        <row r="532">
          <cell r="AX532">
            <v>0</v>
          </cell>
        </row>
        <row r="533">
          <cell r="AX533">
            <v>0</v>
          </cell>
        </row>
        <row r="534">
          <cell r="AX534">
            <v>0</v>
          </cell>
        </row>
        <row r="535">
          <cell r="AX535">
            <v>0</v>
          </cell>
        </row>
        <row r="536">
          <cell r="AX536">
            <v>0</v>
          </cell>
        </row>
        <row r="537">
          <cell r="AX537">
            <v>0</v>
          </cell>
        </row>
        <row r="538">
          <cell r="AX538">
            <v>0</v>
          </cell>
        </row>
        <row r="539">
          <cell r="AX539">
            <v>0</v>
          </cell>
        </row>
        <row r="540">
          <cell r="AX540">
            <v>0</v>
          </cell>
        </row>
        <row r="541">
          <cell r="AX541">
            <v>0</v>
          </cell>
        </row>
        <row r="542">
          <cell r="AX542">
            <v>0</v>
          </cell>
        </row>
        <row r="543">
          <cell r="AX543">
            <v>0</v>
          </cell>
        </row>
        <row r="544">
          <cell r="AX544">
            <v>0</v>
          </cell>
        </row>
        <row r="545">
          <cell r="AX545">
            <v>0</v>
          </cell>
        </row>
        <row r="546">
          <cell r="AX546">
            <v>0</v>
          </cell>
        </row>
        <row r="547">
          <cell r="AX547">
            <v>0</v>
          </cell>
        </row>
        <row r="548">
          <cell r="AX548">
            <v>0</v>
          </cell>
        </row>
        <row r="549">
          <cell r="AX549">
            <v>0</v>
          </cell>
        </row>
        <row r="550">
          <cell r="AX550">
            <v>0</v>
          </cell>
        </row>
        <row r="551">
          <cell r="AX551">
            <v>0</v>
          </cell>
        </row>
        <row r="552">
          <cell r="AX552">
            <v>0</v>
          </cell>
        </row>
        <row r="553">
          <cell r="AX553">
            <v>0</v>
          </cell>
        </row>
        <row r="554">
          <cell r="AX554">
            <v>0</v>
          </cell>
        </row>
        <row r="555">
          <cell r="AX555">
            <v>0</v>
          </cell>
        </row>
        <row r="556">
          <cell r="AX556">
            <v>0</v>
          </cell>
        </row>
        <row r="557">
          <cell r="AX557">
            <v>0</v>
          </cell>
        </row>
        <row r="558">
          <cell r="AX558">
            <v>0</v>
          </cell>
        </row>
        <row r="559">
          <cell r="AX559">
            <v>0</v>
          </cell>
        </row>
        <row r="560">
          <cell r="AX560">
            <v>0</v>
          </cell>
        </row>
        <row r="561">
          <cell r="AX561">
            <v>0</v>
          </cell>
        </row>
        <row r="562">
          <cell r="AX562">
            <v>0</v>
          </cell>
        </row>
        <row r="563">
          <cell r="AX563">
            <v>0</v>
          </cell>
        </row>
        <row r="564">
          <cell r="AX564">
            <v>0</v>
          </cell>
        </row>
        <row r="565">
          <cell r="AX565">
            <v>0</v>
          </cell>
        </row>
        <row r="566">
          <cell r="AX566">
            <v>0</v>
          </cell>
        </row>
        <row r="567">
          <cell r="AX567">
            <v>0</v>
          </cell>
        </row>
        <row r="568">
          <cell r="AX568">
            <v>0</v>
          </cell>
        </row>
        <row r="569">
          <cell r="AX569">
            <v>0</v>
          </cell>
        </row>
        <row r="570">
          <cell r="AX570">
            <v>0</v>
          </cell>
        </row>
        <row r="571">
          <cell r="AX571">
            <v>0</v>
          </cell>
        </row>
        <row r="572">
          <cell r="AX572">
            <v>0</v>
          </cell>
        </row>
        <row r="573">
          <cell r="AX573">
            <v>0</v>
          </cell>
        </row>
        <row r="574">
          <cell r="AX574">
            <v>0</v>
          </cell>
        </row>
        <row r="575">
          <cell r="AX575">
            <v>0</v>
          </cell>
        </row>
        <row r="576">
          <cell r="AX576">
            <v>0</v>
          </cell>
        </row>
        <row r="577">
          <cell r="AX577">
            <v>0</v>
          </cell>
        </row>
        <row r="578">
          <cell r="AX578">
            <v>0</v>
          </cell>
        </row>
        <row r="579">
          <cell r="AX579">
            <v>0</v>
          </cell>
        </row>
        <row r="580">
          <cell r="AX580">
            <v>0</v>
          </cell>
        </row>
        <row r="581">
          <cell r="AX581">
            <v>0</v>
          </cell>
        </row>
        <row r="582">
          <cell r="AX582">
            <v>0</v>
          </cell>
        </row>
        <row r="583">
          <cell r="AX583">
            <v>0</v>
          </cell>
        </row>
        <row r="584">
          <cell r="AX584">
            <v>0</v>
          </cell>
        </row>
        <row r="585">
          <cell r="AX585">
            <v>0</v>
          </cell>
        </row>
        <row r="586">
          <cell r="AX586">
            <v>0</v>
          </cell>
        </row>
        <row r="587">
          <cell r="AX587">
            <v>0</v>
          </cell>
        </row>
        <row r="588">
          <cell r="AX588">
            <v>0</v>
          </cell>
        </row>
        <row r="589">
          <cell r="AX589">
            <v>0</v>
          </cell>
        </row>
        <row r="590">
          <cell r="AX590">
            <v>0</v>
          </cell>
        </row>
        <row r="591">
          <cell r="AX591">
            <v>0</v>
          </cell>
        </row>
        <row r="592">
          <cell r="AX592">
            <v>0</v>
          </cell>
        </row>
        <row r="593">
          <cell r="AX593">
            <v>0</v>
          </cell>
        </row>
        <row r="594">
          <cell r="AX594">
            <v>0</v>
          </cell>
        </row>
        <row r="595">
          <cell r="AX595">
            <v>0</v>
          </cell>
        </row>
        <row r="596">
          <cell r="AX596">
            <v>0</v>
          </cell>
        </row>
        <row r="597">
          <cell r="AX597">
            <v>0</v>
          </cell>
        </row>
        <row r="598">
          <cell r="AX598">
            <v>0</v>
          </cell>
        </row>
        <row r="599">
          <cell r="AX599">
            <v>0</v>
          </cell>
        </row>
        <row r="600">
          <cell r="AX600">
            <v>0</v>
          </cell>
        </row>
        <row r="601">
          <cell r="AX601">
            <v>0</v>
          </cell>
        </row>
        <row r="602">
          <cell r="AX602">
            <v>0</v>
          </cell>
        </row>
        <row r="603">
          <cell r="AX603">
            <v>0</v>
          </cell>
        </row>
        <row r="604">
          <cell r="AX604">
            <v>0</v>
          </cell>
        </row>
        <row r="605">
          <cell r="AX605">
            <v>0</v>
          </cell>
        </row>
        <row r="606">
          <cell r="AX606">
            <v>0</v>
          </cell>
        </row>
        <row r="607">
          <cell r="AX607">
            <v>0</v>
          </cell>
        </row>
        <row r="608">
          <cell r="AX608">
            <v>0</v>
          </cell>
        </row>
        <row r="609">
          <cell r="AX609">
            <v>0</v>
          </cell>
        </row>
        <row r="610">
          <cell r="AX610">
            <v>0</v>
          </cell>
        </row>
        <row r="611">
          <cell r="AX611">
            <v>0</v>
          </cell>
        </row>
        <row r="612">
          <cell r="AX612">
            <v>0</v>
          </cell>
        </row>
        <row r="613">
          <cell r="AX613">
            <v>0</v>
          </cell>
        </row>
        <row r="614">
          <cell r="AX614">
            <v>0</v>
          </cell>
        </row>
        <row r="615">
          <cell r="AX615">
            <v>0</v>
          </cell>
        </row>
        <row r="616">
          <cell r="AX616">
            <v>0</v>
          </cell>
        </row>
        <row r="617">
          <cell r="AX617">
            <v>0</v>
          </cell>
        </row>
        <row r="618">
          <cell r="AX618">
            <v>0</v>
          </cell>
        </row>
        <row r="619">
          <cell r="AX619">
            <v>0</v>
          </cell>
        </row>
        <row r="620">
          <cell r="AX620">
            <v>0</v>
          </cell>
        </row>
        <row r="621">
          <cell r="AX621">
            <v>0</v>
          </cell>
        </row>
        <row r="622">
          <cell r="AX622">
            <v>0</v>
          </cell>
        </row>
        <row r="623">
          <cell r="AX623">
            <v>0</v>
          </cell>
        </row>
        <row r="624">
          <cell r="AX624">
            <v>0</v>
          </cell>
        </row>
        <row r="625">
          <cell r="AX625">
            <v>0</v>
          </cell>
        </row>
        <row r="626">
          <cell r="AX626">
            <v>0</v>
          </cell>
        </row>
        <row r="627">
          <cell r="AX627">
            <v>0</v>
          </cell>
        </row>
        <row r="628">
          <cell r="AX628">
            <v>0</v>
          </cell>
        </row>
        <row r="629">
          <cell r="AX629">
            <v>0</v>
          </cell>
        </row>
        <row r="630">
          <cell r="AX630">
            <v>0</v>
          </cell>
        </row>
        <row r="631">
          <cell r="AX631">
            <v>0</v>
          </cell>
        </row>
        <row r="632">
          <cell r="AX632">
            <v>0</v>
          </cell>
        </row>
        <row r="633">
          <cell r="AX633">
            <v>0</v>
          </cell>
        </row>
        <row r="634">
          <cell r="AX634">
            <v>0</v>
          </cell>
        </row>
        <row r="635">
          <cell r="AX635">
            <v>0</v>
          </cell>
        </row>
        <row r="636">
          <cell r="AX636">
            <v>0</v>
          </cell>
        </row>
        <row r="637">
          <cell r="AX637">
            <v>0</v>
          </cell>
        </row>
        <row r="638">
          <cell r="AX638">
            <v>0</v>
          </cell>
        </row>
        <row r="639">
          <cell r="AX639">
            <v>0</v>
          </cell>
        </row>
        <row r="640">
          <cell r="AX640">
            <v>0</v>
          </cell>
        </row>
        <row r="641">
          <cell r="AX641">
            <v>0</v>
          </cell>
        </row>
        <row r="642">
          <cell r="AX642">
            <v>0</v>
          </cell>
        </row>
        <row r="643">
          <cell r="AX643">
            <v>0</v>
          </cell>
        </row>
        <row r="644">
          <cell r="AX644">
            <v>0</v>
          </cell>
        </row>
        <row r="645">
          <cell r="AX645">
            <v>0</v>
          </cell>
        </row>
        <row r="646">
          <cell r="AX646">
            <v>0</v>
          </cell>
        </row>
        <row r="647">
          <cell r="AX647">
            <v>0</v>
          </cell>
        </row>
        <row r="648">
          <cell r="AX648">
            <v>0</v>
          </cell>
        </row>
        <row r="649">
          <cell r="AX649">
            <v>0</v>
          </cell>
        </row>
        <row r="650">
          <cell r="AX650">
            <v>0</v>
          </cell>
        </row>
        <row r="651">
          <cell r="AX651">
            <v>0</v>
          </cell>
        </row>
        <row r="652">
          <cell r="AX652">
            <v>0</v>
          </cell>
        </row>
        <row r="653">
          <cell r="AX653">
            <v>0</v>
          </cell>
        </row>
        <row r="654">
          <cell r="AX654">
            <v>0</v>
          </cell>
        </row>
        <row r="655">
          <cell r="AX655">
            <v>0</v>
          </cell>
        </row>
        <row r="656">
          <cell r="AX656">
            <v>0</v>
          </cell>
        </row>
        <row r="657">
          <cell r="AX657">
            <v>0</v>
          </cell>
        </row>
        <row r="658">
          <cell r="AX658">
            <v>0</v>
          </cell>
        </row>
        <row r="659">
          <cell r="AX659">
            <v>0</v>
          </cell>
        </row>
        <row r="660">
          <cell r="AX660">
            <v>0</v>
          </cell>
        </row>
        <row r="661">
          <cell r="AX661">
            <v>0</v>
          </cell>
        </row>
        <row r="662">
          <cell r="AX662">
            <v>0</v>
          </cell>
        </row>
        <row r="663">
          <cell r="AX663">
            <v>0</v>
          </cell>
        </row>
        <row r="664">
          <cell r="AX664">
            <v>0</v>
          </cell>
        </row>
        <row r="665">
          <cell r="AX665">
            <v>0</v>
          </cell>
        </row>
        <row r="666">
          <cell r="AX666">
            <v>0</v>
          </cell>
        </row>
        <row r="667">
          <cell r="AX667">
            <v>0</v>
          </cell>
        </row>
        <row r="668">
          <cell r="AX668">
            <v>0</v>
          </cell>
        </row>
        <row r="669">
          <cell r="AX669">
            <v>0</v>
          </cell>
        </row>
        <row r="670">
          <cell r="AX670">
            <v>0</v>
          </cell>
        </row>
        <row r="671">
          <cell r="AX671">
            <v>0</v>
          </cell>
        </row>
        <row r="672">
          <cell r="AX672">
            <v>0</v>
          </cell>
        </row>
        <row r="673">
          <cell r="AX673">
            <v>0</v>
          </cell>
        </row>
        <row r="674">
          <cell r="AX674">
            <v>0</v>
          </cell>
        </row>
        <row r="675">
          <cell r="AX675">
            <v>0</v>
          </cell>
        </row>
        <row r="676">
          <cell r="AX676">
            <v>0</v>
          </cell>
        </row>
        <row r="677">
          <cell r="AX677">
            <v>0</v>
          </cell>
        </row>
        <row r="678">
          <cell r="AX678">
            <v>0</v>
          </cell>
        </row>
        <row r="679">
          <cell r="AX679">
            <v>0</v>
          </cell>
        </row>
        <row r="680">
          <cell r="AX680">
            <v>0</v>
          </cell>
        </row>
        <row r="681">
          <cell r="AX681">
            <v>0</v>
          </cell>
        </row>
        <row r="682">
          <cell r="AX682">
            <v>0</v>
          </cell>
        </row>
        <row r="683">
          <cell r="AX683">
            <v>0</v>
          </cell>
        </row>
        <row r="684">
          <cell r="AX684">
            <v>0</v>
          </cell>
        </row>
        <row r="685">
          <cell r="AX685">
            <v>0</v>
          </cell>
        </row>
        <row r="686">
          <cell r="AX686">
            <v>0</v>
          </cell>
        </row>
        <row r="687">
          <cell r="AX687">
            <v>0</v>
          </cell>
        </row>
        <row r="688">
          <cell r="AX688">
            <v>0</v>
          </cell>
        </row>
        <row r="689">
          <cell r="AX689">
            <v>0</v>
          </cell>
        </row>
        <row r="690">
          <cell r="AX690">
            <v>0</v>
          </cell>
        </row>
        <row r="691">
          <cell r="AX691">
            <v>0</v>
          </cell>
        </row>
        <row r="692">
          <cell r="AX692">
            <v>0</v>
          </cell>
        </row>
        <row r="693">
          <cell r="AX693">
            <v>0</v>
          </cell>
        </row>
        <row r="694">
          <cell r="AX694">
            <v>0</v>
          </cell>
        </row>
        <row r="695">
          <cell r="AX695">
            <v>0</v>
          </cell>
        </row>
        <row r="696">
          <cell r="AX696">
            <v>0</v>
          </cell>
        </row>
        <row r="697">
          <cell r="AX697">
            <v>0</v>
          </cell>
        </row>
        <row r="698">
          <cell r="AX698">
            <v>0</v>
          </cell>
        </row>
        <row r="699">
          <cell r="AX699">
            <v>0</v>
          </cell>
        </row>
        <row r="700">
          <cell r="AX700">
            <v>0</v>
          </cell>
        </row>
        <row r="701">
          <cell r="AX701">
            <v>0</v>
          </cell>
        </row>
        <row r="702">
          <cell r="AX702">
            <v>0</v>
          </cell>
        </row>
        <row r="703">
          <cell r="AX703">
            <v>0</v>
          </cell>
        </row>
        <row r="704">
          <cell r="AX704">
            <v>0</v>
          </cell>
        </row>
        <row r="705">
          <cell r="AX705">
            <v>0</v>
          </cell>
        </row>
        <row r="706">
          <cell r="AX706">
            <v>0</v>
          </cell>
        </row>
        <row r="707">
          <cell r="AX707">
            <v>0</v>
          </cell>
        </row>
        <row r="708">
          <cell r="AX708">
            <v>0</v>
          </cell>
        </row>
        <row r="709">
          <cell r="AX709">
            <v>0</v>
          </cell>
        </row>
        <row r="710">
          <cell r="AX710">
            <v>0</v>
          </cell>
        </row>
        <row r="711">
          <cell r="AX711">
            <v>0</v>
          </cell>
        </row>
        <row r="712">
          <cell r="AX712">
            <v>0</v>
          </cell>
        </row>
        <row r="713">
          <cell r="AX713">
            <v>0</v>
          </cell>
        </row>
        <row r="714">
          <cell r="AX714">
            <v>0</v>
          </cell>
        </row>
        <row r="715">
          <cell r="AX715">
            <v>0</v>
          </cell>
        </row>
        <row r="716">
          <cell r="AX716">
            <v>0</v>
          </cell>
        </row>
        <row r="717">
          <cell r="AX717">
            <v>0</v>
          </cell>
        </row>
        <row r="718">
          <cell r="AX718">
            <v>0</v>
          </cell>
        </row>
        <row r="719">
          <cell r="AX719">
            <v>0</v>
          </cell>
        </row>
        <row r="720">
          <cell r="AX720">
            <v>0</v>
          </cell>
        </row>
        <row r="721">
          <cell r="AX721">
            <v>0</v>
          </cell>
        </row>
        <row r="722">
          <cell r="AX722">
            <v>0</v>
          </cell>
        </row>
        <row r="723">
          <cell r="AX723">
            <v>0</v>
          </cell>
        </row>
        <row r="724">
          <cell r="AX724">
            <v>0</v>
          </cell>
        </row>
        <row r="725">
          <cell r="AX725">
            <v>0</v>
          </cell>
        </row>
        <row r="726">
          <cell r="AX726">
            <v>0</v>
          </cell>
        </row>
        <row r="727">
          <cell r="AX727">
            <v>0</v>
          </cell>
        </row>
        <row r="728">
          <cell r="AX728">
            <v>0</v>
          </cell>
        </row>
        <row r="729">
          <cell r="AX729">
            <v>0</v>
          </cell>
        </row>
        <row r="730">
          <cell r="AX730">
            <v>0</v>
          </cell>
        </row>
        <row r="731">
          <cell r="AX731">
            <v>0</v>
          </cell>
        </row>
        <row r="732">
          <cell r="AX732">
            <v>0</v>
          </cell>
        </row>
        <row r="733">
          <cell r="AX733">
            <v>0</v>
          </cell>
        </row>
        <row r="734">
          <cell r="AX734">
            <v>0</v>
          </cell>
        </row>
        <row r="735">
          <cell r="AX735">
            <v>0</v>
          </cell>
        </row>
        <row r="736">
          <cell r="AX736">
            <v>0</v>
          </cell>
        </row>
        <row r="737">
          <cell r="AX737">
            <v>0</v>
          </cell>
        </row>
        <row r="738">
          <cell r="AX738">
            <v>0</v>
          </cell>
        </row>
        <row r="739">
          <cell r="AX739">
            <v>0</v>
          </cell>
        </row>
        <row r="740">
          <cell r="AX740">
            <v>0</v>
          </cell>
        </row>
        <row r="741">
          <cell r="AX741">
            <v>0</v>
          </cell>
        </row>
        <row r="742">
          <cell r="AX742">
            <v>0</v>
          </cell>
        </row>
        <row r="743">
          <cell r="AX743">
            <v>0</v>
          </cell>
        </row>
        <row r="744">
          <cell r="AX744">
            <v>0</v>
          </cell>
        </row>
        <row r="745">
          <cell r="AX745">
            <v>0</v>
          </cell>
        </row>
        <row r="746">
          <cell r="AX746">
            <v>0</v>
          </cell>
        </row>
        <row r="747">
          <cell r="AX747">
            <v>0</v>
          </cell>
        </row>
        <row r="748">
          <cell r="AX748">
            <v>0</v>
          </cell>
        </row>
        <row r="749">
          <cell r="AX749">
            <v>0</v>
          </cell>
        </row>
        <row r="750">
          <cell r="AX750">
            <v>0</v>
          </cell>
        </row>
        <row r="751">
          <cell r="AX751">
            <v>0</v>
          </cell>
        </row>
        <row r="752">
          <cell r="AX752">
            <v>0</v>
          </cell>
        </row>
        <row r="753">
          <cell r="AX753">
            <v>0</v>
          </cell>
        </row>
        <row r="754">
          <cell r="AX754">
            <v>0</v>
          </cell>
        </row>
        <row r="755">
          <cell r="AX755">
            <v>0</v>
          </cell>
        </row>
        <row r="756">
          <cell r="AX756">
            <v>0</v>
          </cell>
        </row>
        <row r="757">
          <cell r="AX757">
            <v>0</v>
          </cell>
        </row>
        <row r="758">
          <cell r="AX758">
            <v>0</v>
          </cell>
        </row>
        <row r="759">
          <cell r="AX759">
            <v>0</v>
          </cell>
        </row>
        <row r="760">
          <cell r="AX760">
            <v>0</v>
          </cell>
        </row>
        <row r="761">
          <cell r="AX761">
            <v>0</v>
          </cell>
        </row>
        <row r="762">
          <cell r="AX762">
            <v>0</v>
          </cell>
        </row>
        <row r="763">
          <cell r="AX763">
            <v>0</v>
          </cell>
        </row>
        <row r="764">
          <cell r="AX764">
            <v>0</v>
          </cell>
        </row>
        <row r="765">
          <cell r="AX765">
            <v>0</v>
          </cell>
        </row>
        <row r="766">
          <cell r="AX766">
            <v>0</v>
          </cell>
        </row>
        <row r="767">
          <cell r="AX767">
            <v>0</v>
          </cell>
        </row>
        <row r="768">
          <cell r="AX768">
            <v>0</v>
          </cell>
        </row>
        <row r="769">
          <cell r="AX769">
            <v>0</v>
          </cell>
        </row>
        <row r="770">
          <cell r="AX770">
            <v>0</v>
          </cell>
        </row>
        <row r="771">
          <cell r="AX771">
            <v>0</v>
          </cell>
        </row>
        <row r="772">
          <cell r="AX772">
            <v>0</v>
          </cell>
        </row>
        <row r="773">
          <cell r="AX773">
            <v>0</v>
          </cell>
        </row>
        <row r="774">
          <cell r="AX774">
            <v>0</v>
          </cell>
        </row>
        <row r="775">
          <cell r="AX775">
            <v>0</v>
          </cell>
        </row>
        <row r="776">
          <cell r="AX776">
            <v>0</v>
          </cell>
        </row>
        <row r="777">
          <cell r="AX777">
            <v>0</v>
          </cell>
        </row>
        <row r="778">
          <cell r="AX778">
            <v>0</v>
          </cell>
        </row>
        <row r="779">
          <cell r="AX779">
            <v>0</v>
          </cell>
        </row>
        <row r="780">
          <cell r="AX780">
            <v>0</v>
          </cell>
        </row>
        <row r="781">
          <cell r="AX781">
            <v>0</v>
          </cell>
        </row>
        <row r="782">
          <cell r="AX782">
            <v>0</v>
          </cell>
        </row>
        <row r="783">
          <cell r="AX783">
            <v>0</v>
          </cell>
        </row>
        <row r="784">
          <cell r="AX784">
            <v>0</v>
          </cell>
        </row>
        <row r="785">
          <cell r="AX785">
            <v>0</v>
          </cell>
        </row>
        <row r="786">
          <cell r="AX786">
            <v>0</v>
          </cell>
        </row>
        <row r="787">
          <cell r="AX787">
            <v>0</v>
          </cell>
        </row>
        <row r="788">
          <cell r="AX788">
            <v>0</v>
          </cell>
        </row>
        <row r="789">
          <cell r="AX789">
            <v>0</v>
          </cell>
        </row>
        <row r="790">
          <cell r="AX790">
            <v>0</v>
          </cell>
        </row>
        <row r="791">
          <cell r="AX791">
            <v>0</v>
          </cell>
        </row>
        <row r="792">
          <cell r="AX792">
            <v>0</v>
          </cell>
        </row>
        <row r="793">
          <cell r="AX793">
            <v>0</v>
          </cell>
        </row>
        <row r="794">
          <cell r="AX794">
            <v>0</v>
          </cell>
        </row>
        <row r="795">
          <cell r="AX795">
            <v>0</v>
          </cell>
        </row>
        <row r="796">
          <cell r="AX796">
            <v>0</v>
          </cell>
        </row>
        <row r="797">
          <cell r="AX797">
            <v>0</v>
          </cell>
        </row>
        <row r="798">
          <cell r="AX798">
            <v>0</v>
          </cell>
        </row>
        <row r="799">
          <cell r="AX799">
            <v>0</v>
          </cell>
        </row>
        <row r="800">
          <cell r="AX800">
            <v>0</v>
          </cell>
        </row>
        <row r="801">
          <cell r="AX801">
            <v>0</v>
          </cell>
        </row>
        <row r="802">
          <cell r="AX802">
            <v>0</v>
          </cell>
        </row>
        <row r="803">
          <cell r="AX803">
            <v>0</v>
          </cell>
        </row>
        <row r="804">
          <cell r="AX804">
            <v>0</v>
          </cell>
        </row>
        <row r="805">
          <cell r="AX805">
            <v>0</v>
          </cell>
        </row>
        <row r="806">
          <cell r="AX806">
            <v>0</v>
          </cell>
        </row>
        <row r="807">
          <cell r="AX807">
            <v>0</v>
          </cell>
        </row>
        <row r="808">
          <cell r="AX808">
            <v>0</v>
          </cell>
        </row>
        <row r="809">
          <cell r="AX809">
            <v>0</v>
          </cell>
        </row>
        <row r="810">
          <cell r="AX810">
            <v>0</v>
          </cell>
        </row>
        <row r="811">
          <cell r="AX811">
            <v>0</v>
          </cell>
        </row>
        <row r="812">
          <cell r="AX812">
            <v>0</v>
          </cell>
        </row>
        <row r="813">
          <cell r="AX813">
            <v>0</v>
          </cell>
        </row>
        <row r="814">
          <cell r="AX814">
            <v>0</v>
          </cell>
        </row>
        <row r="815">
          <cell r="AX815">
            <v>0</v>
          </cell>
        </row>
        <row r="816">
          <cell r="AX816">
            <v>0</v>
          </cell>
        </row>
        <row r="817">
          <cell r="AX817">
            <v>0</v>
          </cell>
        </row>
        <row r="818">
          <cell r="AX818">
            <v>0</v>
          </cell>
        </row>
        <row r="819">
          <cell r="AX819">
            <v>0</v>
          </cell>
        </row>
        <row r="820">
          <cell r="AX820">
            <v>0</v>
          </cell>
        </row>
        <row r="821">
          <cell r="AX821">
            <v>0</v>
          </cell>
        </row>
        <row r="822">
          <cell r="AX822">
            <v>0</v>
          </cell>
        </row>
        <row r="823">
          <cell r="AX823">
            <v>0</v>
          </cell>
        </row>
        <row r="824">
          <cell r="AX824">
            <v>0</v>
          </cell>
        </row>
        <row r="825">
          <cell r="AX825">
            <v>0</v>
          </cell>
        </row>
        <row r="826">
          <cell r="AX826">
            <v>0</v>
          </cell>
        </row>
        <row r="827">
          <cell r="AX827">
            <v>0</v>
          </cell>
        </row>
        <row r="828">
          <cell r="AX828">
            <v>0</v>
          </cell>
        </row>
        <row r="829">
          <cell r="AX829">
            <v>0</v>
          </cell>
        </row>
        <row r="830">
          <cell r="AX830">
            <v>0</v>
          </cell>
        </row>
        <row r="831">
          <cell r="AX831">
            <v>0</v>
          </cell>
        </row>
        <row r="832">
          <cell r="AX832">
            <v>0</v>
          </cell>
        </row>
        <row r="833">
          <cell r="AX833">
            <v>0</v>
          </cell>
        </row>
        <row r="834">
          <cell r="AX834">
            <v>0</v>
          </cell>
        </row>
        <row r="835">
          <cell r="AX835">
            <v>0</v>
          </cell>
        </row>
        <row r="836">
          <cell r="AX836">
            <v>0</v>
          </cell>
        </row>
        <row r="837">
          <cell r="AX837">
            <v>0</v>
          </cell>
        </row>
        <row r="838">
          <cell r="AX838">
            <v>0</v>
          </cell>
        </row>
        <row r="839">
          <cell r="AX839">
            <v>0</v>
          </cell>
        </row>
        <row r="840">
          <cell r="AX840">
            <v>0</v>
          </cell>
        </row>
        <row r="841">
          <cell r="AX841">
            <v>0</v>
          </cell>
        </row>
        <row r="842">
          <cell r="AX842">
            <v>0</v>
          </cell>
        </row>
        <row r="843">
          <cell r="AX843">
            <v>0</v>
          </cell>
        </row>
        <row r="844">
          <cell r="AX844">
            <v>0</v>
          </cell>
        </row>
        <row r="845">
          <cell r="AX845">
            <v>0</v>
          </cell>
        </row>
        <row r="846">
          <cell r="AX846">
            <v>0</v>
          </cell>
        </row>
        <row r="847">
          <cell r="AX847">
            <v>0</v>
          </cell>
        </row>
        <row r="848">
          <cell r="AX848">
            <v>0</v>
          </cell>
        </row>
        <row r="849">
          <cell r="AX849">
            <v>0</v>
          </cell>
        </row>
        <row r="850">
          <cell r="AX850">
            <v>0</v>
          </cell>
        </row>
        <row r="851">
          <cell r="AX851">
            <v>0</v>
          </cell>
        </row>
        <row r="852">
          <cell r="AX852">
            <v>0</v>
          </cell>
        </row>
        <row r="853">
          <cell r="AX853">
            <v>0</v>
          </cell>
        </row>
        <row r="854">
          <cell r="AX854">
            <v>0</v>
          </cell>
        </row>
        <row r="855">
          <cell r="AX855">
            <v>0</v>
          </cell>
        </row>
        <row r="856">
          <cell r="AX856">
            <v>0</v>
          </cell>
        </row>
        <row r="857">
          <cell r="AX857">
            <v>0</v>
          </cell>
        </row>
        <row r="858">
          <cell r="AX858">
            <v>0</v>
          </cell>
        </row>
        <row r="859">
          <cell r="AX859">
            <v>0</v>
          </cell>
        </row>
        <row r="860">
          <cell r="AX860">
            <v>0</v>
          </cell>
        </row>
        <row r="861">
          <cell r="AX861">
            <v>0</v>
          </cell>
        </row>
        <row r="862">
          <cell r="AX862">
            <v>0</v>
          </cell>
        </row>
        <row r="863">
          <cell r="AX863">
            <v>0</v>
          </cell>
        </row>
        <row r="864">
          <cell r="AX864">
            <v>0</v>
          </cell>
        </row>
        <row r="865">
          <cell r="AX865">
            <v>0</v>
          </cell>
        </row>
        <row r="866">
          <cell r="AX866">
            <v>0</v>
          </cell>
        </row>
        <row r="867">
          <cell r="AX867">
            <v>0</v>
          </cell>
        </row>
        <row r="868">
          <cell r="AX868">
            <v>0</v>
          </cell>
        </row>
        <row r="869">
          <cell r="AX869">
            <v>0</v>
          </cell>
        </row>
        <row r="870">
          <cell r="AX870">
            <v>0</v>
          </cell>
        </row>
        <row r="871">
          <cell r="AX871">
            <v>0</v>
          </cell>
        </row>
        <row r="872">
          <cell r="AX872">
            <v>0</v>
          </cell>
        </row>
        <row r="873">
          <cell r="AX873">
            <v>0</v>
          </cell>
        </row>
        <row r="874">
          <cell r="AX874">
            <v>0</v>
          </cell>
        </row>
        <row r="875">
          <cell r="AX875">
            <v>0</v>
          </cell>
        </row>
        <row r="876">
          <cell r="AX876">
            <v>0</v>
          </cell>
        </row>
        <row r="877">
          <cell r="AX877">
            <v>0</v>
          </cell>
        </row>
        <row r="878">
          <cell r="AX878">
            <v>0</v>
          </cell>
        </row>
        <row r="879">
          <cell r="AX879">
            <v>0</v>
          </cell>
        </row>
        <row r="880">
          <cell r="AX880">
            <v>0</v>
          </cell>
        </row>
        <row r="881">
          <cell r="AX881">
            <v>0</v>
          </cell>
        </row>
        <row r="882">
          <cell r="AX882">
            <v>0</v>
          </cell>
        </row>
        <row r="883">
          <cell r="AX883">
            <v>0</v>
          </cell>
        </row>
        <row r="884">
          <cell r="AX884">
            <v>0</v>
          </cell>
        </row>
        <row r="885">
          <cell r="AX885">
            <v>0</v>
          </cell>
        </row>
        <row r="886">
          <cell r="AX886">
            <v>0</v>
          </cell>
        </row>
        <row r="887">
          <cell r="AX887">
            <v>0</v>
          </cell>
        </row>
        <row r="888">
          <cell r="AX888">
            <v>0</v>
          </cell>
        </row>
        <row r="889">
          <cell r="AX889">
            <v>0</v>
          </cell>
        </row>
        <row r="890">
          <cell r="AX890">
            <v>0</v>
          </cell>
        </row>
        <row r="891">
          <cell r="AX891">
            <v>0</v>
          </cell>
        </row>
        <row r="892">
          <cell r="AX892">
            <v>0</v>
          </cell>
        </row>
        <row r="893">
          <cell r="AX893">
            <v>0</v>
          </cell>
        </row>
        <row r="894">
          <cell r="AX894">
            <v>0</v>
          </cell>
        </row>
        <row r="895">
          <cell r="AX895">
            <v>0</v>
          </cell>
        </row>
        <row r="896">
          <cell r="AX896">
            <v>0</v>
          </cell>
        </row>
        <row r="897">
          <cell r="AX897">
            <v>0</v>
          </cell>
        </row>
        <row r="898">
          <cell r="AX898">
            <v>0</v>
          </cell>
        </row>
        <row r="899">
          <cell r="AX899">
            <v>0</v>
          </cell>
        </row>
        <row r="900">
          <cell r="AX900">
            <v>0</v>
          </cell>
        </row>
        <row r="901">
          <cell r="AX901">
            <v>0</v>
          </cell>
        </row>
        <row r="902">
          <cell r="AX902">
            <v>0</v>
          </cell>
        </row>
        <row r="903">
          <cell r="AX903">
            <v>0</v>
          </cell>
        </row>
        <row r="904">
          <cell r="AX904">
            <v>0</v>
          </cell>
        </row>
        <row r="905">
          <cell r="AX905">
            <v>0</v>
          </cell>
        </row>
        <row r="906">
          <cell r="AX906">
            <v>0</v>
          </cell>
        </row>
        <row r="907">
          <cell r="AX907">
            <v>0</v>
          </cell>
        </row>
        <row r="908">
          <cell r="AX908">
            <v>0</v>
          </cell>
        </row>
        <row r="909">
          <cell r="AX909">
            <v>0</v>
          </cell>
        </row>
        <row r="910">
          <cell r="AX910">
            <v>0</v>
          </cell>
        </row>
        <row r="911">
          <cell r="AX911">
            <v>0</v>
          </cell>
        </row>
        <row r="912">
          <cell r="AX912">
            <v>0</v>
          </cell>
        </row>
        <row r="913">
          <cell r="AX913">
            <v>0</v>
          </cell>
        </row>
        <row r="914">
          <cell r="AX914">
            <v>0</v>
          </cell>
        </row>
        <row r="915">
          <cell r="AX915">
            <v>0</v>
          </cell>
        </row>
        <row r="916">
          <cell r="AX916">
            <v>0</v>
          </cell>
        </row>
        <row r="917">
          <cell r="AX917">
            <v>0</v>
          </cell>
        </row>
        <row r="918">
          <cell r="AX918">
            <v>0</v>
          </cell>
        </row>
        <row r="919">
          <cell r="AX919">
            <v>0</v>
          </cell>
        </row>
        <row r="920">
          <cell r="AX920">
            <v>0</v>
          </cell>
        </row>
        <row r="921">
          <cell r="AX921">
            <v>0</v>
          </cell>
        </row>
        <row r="922">
          <cell r="AX922">
            <v>0</v>
          </cell>
        </row>
        <row r="923">
          <cell r="AX923">
            <v>0</v>
          </cell>
        </row>
        <row r="924">
          <cell r="AX924">
            <v>0</v>
          </cell>
        </row>
        <row r="925">
          <cell r="AX925">
            <v>0</v>
          </cell>
        </row>
        <row r="926">
          <cell r="AX926">
            <v>0</v>
          </cell>
        </row>
        <row r="927">
          <cell r="AX927">
            <v>0</v>
          </cell>
        </row>
        <row r="928">
          <cell r="AX928">
            <v>0</v>
          </cell>
        </row>
        <row r="929">
          <cell r="AX929">
            <v>0</v>
          </cell>
        </row>
        <row r="930">
          <cell r="AX930">
            <v>0</v>
          </cell>
        </row>
        <row r="931">
          <cell r="AX931">
            <v>0</v>
          </cell>
        </row>
        <row r="932">
          <cell r="AX932">
            <v>0</v>
          </cell>
        </row>
        <row r="933">
          <cell r="AX933">
            <v>0</v>
          </cell>
        </row>
        <row r="934">
          <cell r="AX934">
            <v>0</v>
          </cell>
        </row>
        <row r="935">
          <cell r="AX935">
            <v>0</v>
          </cell>
        </row>
        <row r="936">
          <cell r="AX936">
            <v>0</v>
          </cell>
        </row>
        <row r="937">
          <cell r="AX937">
            <v>0</v>
          </cell>
        </row>
        <row r="938">
          <cell r="AX938">
            <v>0</v>
          </cell>
        </row>
        <row r="939">
          <cell r="AX939">
            <v>0</v>
          </cell>
        </row>
        <row r="940">
          <cell r="AX940">
            <v>0</v>
          </cell>
        </row>
        <row r="941">
          <cell r="AX941">
            <v>0</v>
          </cell>
        </row>
        <row r="942">
          <cell r="AX942">
            <v>0</v>
          </cell>
        </row>
        <row r="943">
          <cell r="AX943">
            <v>0</v>
          </cell>
        </row>
        <row r="944">
          <cell r="AX944">
            <v>0</v>
          </cell>
        </row>
        <row r="945">
          <cell r="AX945">
            <v>0</v>
          </cell>
        </row>
        <row r="946">
          <cell r="AX946">
            <v>0</v>
          </cell>
        </row>
        <row r="947">
          <cell r="AX947">
            <v>0</v>
          </cell>
        </row>
        <row r="948">
          <cell r="AX948">
            <v>0</v>
          </cell>
        </row>
        <row r="949">
          <cell r="AX949">
            <v>0</v>
          </cell>
        </row>
        <row r="950">
          <cell r="AX950">
            <v>0</v>
          </cell>
        </row>
        <row r="951">
          <cell r="AX951">
            <v>0</v>
          </cell>
        </row>
        <row r="952">
          <cell r="AX952">
            <v>0</v>
          </cell>
        </row>
        <row r="953">
          <cell r="AX953">
            <v>0</v>
          </cell>
        </row>
        <row r="954">
          <cell r="AX954">
            <v>0</v>
          </cell>
        </row>
        <row r="955">
          <cell r="AX955">
            <v>0</v>
          </cell>
        </row>
        <row r="956">
          <cell r="AX956">
            <v>0</v>
          </cell>
        </row>
        <row r="957">
          <cell r="AX957">
            <v>0</v>
          </cell>
        </row>
        <row r="958">
          <cell r="AX958">
            <v>0</v>
          </cell>
        </row>
        <row r="959">
          <cell r="AX959">
            <v>0</v>
          </cell>
        </row>
        <row r="960">
          <cell r="AX960">
            <v>0</v>
          </cell>
        </row>
        <row r="961">
          <cell r="AX961">
            <v>0</v>
          </cell>
        </row>
        <row r="962">
          <cell r="AX962">
            <v>0</v>
          </cell>
        </row>
        <row r="963">
          <cell r="AX963">
            <v>0</v>
          </cell>
        </row>
        <row r="964">
          <cell r="AX964">
            <v>0</v>
          </cell>
        </row>
        <row r="965">
          <cell r="AX965">
            <v>0</v>
          </cell>
        </row>
        <row r="966">
          <cell r="AX966">
            <v>0</v>
          </cell>
        </row>
        <row r="967">
          <cell r="AX967">
            <v>0</v>
          </cell>
        </row>
        <row r="968">
          <cell r="AX968">
            <v>0</v>
          </cell>
        </row>
        <row r="969">
          <cell r="AX969">
            <v>0</v>
          </cell>
        </row>
        <row r="970">
          <cell r="AX970">
            <v>0</v>
          </cell>
        </row>
        <row r="971">
          <cell r="AX971">
            <v>0</v>
          </cell>
        </row>
        <row r="972">
          <cell r="AX972">
            <v>0</v>
          </cell>
        </row>
        <row r="973">
          <cell r="AX973">
            <v>0</v>
          </cell>
        </row>
        <row r="974">
          <cell r="AX974">
            <v>0</v>
          </cell>
        </row>
        <row r="975">
          <cell r="AX975">
            <v>0</v>
          </cell>
        </row>
        <row r="976">
          <cell r="AX976">
            <v>0</v>
          </cell>
        </row>
        <row r="977">
          <cell r="AX977">
            <v>0</v>
          </cell>
        </row>
        <row r="978">
          <cell r="AX978">
            <v>0</v>
          </cell>
        </row>
        <row r="979">
          <cell r="AX979">
            <v>0</v>
          </cell>
        </row>
        <row r="980">
          <cell r="AX980">
            <v>0</v>
          </cell>
        </row>
        <row r="981">
          <cell r="AX981">
            <v>0</v>
          </cell>
        </row>
        <row r="982">
          <cell r="AX982">
            <v>0</v>
          </cell>
        </row>
        <row r="983">
          <cell r="AX983">
            <v>0</v>
          </cell>
        </row>
        <row r="984">
          <cell r="AX984">
            <v>0</v>
          </cell>
        </row>
        <row r="985">
          <cell r="AX985">
            <v>0</v>
          </cell>
        </row>
        <row r="986">
          <cell r="AX986">
            <v>0</v>
          </cell>
        </row>
        <row r="987">
          <cell r="AX987">
            <v>0</v>
          </cell>
        </row>
        <row r="988">
          <cell r="AX988">
            <v>0</v>
          </cell>
        </row>
        <row r="989">
          <cell r="AX989">
            <v>0</v>
          </cell>
        </row>
        <row r="990">
          <cell r="AX990">
            <v>0</v>
          </cell>
        </row>
        <row r="991">
          <cell r="AX991">
            <v>0</v>
          </cell>
        </row>
        <row r="992">
          <cell r="AX992">
            <v>0</v>
          </cell>
        </row>
        <row r="993">
          <cell r="AX993">
            <v>0</v>
          </cell>
        </row>
        <row r="994">
          <cell r="AX994">
            <v>0</v>
          </cell>
        </row>
        <row r="995">
          <cell r="AX995">
            <v>0</v>
          </cell>
        </row>
        <row r="996">
          <cell r="AX996">
            <v>0</v>
          </cell>
        </row>
        <row r="997">
          <cell r="AX997">
            <v>0</v>
          </cell>
        </row>
        <row r="998">
          <cell r="AX998">
            <v>0</v>
          </cell>
        </row>
        <row r="999">
          <cell r="AX999">
            <v>0</v>
          </cell>
        </row>
        <row r="1000">
          <cell r="AX1000">
            <v>0</v>
          </cell>
        </row>
        <row r="1001">
          <cell r="AX1001">
            <v>0</v>
          </cell>
        </row>
        <row r="1002">
          <cell r="AX1002">
            <v>0</v>
          </cell>
        </row>
        <row r="1003">
          <cell r="AX1003">
            <v>0</v>
          </cell>
        </row>
        <row r="1004">
          <cell r="AX1004">
            <v>0</v>
          </cell>
        </row>
        <row r="1005">
          <cell r="AX1005">
            <v>0</v>
          </cell>
        </row>
        <row r="1006">
          <cell r="AX1006">
            <v>0</v>
          </cell>
        </row>
        <row r="1007">
          <cell r="AX1007">
            <v>0</v>
          </cell>
        </row>
        <row r="1008">
          <cell r="AX1008">
            <v>0</v>
          </cell>
        </row>
        <row r="1009">
          <cell r="AX1009">
            <v>0</v>
          </cell>
        </row>
        <row r="1010">
          <cell r="AX1010">
            <v>0</v>
          </cell>
        </row>
        <row r="1011">
          <cell r="AX1011">
            <v>0</v>
          </cell>
        </row>
        <row r="1012">
          <cell r="AX1012">
            <v>0</v>
          </cell>
        </row>
        <row r="1013">
          <cell r="AX1013">
            <v>0</v>
          </cell>
        </row>
        <row r="1014">
          <cell r="AX1014">
            <v>0</v>
          </cell>
        </row>
        <row r="1015">
          <cell r="AX1015">
            <v>0</v>
          </cell>
        </row>
        <row r="1016">
          <cell r="AX1016">
            <v>0</v>
          </cell>
        </row>
        <row r="1017">
          <cell r="AX1017">
            <v>0</v>
          </cell>
        </row>
        <row r="1018">
          <cell r="AX1018">
            <v>0</v>
          </cell>
        </row>
        <row r="1019">
          <cell r="AX1019">
            <v>0</v>
          </cell>
        </row>
        <row r="1020">
          <cell r="AX1020">
            <v>0</v>
          </cell>
        </row>
        <row r="1021">
          <cell r="AX1021">
            <v>0</v>
          </cell>
        </row>
        <row r="1022">
          <cell r="AX1022">
            <v>0</v>
          </cell>
        </row>
        <row r="1023">
          <cell r="AX1023">
            <v>0</v>
          </cell>
        </row>
        <row r="1024">
          <cell r="AX1024">
            <v>0</v>
          </cell>
        </row>
        <row r="1025">
          <cell r="AX1025">
            <v>0</v>
          </cell>
        </row>
        <row r="1026">
          <cell r="AX1026">
            <v>0</v>
          </cell>
        </row>
        <row r="1027">
          <cell r="AX1027">
            <v>0</v>
          </cell>
        </row>
        <row r="1028">
          <cell r="AX1028">
            <v>0</v>
          </cell>
        </row>
        <row r="1029">
          <cell r="AX1029">
            <v>0</v>
          </cell>
        </row>
        <row r="1030">
          <cell r="AX1030">
            <v>0</v>
          </cell>
        </row>
        <row r="1031">
          <cell r="AX1031">
            <v>0</v>
          </cell>
        </row>
        <row r="1032">
          <cell r="AX1032">
            <v>0</v>
          </cell>
        </row>
        <row r="1033">
          <cell r="AX1033">
            <v>0</v>
          </cell>
        </row>
        <row r="1034">
          <cell r="AX1034">
            <v>0</v>
          </cell>
        </row>
        <row r="1035">
          <cell r="AX1035">
            <v>0</v>
          </cell>
        </row>
        <row r="1036">
          <cell r="AX1036">
            <v>0</v>
          </cell>
        </row>
        <row r="1037">
          <cell r="AX1037">
            <v>0</v>
          </cell>
        </row>
        <row r="1038">
          <cell r="AX1038">
            <v>0</v>
          </cell>
        </row>
        <row r="1039">
          <cell r="AX1039">
            <v>0</v>
          </cell>
        </row>
        <row r="1040">
          <cell r="AX1040">
            <v>0</v>
          </cell>
        </row>
        <row r="1041">
          <cell r="AX1041">
            <v>0</v>
          </cell>
        </row>
        <row r="1042">
          <cell r="AX1042">
            <v>0</v>
          </cell>
        </row>
        <row r="1043">
          <cell r="AX1043">
            <v>0</v>
          </cell>
        </row>
        <row r="1044">
          <cell r="AX1044">
            <v>0</v>
          </cell>
        </row>
        <row r="1045">
          <cell r="AX1045">
            <v>0</v>
          </cell>
        </row>
        <row r="1046">
          <cell r="AX1046">
            <v>0</v>
          </cell>
        </row>
        <row r="1047">
          <cell r="AX1047">
            <v>0</v>
          </cell>
        </row>
        <row r="1048">
          <cell r="AX1048">
            <v>0</v>
          </cell>
        </row>
        <row r="1049">
          <cell r="AX1049">
            <v>0</v>
          </cell>
        </row>
        <row r="1050">
          <cell r="AX1050">
            <v>0</v>
          </cell>
        </row>
        <row r="1051">
          <cell r="AX1051">
            <v>0</v>
          </cell>
        </row>
        <row r="1052">
          <cell r="AX1052">
            <v>0</v>
          </cell>
        </row>
        <row r="1053">
          <cell r="AX1053">
            <v>0</v>
          </cell>
        </row>
        <row r="1054">
          <cell r="AX1054">
            <v>0</v>
          </cell>
        </row>
        <row r="1055">
          <cell r="AX1055">
            <v>0</v>
          </cell>
        </row>
        <row r="1056">
          <cell r="AX1056">
            <v>0</v>
          </cell>
        </row>
        <row r="1057">
          <cell r="AX1057">
            <v>0</v>
          </cell>
        </row>
        <row r="1058">
          <cell r="AX1058">
            <v>0</v>
          </cell>
        </row>
        <row r="1059">
          <cell r="AX1059">
            <v>0</v>
          </cell>
        </row>
        <row r="1060">
          <cell r="AX1060">
            <v>0</v>
          </cell>
        </row>
        <row r="1061">
          <cell r="AX1061">
            <v>0</v>
          </cell>
        </row>
        <row r="1062">
          <cell r="AX1062">
            <v>0</v>
          </cell>
        </row>
        <row r="1063">
          <cell r="AX1063">
            <v>0</v>
          </cell>
        </row>
        <row r="1064">
          <cell r="AX1064">
            <v>0</v>
          </cell>
        </row>
        <row r="1065">
          <cell r="AX1065">
            <v>0</v>
          </cell>
        </row>
        <row r="1066">
          <cell r="AX1066">
            <v>0</v>
          </cell>
        </row>
        <row r="1067">
          <cell r="AX1067">
            <v>0</v>
          </cell>
        </row>
        <row r="1068">
          <cell r="AX1068">
            <v>0</v>
          </cell>
        </row>
        <row r="1069">
          <cell r="AX1069">
            <v>0</v>
          </cell>
        </row>
        <row r="1070">
          <cell r="AX1070">
            <v>0</v>
          </cell>
        </row>
        <row r="1071">
          <cell r="AX1071">
            <v>0</v>
          </cell>
        </row>
        <row r="1072">
          <cell r="AX1072">
            <v>0</v>
          </cell>
        </row>
        <row r="1073">
          <cell r="AX1073">
            <v>0</v>
          </cell>
        </row>
        <row r="1074">
          <cell r="AX1074">
            <v>0</v>
          </cell>
        </row>
        <row r="1075">
          <cell r="AX1075">
            <v>0</v>
          </cell>
        </row>
        <row r="1076">
          <cell r="AX1076">
            <v>0</v>
          </cell>
        </row>
        <row r="1077">
          <cell r="AX1077">
            <v>0</v>
          </cell>
        </row>
        <row r="1078">
          <cell r="AX1078">
            <v>0</v>
          </cell>
        </row>
        <row r="1079">
          <cell r="AX1079">
            <v>0</v>
          </cell>
        </row>
        <row r="1080">
          <cell r="AX1080">
            <v>0</v>
          </cell>
        </row>
        <row r="1081">
          <cell r="AX1081">
            <v>0</v>
          </cell>
        </row>
        <row r="1082">
          <cell r="AX1082">
            <v>0</v>
          </cell>
        </row>
        <row r="1083">
          <cell r="AX1083">
            <v>0</v>
          </cell>
        </row>
        <row r="1084">
          <cell r="AX1084">
            <v>0</v>
          </cell>
        </row>
        <row r="1085">
          <cell r="AX1085">
            <v>0</v>
          </cell>
        </row>
        <row r="1086">
          <cell r="AX1086">
            <v>0</v>
          </cell>
        </row>
        <row r="1087">
          <cell r="AX1087">
            <v>0</v>
          </cell>
        </row>
        <row r="1088">
          <cell r="AX1088">
            <v>0</v>
          </cell>
        </row>
        <row r="1089">
          <cell r="AX1089">
            <v>0</v>
          </cell>
        </row>
        <row r="1090">
          <cell r="AX1090">
            <v>0</v>
          </cell>
        </row>
        <row r="1091">
          <cell r="AX1091">
            <v>0</v>
          </cell>
        </row>
        <row r="1092">
          <cell r="AX1092">
            <v>0</v>
          </cell>
        </row>
        <row r="1093">
          <cell r="AX1093">
            <v>0</v>
          </cell>
        </row>
        <row r="1094">
          <cell r="AX1094">
            <v>0</v>
          </cell>
        </row>
        <row r="1095">
          <cell r="AX1095">
            <v>0</v>
          </cell>
        </row>
        <row r="1096">
          <cell r="AX1096">
            <v>0</v>
          </cell>
        </row>
        <row r="1097">
          <cell r="AX1097">
            <v>0</v>
          </cell>
        </row>
        <row r="1098">
          <cell r="AX1098">
            <v>0</v>
          </cell>
        </row>
        <row r="1099">
          <cell r="AX1099">
            <v>0</v>
          </cell>
        </row>
        <row r="1100">
          <cell r="AX1100">
            <v>0</v>
          </cell>
        </row>
        <row r="1101">
          <cell r="AX1101">
            <v>0</v>
          </cell>
        </row>
        <row r="1102">
          <cell r="AX1102">
            <v>0</v>
          </cell>
        </row>
        <row r="1103">
          <cell r="AX1103">
            <v>0</v>
          </cell>
        </row>
        <row r="1104">
          <cell r="AX1104">
            <v>0</v>
          </cell>
        </row>
        <row r="1105">
          <cell r="AX1105">
            <v>0</v>
          </cell>
        </row>
        <row r="1106">
          <cell r="AX1106">
            <v>0</v>
          </cell>
        </row>
        <row r="1107">
          <cell r="AX1107">
            <v>0</v>
          </cell>
        </row>
        <row r="1108">
          <cell r="AX1108">
            <v>0</v>
          </cell>
        </row>
        <row r="1109">
          <cell r="AX1109">
            <v>0</v>
          </cell>
        </row>
        <row r="1110">
          <cell r="AX1110">
            <v>0</v>
          </cell>
        </row>
        <row r="1111">
          <cell r="AX1111">
            <v>0</v>
          </cell>
        </row>
        <row r="1112">
          <cell r="AX1112">
            <v>0</v>
          </cell>
        </row>
        <row r="1113">
          <cell r="AX1113">
            <v>0</v>
          </cell>
        </row>
        <row r="1114">
          <cell r="AX1114">
            <v>0</v>
          </cell>
        </row>
        <row r="1115">
          <cell r="AX1115">
            <v>0</v>
          </cell>
        </row>
        <row r="1116">
          <cell r="AX1116">
            <v>0</v>
          </cell>
        </row>
        <row r="1117">
          <cell r="AX1117">
            <v>0</v>
          </cell>
        </row>
        <row r="1118">
          <cell r="AX1118">
            <v>0</v>
          </cell>
        </row>
        <row r="1119">
          <cell r="AX1119">
            <v>0</v>
          </cell>
        </row>
        <row r="1120">
          <cell r="AX1120">
            <v>0</v>
          </cell>
        </row>
        <row r="1121">
          <cell r="AX1121">
            <v>0</v>
          </cell>
        </row>
        <row r="1122">
          <cell r="AX1122">
            <v>0</v>
          </cell>
        </row>
        <row r="1123">
          <cell r="AX1123">
            <v>0</v>
          </cell>
        </row>
        <row r="1124">
          <cell r="AX1124">
            <v>0</v>
          </cell>
        </row>
        <row r="1125">
          <cell r="AX1125">
            <v>0</v>
          </cell>
        </row>
        <row r="1126">
          <cell r="AX1126">
            <v>0</v>
          </cell>
        </row>
        <row r="1127">
          <cell r="AX1127">
            <v>0</v>
          </cell>
        </row>
        <row r="1128">
          <cell r="AX1128">
            <v>0</v>
          </cell>
        </row>
        <row r="1129">
          <cell r="AX1129">
            <v>0</v>
          </cell>
        </row>
        <row r="1130">
          <cell r="AX1130">
            <v>0</v>
          </cell>
        </row>
        <row r="1131">
          <cell r="AX1131">
            <v>0</v>
          </cell>
        </row>
        <row r="1132">
          <cell r="AX1132">
            <v>0</v>
          </cell>
        </row>
        <row r="1133">
          <cell r="AX1133">
            <v>0</v>
          </cell>
        </row>
        <row r="1134">
          <cell r="AX1134">
            <v>0</v>
          </cell>
        </row>
        <row r="1135">
          <cell r="AX1135">
            <v>0</v>
          </cell>
        </row>
        <row r="1136">
          <cell r="AX1136">
            <v>0</v>
          </cell>
        </row>
        <row r="1137">
          <cell r="AX1137">
            <v>0</v>
          </cell>
        </row>
        <row r="1138">
          <cell r="AX1138">
            <v>0</v>
          </cell>
        </row>
        <row r="1139">
          <cell r="AX1139">
            <v>0</v>
          </cell>
        </row>
        <row r="1140">
          <cell r="AX1140">
            <v>0</v>
          </cell>
        </row>
        <row r="1141">
          <cell r="AX1141">
            <v>0</v>
          </cell>
        </row>
        <row r="1142">
          <cell r="AX1142">
            <v>0</v>
          </cell>
        </row>
        <row r="1143">
          <cell r="AX1143">
            <v>0</v>
          </cell>
        </row>
        <row r="1144">
          <cell r="AX1144">
            <v>0</v>
          </cell>
        </row>
        <row r="1145">
          <cell r="AX1145">
            <v>0</v>
          </cell>
        </row>
        <row r="1146">
          <cell r="AX1146">
            <v>0</v>
          </cell>
        </row>
        <row r="1147">
          <cell r="AX1147">
            <v>0</v>
          </cell>
        </row>
        <row r="1148">
          <cell r="AX1148">
            <v>0</v>
          </cell>
        </row>
        <row r="1149">
          <cell r="AX1149">
            <v>0</v>
          </cell>
        </row>
        <row r="1150">
          <cell r="AX1150">
            <v>0</v>
          </cell>
        </row>
        <row r="1151">
          <cell r="AX1151">
            <v>0</v>
          </cell>
        </row>
        <row r="1152">
          <cell r="AX1152">
            <v>0</v>
          </cell>
        </row>
        <row r="1153">
          <cell r="AX1153">
            <v>0</v>
          </cell>
        </row>
        <row r="1154">
          <cell r="AX1154">
            <v>0</v>
          </cell>
        </row>
        <row r="1155">
          <cell r="AX1155">
            <v>0</v>
          </cell>
        </row>
        <row r="1156">
          <cell r="AX1156">
            <v>0</v>
          </cell>
        </row>
        <row r="1157">
          <cell r="AX1157">
            <v>0</v>
          </cell>
        </row>
        <row r="1158">
          <cell r="AX1158">
            <v>0</v>
          </cell>
        </row>
        <row r="1159">
          <cell r="AX1159">
            <v>0</v>
          </cell>
        </row>
        <row r="1160">
          <cell r="AX1160">
            <v>0</v>
          </cell>
        </row>
        <row r="1161">
          <cell r="AX1161">
            <v>0</v>
          </cell>
        </row>
        <row r="1162">
          <cell r="AX1162">
            <v>0</v>
          </cell>
        </row>
        <row r="1163">
          <cell r="AX1163">
            <v>0</v>
          </cell>
        </row>
        <row r="1164">
          <cell r="AX1164">
            <v>0</v>
          </cell>
        </row>
        <row r="1165">
          <cell r="AX1165">
            <v>0</v>
          </cell>
        </row>
        <row r="1166">
          <cell r="AX1166">
            <v>0</v>
          </cell>
        </row>
        <row r="1167">
          <cell r="AX1167">
            <v>0</v>
          </cell>
        </row>
        <row r="1168">
          <cell r="AX1168">
            <v>0</v>
          </cell>
        </row>
        <row r="1169">
          <cell r="AX1169">
            <v>0</v>
          </cell>
        </row>
        <row r="1170">
          <cell r="AX1170">
            <v>0</v>
          </cell>
        </row>
        <row r="1171">
          <cell r="AX1171">
            <v>0</v>
          </cell>
        </row>
        <row r="1172">
          <cell r="AX1172">
            <v>0</v>
          </cell>
        </row>
        <row r="1173">
          <cell r="AX1173">
            <v>0</v>
          </cell>
        </row>
        <row r="1174">
          <cell r="AX1174">
            <v>0</v>
          </cell>
        </row>
        <row r="1175">
          <cell r="AX1175">
            <v>0</v>
          </cell>
        </row>
        <row r="1176">
          <cell r="AX1176">
            <v>0</v>
          </cell>
        </row>
        <row r="1177">
          <cell r="AX1177">
            <v>0</v>
          </cell>
        </row>
        <row r="1178">
          <cell r="AX1178">
            <v>0</v>
          </cell>
        </row>
        <row r="1179">
          <cell r="AX1179">
            <v>0</v>
          </cell>
        </row>
        <row r="1180">
          <cell r="AX1180">
            <v>0</v>
          </cell>
        </row>
        <row r="1181">
          <cell r="AX1181">
            <v>0</v>
          </cell>
        </row>
        <row r="1182">
          <cell r="AX1182">
            <v>0</v>
          </cell>
        </row>
        <row r="1183">
          <cell r="AX1183">
            <v>0</v>
          </cell>
        </row>
        <row r="1184">
          <cell r="AX1184">
            <v>0</v>
          </cell>
        </row>
        <row r="1185">
          <cell r="AX1185">
            <v>0</v>
          </cell>
        </row>
        <row r="1186">
          <cell r="AX1186">
            <v>0</v>
          </cell>
        </row>
        <row r="1187">
          <cell r="AX1187">
            <v>0</v>
          </cell>
        </row>
        <row r="1188">
          <cell r="AX1188">
            <v>0</v>
          </cell>
        </row>
        <row r="1189">
          <cell r="AX1189">
            <v>0</v>
          </cell>
        </row>
        <row r="1190">
          <cell r="AX1190">
            <v>0</v>
          </cell>
        </row>
        <row r="1191">
          <cell r="AX1191">
            <v>0</v>
          </cell>
        </row>
        <row r="1192">
          <cell r="AX1192">
            <v>0</v>
          </cell>
        </row>
        <row r="1193">
          <cell r="AX1193">
            <v>0</v>
          </cell>
        </row>
        <row r="1194">
          <cell r="AX1194">
            <v>0</v>
          </cell>
        </row>
        <row r="1195">
          <cell r="AX1195">
            <v>0</v>
          </cell>
        </row>
        <row r="1196">
          <cell r="AX1196">
            <v>0</v>
          </cell>
        </row>
        <row r="1197">
          <cell r="AX1197">
            <v>0</v>
          </cell>
        </row>
        <row r="1198">
          <cell r="AX1198">
            <v>0</v>
          </cell>
        </row>
        <row r="1199">
          <cell r="AX1199">
            <v>0</v>
          </cell>
        </row>
        <row r="1200">
          <cell r="AX1200">
            <v>0</v>
          </cell>
        </row>
        <row r="1201">
          <cell r="AX1201">
            <v>0</v>
          </cell>
        </row>
        <row r="1202">
          <cell r="AX1202">
            <v>0</v>
          </cell>
        </row>
        <row r="1203">
          <cell r="AX1203">
            <v>0</v>
          </cell>
        </row>
        <row r="1204">
          <cell r="AX1204">
            <v>0</v>
          </cell>
        </row>
        <row r="1205">
          <cell r="AX1205">
            <v>0</v>
          </cell>
        </row>
        <row r="1206">
          <cell r="AX1206">
            <v>0</v>
          </cell>
        </row>
        <row r="1207">
          <cell r="AX1207">
            <v>0</v>
          </cell>
        </row>
        <row r="1208">
          <cell r="AX1208">
            <v>0</v>
          </cell>
        </row>
        <row r="1209">
          <cell r="AX1209">
            <v>0</v>
          </cell>
        </row>
        <row r="1210">
          <cell r="AX1210">
            <v>0</v>
          </cell>
        </row>
        <row r="1211">
          <cell r="AX1211">
            <v>0</v>
          </cell>
        </row>
        <row r="1212">
          <cell r="AX1212">
            <v>0</v>
          </cell>
        </row>
        <row r="1213">
          <cell r="AX1213">
            <v>0</v>
          </cell>
        </row>
        <row r="1214">
          <cell r="AX1214">
            <v>0</v>
          </cell>
        </row>
        <row r="1215">
          <cell r="AX1215">
            <v>0</v>
          </cell>
        </row>
        <row r="1216">
          <cell r="AX1216">
            <v>0</v>
          </cell>
        </row>
        <row r="1217">
          <cell r="AX1217">
            <v>0</v>
          </cell>
        </row>
        <row r="1218">
          <cell r="AX1218">
            <v>0</v>
          </cell>
        </row>
        <row r="1219">
          <cell r="AX1219">
            <v>0</v>
          </cell>
        </row>
        <row r="1220">
          <cell r="AX1220">
            <v>0</v>
          </cell>
        </row>
        <row r="1221">
          <cell r="AX1221">
            <v>0</v>
          </cell>
        </row>
        <row r="1222">
          <cell r="AX1222">
            <v>0</v>
          </cell>
        </row>
        <row r="1223">
          <cell r="AX1223">
            <v>0</v>
          </cell>
        </row>
        <row r="1224">
          <cell r="AX1224">
            <v>0</v>
          </cell>
        </row>
        <row r="1225">
          <cell r="AX1225">
            <v>0</v>
          </cell>
        </row>
        <row r="1226">
          <cell r="AX1226">
            <v>0</v>
          </cell>
        </row>
        <row r="1227">
          <cell r="AX1227">
            <v>0</v>
          </cell>
        </row>
        <row r="1228">
          <cell r="AX1228">
            <v>0</v>
          </cell>
        </row>
        <row r="1229">
          <cell r="AX1229">
            <v>0</v>
          </cell>
        </row>
        <row r="1230">
          <cell r="AX1230">
            <v>0</v>
          </cell>
        </row>
        <row r="1231">
          <cell r="AX1231">
            <v>0</v>
          </cell>
        </row>
        <row r="1232">
          <cell r="AX1232">
            <v>0</v>
          </cell>
        </row>
        <row r="1233">
          <cell r="AX1233">
            <v>0</v>
          </cell>
        </row>
        <row r="1234">
          <cell r="AX1234">
            <v>0</v>
          </cell>
        </row>
        <row r="1235">
          <cell r="AX1235">
            <v>0</v>
          </cell>
        </row>
        <row r="1236">
          <cell r="AX1236">
            <v>0</v>
          </cell>
        </row>
        <row r="1237">
          <cell r="AX1237">
            <v>0</v>
          </cell>
        </row>
        <row r="1238">
          <cell r="AX1238">
            <v>0</v>
          </cell>
        </row>
        <row r="1239">
          <cell r="AX1239">
            <v>0</v>
          </cell>
        </row>
        <row r="1240">
          <cell r="AX1240">
            <v>0</v>
          </cell>
        </row>
        <row r="1241">
          <cell r="AX1241">
            <v>0</v>
          </cell>
        </row>
        <row r="1242">
          <cell r="AX1242">
            <v>0</v>
          </cell>
        </row>
        <row r="1243">
          <cell r="AX1243">
            <v>0</v>
          </cell>
        </row>
        <row r="1244">
          <cell r="AX1244">
            <v>0</v>
          </cell>
        </row>
        <row r="1245">
          <cell r="AX1245">
            <v>0</v>
          </cell>
        </row>
        <row r="1246">
          <cell r="AX1246">
            <v>0</v>
          </cell>
        </row>
        <row r="1247">
          <cell r="AX1247">
            <v>0</v>
          </cell>
        </row>
        <row r="1248">
          <cell r="AX1248">
            <v>0</v>
          </cell>
        </row>
        <row r="1249">
          <cell r="AX1249">
            <v>0</v>
          </cell>
        </row>
        <row r="1250">
          <cell r="AX1250">
            <v>0</v>
          </cell>
        </row>
        <row r="1251">
          <cell r="AX1251">
            <v>0</v>
          </cell>
        </row>
        <row r="1252">
          <cell r="AX1252">
            <v>0</v>
          </cell>
        </row>
        <row r="1253">
          <cell r="AX1253">
            <v>0</v>
          </cell>
        </row>
        <row r="1254">
          <cell r="AX1254">
            <v>0</v>
          </cell>
        </row>
        <row r="1255">
          <cell r="AX1255">
            <v>0</v>
          </cell>
        </row>
        <row r="1256">
          <cell r="AX1256">
            <v>0</v>
          </cell>
        </row>
        <row r="1257">
          <cell r="AX1257">
            <v>0</v>
          </cell>
        </row>
        <row r="1258">
          <cell r="AX1258">
            <v>0</v>
          </cell>
        </row>
        <row r="1259">
          <cell r="AX1259">
            <v>0</v>
          </cell>
        </row>
        <row r="1260">
          <cell r="AX1260">
            <v>0</v>
          </cell>
        </row>
        <row r="1261">
          <cell r="AX1261">
            <v>0</v>
          </cell>
        </row>
        <row r="1262">
          <cell r="AX1262">
            <v>0</v>
          </cell>
        </row>
        <row r="1263">
          <cell r="AX1263">
            <v>0</v>
          </cell>
        </row>
        <row r="1264">
          <cell r="AX1264">
            <v>0</v>
          </cell>
        </row>
        <row r="1265">
          <cell r="AX1265">
            <v>0</v>
          </cell>
        </row>
        <row r="1266">
          <cell r="AX1266">
            <v>0</v>
          </cell>
        </row>
        <row r="1267">
          <cell r="AX1267">
            <v>0</v>
          </cell>
        </row>
        <row r="1268">
          <cell r="AX1268">
            <v>0</v>
          </cell>
        </row>
        <row r="1269">
          <cell r="AX1269">
            <v>0</v>
          </cell>
        </row>
        <row r="1270">
          <cell r="AX1270">
            <v>0</v>
          </cell>
        </row>
        <row r="1271">
          <cell r="AX1271">
            <v>0</v>
          </cell>
        </row>
        <row r="1272">
          <cell r="AX1272">
            <v>0</v>
          </cell>
        </row>
        <row r="1273">
          <cell r="AX1273">
            <v>0</v>
          </cell>
        </row>
        <row r="1274">
          <cell r="AX1274">
            <v>0</v>
          </cell>
        </row>
        <row r="1275">
          <cell r="AX1275">
            <v>0</v>
          </cell>
        </row>
        <row r="1276">
          <cell r="AX1276">
            <v>0</v>
          </cell>
        </row>
        <row r="1277">
          <cell r="AX1277">
            <v>0</v>
          </cell>
        </row>
        <row r="1278">
          <cell r="AX1278">
            <v>0</v>
          </cell>
        </row>
        <row r="1279">
          <cell r="AX1279">
            <v>0</v>
          </cell>
        </row>
        <row r="1280">
          <cell r="AX1280">
            <v>0</v>
          </cell>
        </row>
        <row r="1281">
          <cell r="AX1281">
            <v>0</v>
          </cell>
        </row>
        <row r="1282">
          <cell r="AX1282">
            <v>0</v>
          </cell>
        </row>
        <row r="1283">
          <cell r="AX1283">
            <v>0</v>
          </cell>
        </row>
        <row r="1284">
          <cell r="AX1284">
            <v>0</v>
          </cell>
        </row>
        <row r="1285">
          <cell r="AX1285">
            <v>0</v>
          </cell>
        </row>
        <row r="1286">
          <cell r="AX1286">
            <v>0</v>
          </cell>
        </row>
        <row r="1287">
          <cell r="AX1287">
            <v>0</v>
          </cell>
        </row>
        <row r="1288">
          <cell r="AX1288">
            <v>0</v>
          </cell>
        </row>
        <row r="1289">
          <cell r="AX1289">
            <v>0</v>
          </cell>
        </row>
        <row r="1290">
          <cell r="AX1290">
            <v>0</v>
          </cell>
        </row>
        <row r="1291">
          <cell r="AX1291">
            <v>0</v>
          </cell>
        </row>
        <row r="1292">
          <cell r="AX1292">
            <v>0</v>
          </cell>
        </row>
        <row r="1293">
          <cell r="AX1293">
            <v>0</v>
          </cell>
        </row>
        <row r="1294">
          <cell r="AX1294">
            <v>0</v>
          </cell>
        </row>
        <row r="1295">
          <cell r="AX1295">
            <v>0</v>
          </cell>
        </row>
        <row r="1296">
          <cell r="AX1296">
            <v>0</v>
          </cell>
        </row>
        <row r="1297">
          <cell r="AX1297">
            <v>0</v>
          </cell>
        </row>
        <row r="1298">
          <cell r="AX1298">
            <v>0</v>
          </cell>
        </row>
        <row r="1299">
          <cell r="AX1299">
            <v>0</v>
          </cell>
        </row>
        <row r="1300">
          <cell r="AX1300">
            <v>0</v>
          </cell>
        </row>
        <row r="1301">
          <cell r="AX1301">
            <v>0</v>
          </cell>
        </row>
        <row r="1302">
          <cell r="AX1302">
            <v>0</v>
          </cell>
        </row>
        <row r="1303">
          <cell r="AX1303">
            <v>0</v>
          </cell>
        </row>
        <row r="1304">
          <cell r="AX1304">
            <v>0</v>
          </cell>
        </row>
        <row r="1305">
          <cell r="AX1305">
            <v>0</v>
          </cell>
        </row>
        <row r="1306">
          <cell r="AX1306">
            <v>0</v>
          </cell>
        </row>
        <row r="1307">
          <cell r="AX1307">
            <v>0</v>
          </cell>
        </row>
        <row r="1308">
          <cell r="AX1308">
            <v>0</v>
          </cell>
        </row>
        <row r="1309">
          <cell r="AX1309">
            <v>0</v>
          </cell>
        </row>
        <row r="1310">
          <cell r="AX1310">
            <v>0</v>
          </cell>
        </row>
        <row r="1311">
          <cell r="AX1311">
            <v>0</v>
          </cell>
        </row>
        <row r="1312">
          <cell r="AX1312">
            <v>0</v>
          </cell>
        </row>
        <row r="1313">
          <cell r="AX1313">
            <v>0</v>
          </cell>
        </row>
        <row r="1314">
          <cell r="AX1314">
            <v>0</v>
          </cell>
        </row>
        <row r="1315">
          <cell r="AX1315">
            <v>0</v>
          </cell>
        </row>
        <row r="1316">
          <cell r="AX1316">
            <v>0</v>
          </cell>
        </row>
        <row r="1317">
          <cell r="AX1317">
            <v>0</v>
          </cell>
        </row>
        <row r="1318">
          <cell r="AX1318">
            <v>0</v>
          </cell>
        </row>
        <row r="1319">
          <cell r="AX1319">
            <v>0</v>
          </cell>
        </row>
        <row r="1320">
          <cell r="AX1320">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9:D44"/>
  <sheetViews>
    <sheetView showGridLines="0" tabSelected="1" view="pageBreakPreview" zoomScaleNormal="100" zoomScaleSheetLayoutView="100" workbookViewId="0"/>
  </sheetViews>
  <sheetFormatPr defaultRowHeight="15" x14ac:dyDescent="0.25"/>
  <cols>
    <col min="1" max="1" width="27.28515625" customWidth="1"/>
    <col min="6" max="6" width="12.140625" customWidth="1"/>
    <col min="7" max="7" width="11.140625" customWidth="1"/>
    <col min="8" max="8" width="13.7109375" customWidth="1"/>
  </cols>
  <sheetData>
    <row r="9" spans="1:1" ht="24" x14ac:dyDescent="0.35">
      <c r="A9" s="1"/>
    </row>
    <row r="10" spans="1:1" ht="24" x14ac:dyDescent="0.35">
      <c r="A10" s="34" t="s">
        <v>413</v>
      </c>
    </row>
    <row r="11" spans="1:1" ht="24" x14ac:dyDescent="0.35">
      <c r="A11" s="34" t="s">
        <v>231</v>
      </c>
    </row>
    <row r="12" spans="1:1" ht="24" x14ac:dyDescent="0.35">
      <c r="A12" s="35" t="s">
        <v>220</v>
      </c>
    </row>
    <row r="13" spans="1:1" ht="24" x14ac:dyDescent="0.35">
      <c r="A13" s="35" t="s">
        <v>414</v>
      </c>
    </row>
    <row r="14" spans="1:1" ht="24" x14ac:dyDescent="0.35">
      <c r="A14" s="2"/>
    </row>
    <row r="44" spans="1:4" s="9" customFormat="1" x14ac:dyDescent="0.25">
      <c r="A44" s="126" t="s">
        <v>455</v>
      </c>
      <c r="B44" s="127" t="s">
        <v>230</v>
      </c>
      <c r="C44" s="128" t="s">
        <v>458</v>
      </c>
      <c r="D44" s="128"/>
    </row>
  </sheetData>
  <pageMargins left="0.7" right="0.7" top="0.75" bottom="0.75" header="0.3" footer="0.3"/>
  <pageSetup paperSize="9" scale="8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18.85546875" bestFit="1" customWidth="1"/>
    <col min="2" max="2" width="5.5703125" customWidth="1"/>
    <col min="3" max="3" width="5.28515625" customWidth="1"/>
    <col min="4" max="4" width="5.140625" customWidth="1"/>
    <col min="5" max="5" width="5.28515625" customWidth="1"/>
    <col min="6" max="6" width="5.140625" customWidth="1"/>
    <col min="7" max="8" width="5" customWidth="1"/>
    <col min="9" max="9" width="6.42578125" bestFit="1" customWidth="1"/>
    <col min="10" max="10" width="5.28515625" bestFit="1" customWidth="1"/>
    <col min="11" max="11" width="5.85546875" customWidth="1"/>
    <col min="12" max="14" width="5.28515625" customWidth="1"/>
    <col min="15" max="15" width="14" bestFit="1" customWidth="1"/>
  </cols>
  <sheetData>
    <row r="1" spans="1:15" x14ac:dyDescent="0.25">
      <c r="A1" s="147" t="s">
        <v>361</v>
      </c>
      <c r="B1" s="148"/>
      <c r="C1" s="148"/>
      <c r="D1" s="148"/>
      <c r="E1" s="148"/>
      <c r="F1" s="148"/>
      <c r="G1" s="148"/>
      <c r="H1" s="148"/>
      <c r="I1" s="148"/>
      <c r="J1" s="148"/>
      <c r="K1" s="148"/>
      <c r="L1" s="148"/>
      <c r="M1" s="148"/>
      <c r="N1" s="148"/>
      <c r="O1" s="149"/>
    </row>
    <row r="2" spans="1:15" x14ac:dyDescent="0.25">
      <c r="A2" s="150" t="s">
        <v>362</v>
      </c>
      <c r="B2" s="151"/>
      <c r="C2" s="151"/>
      <c r="D2" s="151"/>
      <c r="E2" s="151"/>
      <c r="F2" s="151"/>
      <c r="G2" s="151"/>
      <c r="H2" s="151"/>
      <c r="I2" s="151"/>
      <c r="J2" s="152"/>
      <c r="K2" s="152"/>
      <c r="L2" s="152"/>
      <c r="M2" s="152"/>
      <c r="N2" s="152"/>
      <c r="O2" s="153"/>
    </row>
    <row r="3" spans="1:15" x14ac:dyDescent="0.25">
      <c r="A3" s="43" t="s">
        <v>0</v>
      </c>
      <c r="B3" s="44">
        <v>42736</v>
      </c>
      <c r="C3" s="44">
        <v>42767</v>
      </c>
      <c r="D3" s="44">
        <v>42795</v>
      </c>
      <c r="E3" s="44">
        <v>42826</v>
      </c>
      <c r="F3" s="44">
        <v>42856</v>
      </c>
      <c r="G3" s="45">
        <v>42887</v>
      </c>
      <c r="H3" s="45">
        <v>42917</v>
      </c>
      <c r="I3" s="45">
        <v>42948</v>
      </c>
      <c r="J3" s="45">
        <v>42979</v>
      </c>
      <c r="K3" s="45">
        <v>43009</v>
      </c>
      <c r="L3" s="45">
        <v>43040</v>
      </c>
      <c r="M3" s="45">
        <v>43070</v>
      </c>
      <c r="N3" s="45">
        <v>43101</v>
      </c>
      <c r="O3" s="46" t="s">
        <v>8</v>
      </c>
    </row>
    <row r="4" spans="1:15" x14ac:dyDescent="0.25">
      <c r="A4" s="5" t="s">
        <v>11</v>
      </c>
      <c r="B4" s="19">
        <v>0</v>
      </c>
      <c r="C4" s="19">
        <v>0</v>
      </c>
      <c r="D4" s="19">
        <v>0</v>
      </c>
      <c r="E4" s="18">
        <v>0</v>
      </c>
      <c r="F4" s="18">
        <v>0</v>
      </c>
      <c r="G4" s="20">
        <v>0</v>
      </c>
      <c r="H4" s="20">
        <v>0</v>
      </c>
      <c r="I4" s="20">
        <v>0</v>
      </c>
      <c r="J4" s="20">
        <v>0</v>
      </c>
      <c r="K4" s="20">
        <v>0</v>
      </c>
      <c r="L4" s="20">
        <v>0</v>
      </c>
      <c r="M4" s="20">
        <v>0</v>
      </c>
      <c r="N4" s="20"/>
      <c r="O4" s="14" t="s">
        <v>12</v>
      </c>
    </row>
    <row r="5" spans="1:15" x14ac:dyDescent="0.25">
      <c r="A5" s="3" t="s">
        <v>13</v>
      </c>
      <c r="B5" s="17">
        <v>0</v>
      </c>
      <c r="C5" s="17">
        <v>0</v>
      </c>
      <c r="D5" s="17">
        <v>0</v>
      </c>
      <c r="E5" s="17">
        <v>0</v>
      </c>
      <c r="F5" s="17">
        <v>0</v>
      </c>
      <c r="G5" s="22">
        <v>0</v>
      </c>
      <c r="H5" s="22">
        <v>0</v>
      </c>
      <c r="I5" s="22">
        <v>0</v>
      </c>
      <c r="J5" s="22">
        <v>0</v>
      </c>
      <c r="K5" s="22">
        <v>0</v>
      </c>
      <c r="L5" s="22">
        <v>0</v>
      </c>
      <c r="M5" s="22">
        <v>0</v>
      </c>
      <c r="N5" s="22"/>
      <c r="O5" s="15" t="s">
        <v>14</v>
      </c>
    </row>
    <row r="6" spans="1:15" x14ac:dyDescent="0.25">
      <c r="A6" s="3" t="s">
        <v>39</v>
      </c>
      <c r="B6" s="18">
        <v>0</v>
      </c>
      <c r="C6" s="18">
        <v>0</v>
      </c>
      <c r="D6" s="18">
        <v>0</v>
      </c>
      <c r="E6" s="18">
        <v>0</v>
      </c>
      <c r="F6" s="18">
        <v>0</v>
      </c>
      <c r="G6" s="20">
        <v>0</v>
      </c>
      <c r="H6" s="20">
        <v>0</v>
      </c>
      <c r="I6" s="20">
        <v>0</v>
      </c>
      <c r="J6" s="20">
        <v>0</v>
      </c>
      <c r="K6" s="20">
        <v>0</v>
      </c>
      <c r="L6" s="20">
        <v>0</v>
      </c>
      <c r="M6" s="20">
        <v>0</v>
      </c>
      <c r="N6" s="20"/>
      <c r="O6" s="15" t="s">
        <v>16</v>
      </c>
    </row>
    <row r="7" spans="1:15" x14ac:dyDescent="0.25">
      <c r="A7" s="3" t="s">
        <v>17</v>
      </c>
      <c r="B7" s="18">
        <v>0</v>
      </c>
      <c r="C7" s="18">
        <v>0</v>
      </c>
      <c r="D7" s="18">
        <v>0</v>
      </c>
      <c r="E7" s="18">
        <v>0</v>
      </c>
      <c r="F7" s="18">
        <v>0</v>
      </c>
      <c r="G7" s="20">
        <v>0</v>
      </c>
      <c r="H7" s="20">
        <v>0</v>
      </c>
      <c r="I7" s="20">
        <v>0</v>
      </c>
      <c r="J7" s="20">
        <v>0</v>
      </c>
      <c r="K7" s="20">
        <v>0</v>
      </c>
      <c r="L7" s="20">
        <v>0</v>
      </c>
      <c r="M7" s="20">
        <v>0</v>
      </c>
      <c r="N7" s="20"/>
      <c r="O7" s="15" t="s">
        <v>18</v>
      </c>
    </row>
    <row r="8" spans="1:15" x14ac:dyDescent="0.25">
      <c r="A8" s="3" t="s">
        <v>19</v>
      </c>
      <c r="B8" s="18">
        <v>0</v>
      </c>
      <c r="C8" s="18">
        <v>0</v>
      </c>
      <c r="D8" s="18">
        <v>0</v>
      </c>
      <c r="E8" s="18">
        <v>0</v>
      </c>
      <c r="F8" s="18">
        <v>0</v>
      </c>
      <c r="G8" s="18">
        <v>0</v>
      </c>
      <c r="H8" s="18">
        <v>0</v>
      </c>
      <c r="I8" s="18">
        <v>0</v>
      </c>
      <c r="J8" s="18">
        <v>0</v>
      </c>
      <c r="K8" s="18">
        <v>0</v>
      </c>
      <c r="L8" s="18">
        <v>0</v>
      </c>
      <c r="M8" s="20">
        <v>0</v>
      </c>
      <c r="N8" s="20"/>
      <c r="O8" s="15" t="s">
        <v>20</v>
      </c>
    </row>
    <row r="9" spans="1:15" x14ac:dyDescent="0.25">
      <c r="A9" s="3" t="s">
        <v>40</v>
      </c>
      <c r="B9" s="18">
        <v>0</v>
      </c>
      <c r="C9" s="18">
        <v>0</v>
      </c>
      <c r="D9" s="18">
        <v>0</v>
      </c>
      <c r="E9" s="18">
        <v>0</v>
      </c>
      <c r="F9" s="18">
        <v>0</v>
      </c>
      <c r="G9" s="18">
        <v>0</v>
      </c>
      <c r="H9" s="18">
        <v>0</v>
      </c>
      <c r="I9" s="18">
        <v>0</v>
      </c>
      <c r="J9" s="18">
        <v>0</v>
      </c>
      <c r="K9" s="18">
        <v>0</v>
      </c>
      <c r="L9" s="18">
        <v>0</v>
      </c>
      <c r="M9" s="20">
        <v>0</v>
      </c>
      <c r="N9" s="20"/>
      <c r="O9" s="15" t="s">
        <v>22</v>
      </c>
    </row>
    <row r="10" spans="1:15" x14ac:dyDescent="0.25">
      <c r="A10" s="3" t="s">
        <v>23</v>
      </c>
      <c r="B10" s="18">
        <v>0</v>
      </c>
      <c r="C10" s="18">
        <v>0</v>
      </c>
      <c r="D10" s="18">
        <v>0</v>
      </c>
      <c r="E10" s="18">
        <v>0</v>
      </c>
      <c r="F10" s="18">
        <v>0</v>
      </c>
      <c r="G10" s="20">
        <v>0</v>
      </c>
      <c r="H10" s="20">
        <v>0</v>
      </c>
      <c r="I10" s="20">
        <v>0</v>
      </c>
      <c r="J10" s="20">
        <v>0</v>
      </c>
      <c r="K10" s="20">
        <v>0</v>
      </c>
      <c r="L10" s="20">
        <v>0</v>
      </c>
      <c r="M10" s="20">
        <v>0</v>
      </c>
      <c r="N10" s="20"/>
      <c r="O10" s="15" t="s">
        <v>24</v>
      </c>
    </row>
    <row r="11" spans="1:15" x14ac:dyDescent="0.25">
      <c r="A11" s="3" t="s">
        <v>25</v>
      </c>
      <c r="B11" s="18">
        <v>219.9554</v>
      </c>
      <c r="C11" s="18">
        <v>219.9554</v>
      </c>
      <c r="D11" s="18">
        <v>219.9554</v>
      </c>
      <c r="E11" s="18">
        <v>219.9554</v>
      </c>
      <c r="F11" s="18">
        <v>219.9554</v>
      </c>
      <c r="G11" s="20">
        <v>219.9554</v>
      </c>
      <c r="H11" s="20">
        <v>219.9554</v>
      </c>
      <c r="I11" s="20">
        <v>219.9554</v>
      </c>
      <c r="J11" s="20">
        <v>219.9554</v>
      </c>
      <c r="K11" s="20">
        <v>219.9554</v>
      </c>
      <c r="L11" s="20">
        <v>219.9554</v>
      </c>
      <c r="M11" s="20">
        <v>219.9554</v>
      </c>
      <c r="N11" s="20"/>
      <c r="O11" s="15" t="s">
        <v>26</v>
      </c>
    </row>
    <row r="12" spans="1:15" x14ac:dyDescent="0.25">
      <c r="A12" s="4" t="s">
        <v>9</v>
      </c>
      <c r="B12" s="21">
        <f t="shared" ref="B12:L12" si="0">SUM(B4:B11)</f>
        <v>219.9554</v>
      </c>
      <c r="C12" s="21">
        <f t="shared" si="0"/>
        <v>219.9554</v>
      </c>
      <c r="D12" s="21">
        <f t="shared" si="0"/>
        <v>219.9554</v>
      </c>
      <c r="E12" s="21">
        <f t="shared" si="0"/>
        <v>219.9554</v>
      </c>
      <c r="F12" s="21">
        <f t="shared" si="0"/>
        <v>219.9554</v>
      </c>
      <c r="G12" s="21">
        <f t="shared" si="0"/>
        <v>219.9554</v>
      </c>
      <c r="H12" s="21">
        <f t="shared" si="0"/>
        <v>219.9554</v>
      </c>
      <c r="I12" s="21">
        <f t="shared" si="0"/>
        <v>219.9554</v>
      </c>
      <c r="J12" s="21">
        <f t="shared" si="0"/>
        <v>219.9554</v>
      </c>
      <c r="K12" s="21">
        <f t="shared" si="0"/>
        <v>219.9554</v>
      </c>
      <c r="L12" s="21">
        <f t="shared" si="0"/>
        <v>219.9554</v>
      </c>
      <c r="M12" s="21">
        <f>SUM(M4:M11)</f>
        <v>219.9554</v>
      </c>
      <c r="N12" s="21">
        <f t="shared" ref="N12" si="1">SUM(N4:N11)</f>
        <v>0</v>
      </c>
      <c r="O12" s="16" t="s">
        <v>10</v>
      </c>
    </row>
    <row r="13" spans="1:15" x14ac:dyDescent="0.25">
      <c r="A13" s="154"/>
      <c r="B13" s="155"/>
      <c r="C13" s="155"/>
      <c r="D13" s="155"/>
      <c r="E13" s="155"/>
      <c r="F13" s="155"/>
      <c r="G13" s="155"/>
      <c r="H13" s="155"/>
      <c r="I13" s="155"/>
      <c r="J13" s="155"/>
      <c r="K13" s="155"/>
      <c r="L13" s="155"/>
      <c r="M13" s="155"/>
      <c r="N13" s="155"/>
      <c r="O13" s="156"/>
    </row>
  </sheetData>
  <mergeCells count="3">
    <mergeCell ref="A1:O1"/>
    <mergeCell ref="A2:O2"/>
    <mergeCell ref="A13:O13"/>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64"/>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26.140625" style="65" customWidth="1"/>
    <col min="2" max="4" width="5.28515625" style="65" bestFit="1" customWidth="1"/>
    <col min="5" max="5" width="5.42578125" style="65" bestFit="1" customWidth="1"/>
    <col min="6" max="6" width="5.28515625" style="65" bestFit="1" customWidth="1"/>
    <col min="7" max="8" width="5.5703125" style="65" bestFit="1" customWidth="1"/>
    <col min="9" max="9" width="5.28515625" style="65" bestFit="1" customWidth="1"/>
    <col min="10" max="11" width="5.42578125" style="65" bestFit="1" customWidth="1"/>
    <col min="12" max="12" width="5.28515625" style="80" bestFit="1" customWidth="1"/>
    <col min="13" max="13" width="5.140625" style="81" bestFit="1" customWidth="1"/>
    <col min="14" max="14" width="5.140625" style="81" customWidth="1"/>
    <col min="15" max="15" width="30.140625" style="65" bestFit="1" customWidth="1"/>
    <col min="16" max="16384" width="9.140625" style="65"/>
  </cols>
  <sheetData>
    <row r="1" spans="1:15" x14ac:dyDescent="0.25">
      <c r="A1" s="133" t="s">
        <v>398</v>
      </c>
      <c r="B1" s="134"/>
      <c r="C1" s="134"/>
      <c r="D1" s="134"/>
      <c r="E1" s="134"/>
      <c r="F1" s="134"/>
      <c r="G1" s="134"/>
      <c r="H1" s="134"/>
      <c r="I1" s="134"/>
      <c r="J1" s="134"/>
      <c r="K1" s="134"/>
      <c r="L1" s="134"/>
      <c r="M1" s="134"/>
      <c r="N1" s="134"/>
      <c r="O1" s="135"/>
    </row>
    <row r="2" spans="1:15" x14ac:dyDescent="0.25">
      <c r="A2" s="136" t="s">
        <v>399</v>
      </c>
      <c r="B2" s="137"/>
      <c r="C2" s="137"/>
      <c r="D2" s="137"/>
      <c r="E2" s="137"/>
      <c r="F2" s="137"/>
      <c r="G2" s="137"/>
      <c r="H2" s="137"/>
      <c r="I2" s="137"/>
      <c r="J2" s="137"/>
      <c r="K2" s="137"/>
      <c r="L2" s="137"/>
      <c r="M2" s="137"/>
      <c r="N2" s="137"/>
      <c r="O2" s="138"/>
    </row>
    <row r="3" spans="1:15" x14ac:dyDescent="0.25">
      <c r="A3" s="121" t="s">
        <v>0</v>
      </c>
      <c r="B3" s="122">
        <v>43525</v>
      </c>
      <c r="C3" s="122">
        <v>43556</v>
      </c>
      <c r="D3" s="122">
        <v>43586</v>
      </c>
      <c r="E3" s="122">
        <v>43617</v>
      </c>
      <c r="F3" s="122">
        <v>43647</v>
      </c>
      <c r="G3" s="122">
        <v>43678</v>
      </c>
      <c r="H3" s="122">
        <v>43709</v>
      </c>
      <c r="I3" s="122">
        <v>43739</v>
      </c>
      <c r="J3" s="122">
        <v>43770</v>
      </c>
      <c r="K3" s="122">
        <v>43800</v>
      </c>
      <c r="L3" s="122">
        <v>43831</v>
      </c>
      <c r="M3" s="122">
        <v>43862</v>
      </c>
      <c r="N3" s="122">
        <v>43891</v>
      </c>
      <c r="O3" s="124" t="s">
        <v>8</v>
      </c>
    </row>
    <row r="4" spans="1:15" x14ac:dyDescent="0.25">
      <c r="A4" s="111" t="s">
        <v>42</v>
      </c>
      <c r="B4" s="58"/>
      <c r="C4" s="58"/>
      <c r="D4" s="58"/>
      <c r="E4" s="58"/>
      <c r="F4" s="58"/>
      <c r="G4" s="58"/>
      <c r="H4" s="58"/>
      <c r="I4" s="58"/>
      <c r="J4" s="58"/>
      <c r="K4" s="58"/>
      <c r="L4" s="58"/>
      <c r="M4" s="58"/>
      <c r="N4" s="58"/>
      <c r="O4" s="97" t="s">
        <v>43</v>
      </c>
    </row>
    <row r="5" spans="1:15" x14ac:dyDescent="0.25">
      <c r="A5" s="106" t="s">
        <v>247</v>
      </c>
      <c r="B5" s="58">
        <v>18.849904763769999</v>
      </c>
      <c r="C5" s="58"/>
      <c r="D5" s="58"/>
      <c r="E5" s="58">
        <v>20.97449150225</v>
      </c>
      <c r="F5" s="58"/>
      <c r="G5" s="58"/>
      <c r="H5" s="58">
        <v>21.559688368129997</v>
      </c>
      <c r="I5" s="58"/>
      <c r="J5" s="58"/>
      <c r="K5" s="58">
        <v>21.559688368129997</v>
      </c>
      <c r="L5" s="58"/>
      <c r="M5" s="58"/>
      <c r="N5" s="58">
        <v>42.608196502284315</v>
      </c>
      <c r="O5" s="74" t="s">
        <v>248</v>
      </c>
    </row>
    <row r="6" spans="1:15" x14ac:dyDescent="0.25">
      <c r="A6" s="106" t="s">
        <v>41</v>
      </c>
      <c r="B6" s="58">
        <v>1.226</v>
      </c>
      <c r="C6" s="58"/>
      <c r="D6" s="58"/>
      <c r="E6" s="58">
        <v>1.526</v>
      </c>
      <c r="F6" s="58"/>
      <c r="G6" s="58"/>
      <c r="H6" s="58">
        <v>0.876</v>
      </c>
      <c r="I6" s="58"/>
      <c r="J6" s="58"/>
      <c r="K6" s="58">
        <v>0.876</v>
      </c>
      <c r="L6" s="58"/>
      <c r="M6" s="58"/>
      <c r="N6" s="58">
        <v>0.8</v>
      </c>
      <c r="O6" s="74" t="s">
        <v>266</v>
      </c>
    </row>
    <row r="7" spans="1:15" x14ac:dyDescent="0.25">
      <c r="A7" s="107" t="s">
        <v>267</v>
      </c>
      <c r="B7" s="58">
        <v>1.226</v>
      </c>
      <c r="C7" s="58"/>
      <c r="D7" s="58"/>
      <c r="E7" s="58">
        <v>1.526</v>
      </c>
      <c r="F7" s="58"/>
      <c r="G7" s="58"/>
      <c r="H7" s="58">
        <v>0.876</v>
      </c>
      <c r="I7" s="58"/>
      <c r="J7" s="58"/>
      <c r="K7" s="58">
        <v>0.876</v>
      </c>
      <c r="L7" s="58"/>
      <c r="M7" s="58"/>
      <c r="N7" s="58">
        <v>0.8</v>
      </c>
      <c r="O7" s="75" t="s">
        <v>269</v>
      </c>
    </row>
    <row r="8" spans="1:15" x14ac:dyDescent="0.25">
      <c r="A8" s="107" t="s">
        <v>268</v>
      </c>
      <c r="B8" s="58">
        <v>0</v>
      </c>
      <c r="C8" s="58"/>
      <c r="D8" s="58"/>
      <c r="E8" s="58">
        <v>0</v>
      </c>
      <c r="F8" s="58"/>
      <c r="G8" s="58"/>
      <c r="H8" s="58">
        <v>0</v>
      </c>
      <c r="I8" s="58"/>
      <c r="J8" s="58"/>
      <c r="K8" s="58">
        <v>0</v>
      </c>
      <c r="L8" s="58"/>
      <c r="M8" s="58"/>
      <c r="N8" s="58">
        <v>0</v>
      </c>
      <c r="O8" s="75" t="s">
        <v>270</v>
      </c>
    </row>
    <row r="9" spans="1:15" x14ac:dyDescent="0.25">
      <c r="A9" s="106" t="s">
        <v>216</v>
      </c>
      <c r="B9" s="58">
        <v>304.14208895683669</v>
      </c>
      <c r="C9" s="58"/>
      <c r="D9" s="58"/>
      <c r="E9" s="58">
        <v>305.65090682089703</v>
      </c>
      <c r="F9" s="58"/>
      <c r="G9" s="58"/>
      <c r="H9" s="58">
        <v>349.21727143564704</v>
      </c>
      <c r="I9" s="58"/>
      <c r="J9" s="58"/>
      <c r="K9" s="58">
        <v>349.21727143564704</v>
      </c>
      <c r="L9" s="58"/>
      <c r="M9" s="58"/>
      <c r="N9" s="58">
        <v>425.37093186154004</v>
      </c>
      <c r="O9" s="74" t="s">
        <v>217</v>
      </c>
    </row>
    <row r="10" spans="1:15" x14ac:dyDescent="0.25">
      <c r="A10" s="107" t="s">
        <v>157</v>
      </c>
      <c r="B10" s="58">
        <v>243.50710515700001</v>
      </c>
      <c r="C10" s="58"/>
      <c r="D10" s="58"/>
      <c r="E10" s="58">
        <v>243.32497345199999</v>
      </c>
      <c r="F10" s="58"/>
      <c r="G10" s="58"/>
      <c r="H10" s="58">
        <v>251.18536755400001</v>
      </c>
      <c r="I10" s="58"/>
      <c r="J10" s="58"/>
      <c r="K10" s="58">
        <v>251.18536755400001</v>
      </c>
      <c r="L10" s="58"/>
      <c r="M10" s="58"/>
      <c r="N10" s="58">
        <v>400.06214649131999</v>
      </c>
      <c r="O10" s="75" t="s">
        <v>158</v>
      </c>
    </row>
    <row r="11" spans="1:15" x14ac:dyDescent="0.25">
      <c r="A11" s="107" t="s">
        <v>159</v>
      </c>
      <c r="B11" s="58">
        <v>56.224441531836653</v>
      </c>
      <c r="C11" s="58"/>
      <c r="D11" s="58"/>
      <c r="E11" s="58">
        <v>58.469821376896995</v>
      </c>
      <c r="F11" s="58"/>
      <c r="G11" s="58"/>
      <c r="H11" s="58">
        <v>88.823335504647005</v>
      </c>
      <c r="I11" s="58"/>
      <c r="J11" s="58"/>
      <c r="K11" s="58">
        <v>88.823335504647005</v>
      </c>
      <c r="L11" s="58"/>
      <c r="M11" s="58"/>
      <c r="N11" s="58">
        <v>23.46746600122</v>
      </c>
      <c r="O11" s="75" t="s">
        <v>160</v>
      </c>
    </row>
    <row r="12" spans="1:15" x14ac:dyDescent="0.25">
      <c r="A12" s="107" t="s">
        <v>37</v>
      </c>
      <c r="B12" s="58">
        <v>4.4105422680000004</v>
      </c>
      <c r="C12" s="58"/>
      <c r="D12" s="58"/>
      <c r="E12" s="58">
        <v>3.8561119920000002</v>
      </c>
      <c r="F12" s="58"/>
      <c r="G12" s="58"/>
      <c r="H12" s="58">
        <v>9.2085683770000006</v>
      </c>
      <c r="I12" s="58"/>
      <c r="J12" s="58"/>
      <c r="K12" s="58">
        <v>9.2085683770000006</v>
      </c>
      <c r="L12" s="58"/>
      <c r="M12" s="58"/>
      <c r="N12" s="58">
        <v>1.841319369</v>
      </c>
      <c r="O12" s="75" t="s">
        <v>36</v>
      </c>
    </row>
    <row r="13" spans="1:15" x14ac:dyDescent="0.25">
      <c r="A13" s="107" t="s">
        <v>271</v>
      </c>
      <c r="B13" s="58">
        <v>0</v>
      </c>
      <c r="C13" s="58"/>
      <c r="D13" s="58"/>
      <c r="E13" s="58">
        <v>0</v>
      </c>
      <c r="F13" s="58"/>
      <c r="G13" s="58"/>
      <c r="H13" s="58">
        <v>0</v>
      </c>
      <c r="I13" s="58"/>
      <c r="J13" s="58"/>
      <c r="K13" s="58">
        <v>0</v>
      </c>
      <c r="L13" s="58"/>
      <c r="M13" s="58"/>
      <c r="N13" s="58">
        <v>0</v>
      </c>
      <c r="O13" s="75" t="s">
        <v>272</v>
      </c>
    </row>
    <row r="14" spans="1:15" x14ac:dyDescent="0.25">
      <c r="A14" s="106" t="s">
        <v>273</v>
      </c>
      <c r="B14" s="58">
        <v>5.9337116859999997</v>
      </c>
      <c r="C14" s="58"/>
      <c r="D14" s="58"/>
      <c r="E14" s="58">
        <v>6.9394538590000003</v>
      </c>
      <c r="F14" s="58"/>
      <c r="G14" s="58"/>
      <c r="H14" s="58">
        <v>8.3762793850000001</v>
      </c>
      <c r="I14" s="58"/>
      <c r="J14" s="58"/>
      <c r="K14" s="58">
        <v>8.3762793850000001</v>
      </c>
      <c r="L14" s="58"/>
      <c r="M14" s="58"/>
      <c r="N14" s="58">
        <v>1.7210505490000001</v>
      </c>
      <c r="O14" s="74" t="s">
        <v>274</v>
      </c>
    </row>
    <row r="15" spans="1:15" x14ac:dyDescent="0.25">
      <c r="A15" s="106" t="s">
        <v>276</v>
      </c>
      <c r="B15" s="58">
        <v>1.0536546844700001</v>
      </c>
      <c r="C15" s="58"/>
      <c r="D15" s="58"/>
      <c r="E15" s="58">
        <v>0.74760570479454558</v>
      </c>
      <c r="F15" s="58"/>
      <c r="G15" s="58"/>
      <c r="H15" s="58">
        <v>1.07206822535</v>
      </c>
      <c r="I15" s="58"/>
      <c r="J15" s="58"/>
      <c r="K15" s="58">
        <v>1.07206822535</v>
      </c>
      <c r="L15" s="58"/>
      <c r="M15" s="58"/>
      <c r="N15" s="58">
        <v>1.4383330661399998</v>
      </c>
      <c r="O15" s="74" t="s">
        <v>275</v>
      </c>
    </row>
    <row r="16" spans="1:15" x14ac:dyDescent="0.25">
      <c r="A16" s="106" t="s">
        <v>278</v>
      </c>
      <c r="B16" s="58">
        <v>24.176435746999999</v>
      </c>
      <c r="C16" s="58"/>
      <c r="D16" s="58"/>
      <c r="E16" s="58">
        <v>25.390523073696968</v>
      </c>
      <c r="F16" s="58"/>
      <c r="G16" s="58"/>
      <c r="H16" s="58">
        <v>27.399459732</v>
      </c>
      <c r="I16" s="58"/>
      <c r="J16" s="58"/>
      <c r="K16" s="58">
        <v>27.399459732</v>
      </c>
      <c r="L16" s="58"/>
      <c r="M16" s="58"/>
      <c r="N16" s="58">
        <v>57.049419307416663</v>
      </c>
      <c r="O16" s="74" t="s">
        <v>277</v>
      </c>
    </row>
    <row r="17" spans="1:15" x14ac:dyDescent="0.25">
      <c r="A17" s="109" t="s">
        <v>83</v>
      </c>
      <c r="B17" s="58">
        <v>355.38179583807664</v>
      </c>
      <c r="C17" s="58"/>
      <c r="D17" s="58"/>
      <c r="E17" s="58">
        <v>361.22898096063852</v>
      </c>
      <c r="F17" s="58"/>
      <c r="G17" s="58"/>
      <c r="H17" s="58">
        <v>408.50076714612703</v>
      </c>
      <c r="I17" s="58"/>
      <c r="J17" s="58"/>
      <c r="K17" s="58">
        <v>408.50076714612703</v>
      </c>
      <c r="L17" s="58"/>
      <c r="M17" s="58"/>
      <c r="N17" s="58">
        <v>528.98793128638101</v>
      </c>
      <c r="O17" s="79" t="s">
        <v>84</v>
      </c>
    </row>
    <row r="18" spans="1:15" x14ac:dyDescent="0.25">
      <c r="A18" s="109" t="s">
        <v>85</v>
      </c>
      <c r="B18" s="58"/>
      <c r="C18" s="58"/>
      <c r="D18" s="58"/>
      <c r="E18" s="58"/>
      <c r="F18" s="58"/>
      <c r="G18" s="58"/>
      <c r="H18" s="58"/>
      <c r="I18" s="58"/>
      <c r="J18" s="58"/>
      <c r="K18" s="58"/>
      <c r="L18" s="58"/>
      <c r="M18" s="58"/>
      <c r="N18" s="58"/>
      <c r="O18" s="79" t="s">
        <v>86</v>
      </c>
    </row>
    <row r="19" spans="1:15" x14ac:dyDescent="0.25">
      <c r="A19" s="106" t="s">
        <v>279</v>
      </c>
      <c r="B19" s="58">
        <v>2.64706446848</v>
      </c>
      <c r="C19" s="58"/>
      <c r="D19" s="58"/>
      <c r="E19" s="58">
        <v>2.9265812742300001</v>
      </c>
      <c r="F19" s="58"/>
      <c r="G19" s="58"/>
      <c r="H19" s="58">
        <v>2.6125840548000001</v>
      </c>
      <c r="I19" s="58"/>
      <c r="J19" s="58"/>
      <c r="K19" s="58">
        <v>2.6125840548000001</v>
      </c>
      <c r="L19" s="58"/>
      <c r="M19" s="58"/>
      <c r="N19" s="58">
        <v>1.6839569049850001</v>
      </c>
      <c r="O19" s="74" t="s">
        <v>280</v>
      </c>
    </row>
    <row r="20" spans="1:15" x14ac:dyDescent="0.25">
      <c r="A20" s="106" t="s">
        <v>281</v>
      </c>
      <c r="B20" s="58">
        <v>5.6417000000000002E-2</v>
      </c>
      <c r="C20" s="58"/>
      <c r="D20" s="58"/>
      <c r="E20" s="58">
        <v>5.6417000000000002E-2</v>
      </c>
      <c r="F20" s="58"/>
      <c r="G20" s="58"/>
      <c r="H20" s="58">
        <v>5.6417000000000002E-2</v>
      </c>
      <c r="I20" s="58"/>
      <c r="J20" s="58"/>
      <c r="K20" s="58">
        <v>5.6417000000000002E-2</v>
      </c>
      <c r="L20" s="58"/>
      <c r="M20" s="58"/>
      <c r="N20" s="58">
        <v>5.6417000000000002E-2</v>
      </c>
      <c r="O20" s="74" t="s">
        <v>282</v>
      </c>
    </row>
    <row r="21" spans="1:15" x14ac:dyDescent="0.25">
      <c r="A21" s="106" t="s">
        <v>284</v>
      </c>
      <c r="B21" s="58">
        <v>12.8168710135</v>
      </c>
      <c r="C21" s="58"/>
      <c r="D21" s="58"/>
      <c r="E21" s="58">
        <v>13.157592358500001</v>
      </c>
      <c r="F21" s="58"/>
      <c r="G21" s="58"/>
      <c r="H21" s="58">
        <v>11.7547472545</v>
      </c>
      <c r="I21" s="58"/>
      <c r="J21" s="58"/>
      <c r="K21" s="58">
        <v>11.7547472545</v>
      </c>
      <c r="L21" s="58"/>
      <c r="M21" s="58"/>
      <c r="N21" s="58">
        <v>10.045738851763888</v>
      </c>
      <c r="O21" s="74" t="s">
        <v>283</v>
      </c>
    </row>
    <row r="22" spans="1:15" x14ac:dyDescent="0.25">
      <c r="A22" s="106" t="s">
        <v>91</v>
      </c>
      <c r="B22" s="58">
        <v>15.52035248198</v>
      </c>
      <c r="C22" s="58"/>
      <c r="D22" s="58"/>
      <c r="E22" s="58">
        <v>16.140590632729999</v>
      </c>
      <c r="F22" s="58"/>
      <c r="G22" s="58"/>
      <c r="H22" s="58">
        <v>14.423748309300001</v>
      </c>
      <c r="I22" s="58"/>
      <c r="J22" s="58"/>
      <c r="K22" s="58">
        <v>14.423748309300001</v>
      </c>
      <c r="L22" s="58"/>
      <c r="M22" s="58"/>
      <c r="N22" s="58">
        <v>11.786112756748889</v>
      </c>
      <c r="O22" s="74" t="s">
        <v>92</v>
      </c>
    </row>
    <row r="23" spans="1:15" x14ac:dyDescent="0.25">
      <c r="A23" s="109" t="s">
        <v>27</v>
      </c>
      <c r="B23" s="77">
        <v>370.90214832005665</v>
      </c>
      <c r="C23" s="77"/>
      <c r="D23" s="77"/>
      <c r="E23" s="77">
        <v>377.36957159336851</v>
      </c>
      <c r="F23" s="77"/>
      <c r="G23" s="77"/>
      <c r="H23" s="77">
        <v>422.92451545542701</v>
      </c>
      <c r="I23" s="77"/>
      <c r="J23" s="77"/>
      <c r="K23" s="77">
        <v>422.92451545542701</v>
      </c>
      <c r="L23" s="77"/>
      <c r="M23" s="77"/>
      <c r="N23" s="77">
        <v>540.77404404312983</v>
      </c>
      <c r="O23" s="79" t="s">
        <v>28</v>
      </c>
    </row>
    <row r="24" spans="1:15" x14ac:dyDescent="0.25">
      <c r="A24" s="109"/>
      <c r="B24" s="58"/>
      <c r="C24" s="58"/>
      <c r="D24" s="58"/>
      <c r="E24" s="58"/>
      <c r="F24" s="58"/>
      <c r="G24" s="58"/>
      <c r="H24" s="58"/>
      <c r="I24" s="58"/>
      <c r="J24" s="58"/>
      <c r="K24" s="58"/>
      <c r="L24" s="58"/>
      <c r="M24" s="58"/>
      <c r="N24" s="58"/>
      <c r="O24" s="79"/>
    </row>
    <row r="25" spans="1:15" x14ac:dyDescent="0.25">
      <c r="A25" s="112" t="s">
        <v>93</v>
      </c>
      <c r="B25" s="58"/>
      <c r="C25" s="58"/>
      <c r="D25" s="58"/>
      <c r="E25" s="58"/>
      <c r="F25" s="58"/>
      <c r="G25" s="58"/>
      <c r="H25" s="58"/>
      <c r="I25" s="58"/>
      <c r="J25" s="58"/>
      <c r="K25" s="58"/>
      <c r="L25" s="58"/>
      <c r="M25" s="58"/>
      <c r="N25" s="58"/>
      <c r="O25" s="79" t="s">
        <v>94</v>
      </c>
    </row>
    <row r="26" spans="1:15" x14ac:dyDescent="0.25">
      <c r="A26" s="113" t="s">
        <v>419</v>
      </c>
      <c r="B26" s="58">
        <v>1.4359551829999999</v>
      </c>
      <c r="C26" s="58"/>
      <c r="D26" s="58"/>
      <c r="E26" s="58">
        <v>1.4358055890000001</v>
      </c>
      <c r="F26" s="58"/>
      <c r="G26" s="58"/>
      <c r="H26" s="58">
        <v>1.674939</v>
      </c>
      <c r="I26" s="58"/>
      <c r="J26" s="58"/>
      <c r="K26" s="58">
        <v>1.674939</v>
      </c>
      <c r="L26" s="58"/>
      <c r="M26" s="58"/>
      <c r="N26" s="58">
        <v>1.674939</v>
      </c>
      <c r="O26" s="98" t="s">
        <v>442</v>
      </c>
    </row>
    <row r="27" spans="1:15" x14ac:dyDescent="0.25">
      <c r="A27" s="113" t="s">
        <v>420</v>
      </c>
      <c r="B27" s="58">
        <v>171.68760234600001</v>
      </c>
      <c r="C27" s="58"/>
      <c r="D27" s="58"/>
      <c r="E27" s="58">
        <v>173.38359002799999</v>
      </c>
      <c r="F27" s="58"/>
      <c r="G27" s="58"/>
      <c r="H27" s="58">
        <v>171.528238028</v>
      </c>
      <c r="I27" s="58"/>
      <c r="J27" s="58"/>
      <c r="K27" s="58">
        <v>171.528238028</v>
      </c>
      <c r="L27" s="58"/>
      <c r="M27" s="58"/>
      <c r="N27" s="58">
        <v>353.10374374899999</v>
      </c>
      <c r="O27" s="98" t="s">
        <v>443</v>
      </c>
    </row>
    <row r="28" spans="1:15" x14ac:dyDescent="0.25">
      <c r="A28" s="113" t="s">
        <v>416</v>
      </c>
      <c r="B28" s="58">
        <v>6.9646852749999999</v>
      </c>
      <c r="C28" s="58"/>
      <c r="D28" s="58"/>
      <c r="E28" s="58">
        <v>9.0103365180000008</v>
      </c>
      <c r="F28" s="58"/>
      <c r="G28" s="58"/>
      <c r="H28" s="58">
        <v>7.9608564890000002</v>
      </c>
      <c r="I28" s="58"/>
      <c r="J28" s="58"/>
      <c r="K28" s="58">
        <v>7.9608564890000002</v>
      </c>
      <c r="L28" s="58"/>
      <c r="M28" s="58"/>
      <c r="N28" s="58">
        <v>3.5365871860000002</v>
      </c>
      <c r="O28" s="74" t="s">
        <v>421</v>
      </c>
    </row>
    <row r="29" spans="1:15" x14ac:dyDescent="0.25">
      <c r="A29" s="113" t="s">
        <v>417</v>
      </c>
      <c r="B29" s="58">
        <v>5.0278805000000003E-2</v>
      </c>
      <c r="C29" s="58"/>
      <c r="D29" s="58"/>
      <c r="E29" s="58">
        <v>2.0022486999999999E-2</v>
      </c>
      <c r="F29" s="58"/>
      <c r="G29" s="58"/>
      <c r="H29" s="58">
        <v>4.1695655999999998E-2</v>
      </c>
      <c r="I29" s="58"/>
      <c r="J29" s="58"/>
      <c r="K29" s="58">
        <v>4.1695655999999998E-2</v>
      </c>
      <c r="L29" s="58"/>
      <c r="M29" s="58"/>
      <c r="N29" s="58">
        <v>4.0481767000000002E-2</v>
      </c>
      <c r="O29" s="74" t="s">
        <v>422</v>
      </c>
    </row>
    <row r="30" spans="1:15" x14ac:dyDescent="0.25">
      <c r="A30" s="113" t="s">
        <v>418</v>
      </c>
      <c r="B30" s="58">
        <v>5.3883418791800004</v>
      </c>
      <c r="C30" s="58"/>
      <c r="D30" s="58"/>
      <c r="E30" s="58">
        <v>22.746079842619999</v>
      </c>
      <c r="F30" s="58"/>
      <c r="G30" s="58"/>
      <c r="H30" s="58">
        <v>22.359047238180001</v>
      </c>
      <c r="I30" s="58"/>
      <c r="J30" s="58"/>
      <c r="K30" s="58">
        <v>22.359047238180001</v>
      </c>
      <c r="L30" s="58"/>
      <c r="M30" s="58"/>
      <c r="N30" s="58">
        <v>9.9101622945120447</v>
      </c>
      <c r="O30" s="74" t="s">
        <v>423</v>
      </c>
    </row>
    <row r="31" spans="1:15" x14ac:dyDescent="0.25">
      <c r="A31" s="113" t="s">
        <v>119</v>
      </c>
      <c r="B31" s="58">
        <v>185.52686348818</v>
      </c>
      <c r="C31" s="58"/>
      <c r="D31" s="58"/>
      <c r="E31" s="58">
        <v>206.59583446462</v>
      </c>
      <c r="F31" s="58"/>
      <c r="G31" s="58"/>
      <c r="H31" s="58">
        <v>203.56477641118002</v>
      </c>
      <c r="I31" s="58"/>
      <c r="J31" s="58"/>
      <c r="K31" s="58">
        <v>203.56477641118002</v>
      </c>
      <c r="L31" s="58"/>
      <c r="M31" s="58"/>
      <c r="N31" s="58">
        <v>368.26591399651204</v>
      </c>
      <c r="O31" s="74" t="s">
        <v>120</v>
      </c>
    </row>
    <row r="32" spans="1:15" x14ac:dyDescent="0.25">
      <c r="A32" s="113" t="s">
        <v>425</v>
      </c>
      <c r="B32" s="58">
        <v>90.224117797999995</v>
      </c>
      <c r="C32" s="58"/>
      <c r="D32" s="58"/>
      <c r="E32" s="58">
        <v>92.808101926000006</v>
      </c>
      <c r="F32" s="58"/>
      <c r="G32" s="58"/>
      <c r="H32" s="58">
        <v>84.193834831000004</v>
      </c>
      <c r="I32" s="58"/>
      <c r="J32" s="58"/>
      <c r="K32" s="58">
        <v>84.193834831000004</v>
      </c>
      <c r="L32" s="58"/>
      <c r="M32" s="58"/>
      <c r="N32" s="58">
        <v>26.237032620000001</v>
      </c>
      <c r="O32" s="74" t="s">
        <v>424</v>
      </c>
    </row>
    <row r="33" spans="1:15" x14ac:dyDescent="0.25">
      <c r="A33" s="112" t="s">
        <v>29</v>
      </c>
      <c r="B33" s="77">
        <v>275.75098128617998</v>
      </c>
      <c r="C33" s="77"/>
      <c r="D33" s="77"/>
      <c r="E33" s="77">
        <v>299.40393639062</v>
      </c>
      <c r="F33" s="77"/>
      <c r="G33" s="77"/>
      <c r="H33" s="77">
        <v>287.75861124218</v>
      </c>
      <c r="I33" s="77"/>
      <c r="J33" s="77"/>
      <c r="K33" s="77">
        <v>287.75861124218</v>
      </c>
      <c r="L33" s="77"/>
      <c r="M33" s="77"/>
      <c r="N33" s="77">
        <v>394.50294661651202</v>
      </c>
      <c r="O33" s="79" t="s">
        <v>30</v>
      </c>
    </row>
    <row r="34" spans="1:15" x14ac:dyDescent="0.25">
      <c r="A34" s="112"/>
      <c r="B34" s="58"/>
      <c r="C34" s="58"/>
      <c r="D34" s="58"/>
      <c r="E34" s="58"/>
      <c r="F34" s="58"/>
      <c r="G34" s="58"/>
      <c r="H34" s="58"/>
      <c r="I34" s="58"/>
      <c r="J34" s="58"/>
      <c r="K34" s="58"/>
      <c r="L34" s="58"/>
      <c r="M34" s="58"/>
      <c r="N34" s="58"/>
      <c r="O34" s="79"/>
    </row>
    <row r="35" spans="1:15" x14ac:dyDescent="0.25">
      <c r="A35" s="112" t="s">
        <v>249</v>
      </c>
      <c r="B35" s="58"/>
      <c r="C35" s="58"/>
      <c r="D35" s="58"/>
      <c r="E35" s="58"/>
      <c r="F35" s="58"/>
      <c r="G35" s="58"/>
      <c r="H35" s="58"/>
      <c r="I35" s="58"/>
      <c r="J35" s="58"/>
      <c r="K35" s="58"/>
      <c r="L35" s="58"/>
      <c r="M35" s="58"/>
      <c r="N35" s="58"/>
      <c r="O35" s="79" t="s">
        <v>249</v>
      </c>
    </row>
    <row r="36" spans="1:15" x14ac:dyDescent="0.25">
      <c r="A36" s="109" t="s">
        <v>386</v>
      </c>
      <c r="B36" s="58"/>
      <c r="C36" s="58"/>
      <c r="D36" s="58"/>
      <c r="E36" s="58"/>
      <c r="F36" s="58"/>
      <c r="G36" s="58"/>
      <c r="H36" s="58"/>
      <c r="I36" s="58"/>
      <c r="J36" s="58"/>
      <c r="K36" s="58"/>
      <c r="L36" s="58"/>
      <c r="M36" s="58"/>
      <c r="N36" s="58"/>
      <c r="O36" s="79" t="s">
        <v>394</v>
      </c>
    </row>
    <row r="37" spans="1:15" x14ac:dyDescent="0.25">
      <c r="A37" s="108" t="s">
        <v>426</v>
      </c>
      <c r="B37" s="58">
        <v>99.763910013</v>
      </c>
      <c r="C37" s="58"/>
      <c r="D37" s="58"/>
      <c r="E37" s="58">
        <v>109.825910013</v>
      </c>
      <c r="F37" s="58"/>
      <c r="G37" s="58"/>
      <c r="H37" s="58">
        <v>104.469040013</v>
      </c>
      <c r="I37" s="58"/>
      <c r="J37" s="58"/>
      <c r="K37" s="58">
        <v>104.469040013</v>
      </c>
      <c r="L37" s="58"/>
      <c r="M37" s="58"/>
      <c r="N37" s="58">
        <v>126.967040013</v>
      </c>
      <c r="O37" s="74" t="s">
        <v>430</v>
      </c>
    </row>
    <row r="38" spans="1:15" x14ac:dyDescent="0.25">
      <c r="A38" s="108" t="s">
        <v>427</v>
      </c>
      <c r="B38" s="58">
        <v>1.1837614999999999</v>
      </c>
      <c r="C38" s="58"/>
      <c r="D38" s="58"/>
      <c r="E38" s="58">
        <v>1.1937614999999999</v>
      </c>
      <c r="F38" s="58"/>
      <c r="G38" s="58"/>
      <c r="H38" s="58">
        <v>2.2728096</v>
      </c>
      <c r="I38" s="58"/>
      <c r="J38" s="58"/>
      <c r="K38" s="58">
        <v>2.2728096</v>
      </c>
      <c r="L38" s="58"/>
      <c r="M38" s="58"/>
      <c r="N38" s="58">
        <v>2.3209976000000001</v>
      </c>
      <c r="O38" s="74" t="s">
        <v>431</v>
      </c>
    </row>
    <row r="39" spans="1:15" x14ac:dyDescent="0.25">
      <c r="A39" s="108" t="s">
        <v>428</v>
      </c>
      <c r="B39" s="58">
        <v>-31.943287912660004</v>
      </c>
      <c r="C39" s="58"/>
      <c r="D39" s="58"/>
      <c r="E39" s="58">
        <v>-58.954173422143484</v>
      </c>
      <c r="F39" s="58"/>
      <c r="G39" s="58"/>
      <c r="H39" s="58">
        <v>-28.924770535911669</v>
      </c>
      <c r="I39" s="58"/>
      <c r="J39" s="58"/>
      <c r="K39" s="58">
        <v>-28.924770535911669</v>
      </c>
      <c r="L39" s="58"/>
      <c r="M39" s="58"/>
      <c r="N39" s="58">
        <v>17.076012301874368</v>
      </c>
      <c r="O39" s="74" t="s">
        <v>432</v>
      </c>
    </row>
    <row r="40" spans="1:15" x14ac:dyDescent="0.25">
      <c r="A40" s="114" t="s">
        <v>285</v>
      </c>
      <c r="B40" s="58">
        <v>-32.59603776735667</v>
      </c>
      <c r="C40" s="58"/>
      <c r="D40" s="58"/>
      <c r="E40" s="58">
        <v>-46.940917752496667</v>
      </c>
      <c r="F40" s="58"/>
      <c r="G40" s="58"/>
      <c r="H40" s="58">
        <v>-32.62677843735667</v>
      </c>
      <c r="I40" s="58"/>
      <c r="J40" s="58"/>
      <c r="K40" s="58">
        <v>-32.62677843735667</v>
      </c>
      <c r="L40" s="58"/>
      <c r="M40" s="58"/>
      <c r="N40" s="58">
        <v>0.34857523202353907</v>
      </c>
      <c r="O40" s="75" t="s">
        <v>295</v>
      </c>
    </row>
    <row r="41" spans="1:15" x14ac:dyDescent="0.25">
      <c r="A41" s="114" t="s">
        <v>286</v>
      </c>
      <c r="B41" s="58">
        <v>0.65274985469666724</v>
      </c>
      <c r="C41" s="58"/>
      <c r="D41" s="58"/>
      <c r="E41" s="58">
        <v>-12.013255669646817</v>
      </c>
      <c r="F41" s="58"/>
      <c r="G41" s="58"/>
      <c r="H41" s="58">
        <v>3.7020079014449996</v>
      </c>
      <c r="I41" s="58"/>
      <c r="J41" s="58"/>
      <c r="K41" s="58">
        <v>3.7020079014449996</v>
      </c>
      <c r="L41" s="58"/>
      <c r="M41" s="58"/>
      <c r="N41" s="58">
        <v>16.727437069850833</v>
      </c>
      <c r="O41" s="75" t="s">
        <v>294</v>
      </c>
    </row>
    <row r="42" spans="1:15" x14ac:dyDescent="0.25">
      <c r="A42" s="108" t="s">
        <v>429</v>
      </c>
      <c r="B42" s="58">
        <v>0.18196300000000001</v>
      </c>
      <c r="C42" s="58"/>
      <c r="D42" s="58"/>
      <c r="E42" s="58">
        <v>0.18196300000000001</v>
      </c>
      <c r="F42" s="58"/>
      <c r="G42" s="58"/>
      <c r="H42" s="58">
        <v>0.18196300000000001</v>
      </c>
      <c r="I42" s="58"/>
      <c r="J42" s="58"/>
      <c r="K42" s="58">
        <v>0.18196300000000001</v>
      </c>
      <c r="L42" s="58"/>
      <c r="M42" s="58"/>
      <c r="N42" s="58">
        <v>0.18196300000000001</v>
      </c>
      <c r="O42" s="74" t="s">
        <v>433</v>
      </c>
    </row>
    <row r="43" spans="1:15" x14ac:dyDescent="0.25">
      <c r="A43" s="115" t="s">
        <v>389</v>
      </c>
      <c r="B43" s="77">
        <v>69.186346600339988</v>
      </c>
      <c r="C43" s="77"/>
      <c r="D43" s="77"/>
      <c r="E43" s="77">
        <v>52.247461090856511</v>
      </c>
      <c r="F43" s="77"/>
      <c r="G43" s="77"/>
      <c r="H43" s="77">
        <v>77.999042077088319</v>
      </c>
      <c r="I43" s="77"/>
      <c r="J43" s="77"/>
      <c r="K43" s="77">
        <v>77.999042077088319</v>
      </c>
      <c r="L43" s="77"/>
      <c r="M43" s="77"/>
      <c r="N43" s="77">
        <v>146.54601291487435</v>
      </c>
      <c r="O43" s="79" t="s">
        <v>391</v>
      </c>
    </row>
    <row r="44" spans="1:15" x14ac:dyDescent="0.25">
      <c r="A44" s="109"/>
      <c r="B44" s="58"/>
      <c r="C44" s="58"/>
      <c r="D44" s="58"/>
      <c r="E44" s="58"/>
      <c r="F44" s="58"/>
      <c r="G44" s="58"/>
      <c r="H44" s="58"/>
      <c r="I44" s="58"/>
      <c r="J44" s="58"/>
      <c r="K44" s="58"/>
      <c r="L44" s="58"/>
      <c r="M44" s="58"/>
      <c r="N44" s="58"/>
      <c r="O44" s="79"/>
    </row>
    <row r="45" spans="1:15" x14ac:dyDescent="0.25">
      <c r="A45" s="109" t="s">
        <v>387</v>
      </c>
      <c r="B45" s="58"/>
      <c r="C45" s="58"/>
      <c r="D45" s="58"/>
      <c r="E45" s="58"/>
      <c r="F45" s="58"/>
      <c r="G45" s="58"/>
      <c r="H45" s="58"/>
      <c r="I45" s="58"/>
      <c r="J45" s="58"/>
      <c r="K45" s="58"/>
      <c r="L45" s="58"/>
      <c r="M45" s="58"/>
      <c r="N45" s="58"/>
      <c r="O45" s="79" t="s">
        <v>299</v>
      </c>
    </row>
    <row r="46" spans="1:15" x14ac:dyDescent="0.25">
      <c r="A46" s="108" t="s">
        <v>434</v>
      </c>
      <c r="B46" s="58"/>
      <c r="C46" s="58"/>
      <c r="D46" s="58"/>
      <c r="E46" s="58"/>
      <c r="F46" s="58"/>
      <c r="G46" s="58"/>
      <c r="H46" s="58"/>
      <c r="I46" s="58"/>
      <c r="J46" s="58"/>
      <c r="K46" s="58"/>
      <c r="L46" s="58"/>
      <c r="M46" s="58"/>
      <c r="N46" s="58"/>
      <c r="O46" s="74" t="s">
        <v>438</v>
      </c>
    </row>
    <row r="47" spans="1:15" x14ac:dyDescent="0.25">
      <c r="A47" s="114" t="s">
        <v>296</v>
      </c>
      <c r="B47" s="58">
        <v>0.120245</v>
      </c>
      <c r="C47" s="58"/>
      <c r="D47" s="58"/>
      <c r="E47" s="58">
        <v>0.116295</v>
      </c>
      <c r="F47" s="58"/>
      <c r="G47" s="58"/>
      <c r="H47" s="58">
        <v>0.116295</v>
      </c>
      <c r="I47" s="58"/>
      <c r="J47" s="58"/>
      <c r="K47" s="58">
        <v>0.116295</v>
      </c>
      <c r="L47" s="58"/>
      <c r="M47" s="58"/>
      <c r="N47" s="58">
        <v>7.1150000000000005E-2</v>
      </c>
      <c r="O47" s="75" t="s">
        <v>300</v>
      </c>
    </row>
    <row r="48" spans="1:15" x14ac:dyDescent="0.25">
      <c r="A48" s="114" t="s">
        <v>298</v>
      </c>
      <c r="B48" s="58">
        <v>0.54812333300000005</v>
      </c>
      <c r="C48" s="58"/>
      <c r="D48" s="58"/>
      <c r="E48" s="58">
        <v>0.541218333</v>
      </c>
      <c r="F48" s="58"/>
      <c r="G48" s="58"/>
      <c r="H48" s="58">
        <v>0.541218333</v>
      </c>
      <c r="I48" s="58"/>
      <c r="J48" s="58"/>
      <c r="K48" s="58">
        <v>0.541218333</v>
      </c>
      <c r="L48" s="58"/>
      <c r="M48" s="58"/>
      <c r="N48" s="58">
        <v>0.120318333</v>
      </c>
      <c r="O48" s="75" t="s">
        <v>301</v>
      </c>
    </row>
    <row r="49" spans="1:15" x14ac:dyDescent="0.25">
      <c r="A49" s="114" t="s">
        <v>297</v>
      </c>
      <c r="B49" s="58">
        <v>1.325</v>
      </c>
      <c r="C49" s="58"/>
      <c r="D49" s="58"/>
      <c r="E49" s="58">
        <v>1.325</v>
      </c>
      <c r="F49" s="58"/>
      <c r="G49" s="58"/>
      <c r="H49" s="58">
        <v>1.325</v>
      </c>
      <c r="I49" s="58"/>
      <c r="J49" s="58"/>
      <c r="K49" s="58">
        <v>1.325</v>
      </c>
      <c r="L49" s="58"/>
      <c r="M49" s="58"/>
      <c r="N49" s="58">
        <v>0</v>
      </c>
      <c r="O49" s="75" t="s">
        <v>302</v>
      </c>
    </row>
    <row r="50" spans="1:15" x14ac:dyDescent="0.25">
      <c r="A50" s="108" t="s">
        <v>435</v>
      </c>
      <c r="B50" s="58">
        <v>4.4244652000000002E-2</v>
      </c>
      <c r="C50" s="58"/>
      <c r="D50" s="58"/>
      <c r="E50" s="58">
        <v>4.4244652000000002E-2</v>
      </c>
      <c r="F50" s="58"/>
      <c r="G50" s="58"/>
      <c r="H50" s="58">
        <v>4.4244652000000002E-2</v>
      </c>
      <c r="I50" s="58"/>
      <c r="J50" s="58"/>
      <c r="K50" s="58">
        <v>4.4244652000000002E-2</v>
      </c>
      <c r="L50" s="58"/>
      <c r="M50" s="58"/>
      <c r="N50" s="58">
        <v>4.4244652000000002E-2</v>
      </c>
      <c r="O50" s="74" t="s">
        <v>439</v>
      </c>
    </row>
    <row r="51" spans="1:15" x14ac:dyDescent="0.25">
      <c r="A51" s="108" t="s">
        <v>436</v>
      </c>
      <c r="B51" s="58">
        <v>0.228290098</v>
      </c>
      <c r="C51" s="58"/>
      <c r="D51" s="58"/>
      <c r="E51" s="58">
        <v>0.21623815199999999</v>
      </c>
      <c r="F51" s="58"/>
      <c r="G51" s="58"/>
      <c r="H51" s="58">
        <v>0.22519302299999999</v>
      </c>
      <c r="I51" s="58"/>
      <c r="J51" s="58"/>
      <c r="K51" s="58">
        <v>0.22519302299999999</v>
      </c>
      <c r="L51" s="58"/>
      <c r="M51" s="58"/>
      <c r="N51" s="58">
        <v>0.14078399999999999</v>
      </c>
      <c r="O51" s="74" t="s">
        <v>440</v>
      </c>
    </row>
    <row r="52" spans="1:15" x14ac:dyDescent="0.25">
      <c r="A52" s="108" t="s">
        <v>437</v>
      </c>
      <c r="B52" s="58">
        <v>0.28129999999999999</v>
      </c>
      <c r="C52" s="58"/>
      <c r="D52" s="58"/>
      <c r="E52" s="58">
        <v>0.53129999999999999</v>
      </c>
      <c r="F52" s="58"/>
      <c r="G52" s="58"/>
      <c r="H52" s="58">
        <v>0.53129999999999999</v>
      </c>
      <c r="I52" s="58"/>
      <c r="J52" s="58"/>
      <c r="K52" s="58">
        <v>0.53129999999999999</v>
      </c>
      <c r="L52" s="58"/>
      <c r="M52" s="58"/>
      <c r="N52" s="58">
        <v>0.53129999999999999</v>
      </c>
      <c r="O52" s="74" t="s">
        <v>441</v>
      </c>
    </row>
    <row r="53" spans="1:15" s="99" customFormat="1" x14ac:dyDescent="0.25">
      <c r="A53" s="115" t="s">
        <v>390</v>
      </c>
      <c r="B53" s="77">
        <v>2.5472030829999999</v>
      </c>
      <c r="C53" s="77"/>
      <c r="D53" s="77"/>
      <c r="E53" s="77">
        <v>2.7742961369999999</v>
      </c>
      <c r="F53" s="77"/>
      <c r="G53" s="77"/>
      <c r="H53" s="77">
        <v>2.7832510080000001</v>
      </c>
      <c r="I53" s="77"/>
      <c r="J53" s="77"/>
      <c r="K53" s="77">
        <v>2.7832510080000001</v>
      </c>
      <c r="L53" s="77"/>
      <c r="M53" s="77"/>
      <c r="N53" s="77">
        <v>0.90779698499999995</v>
      </c>
      <c r="O53" s="79" t="s">
        <v>392</v>
      </c>
    </row>
    <row r="54" spans="1:15" x14ac:dyDescent="0.25">
      <c r="A54" s="109" t="s">
        <v>388</v>
      </c>
      <c r="B54" s="77">
        <v>71.733549683339987</v>
      </c>
      <c r="C54" s="77"/>
      <c r="D54" s="77"/>
      <c r="E54" s="77">
        <v>55.021757227856511</v>
      </c>
      <c r="F54" s="77"/>
      <c r="G54" s="77"/>
      <c r="H54" s="77">
        <v>80.782293085088313</v>
      </c>
      <c r="I54" s="77"/>
      <c r="J54" s="77"/>
      <c r="K54" s="77">
        <v>80.782293085088313</v>
      </c>
      <c r="L54" s="77"/>
      <c r="M54" s="77"/>
      <c r="N54" s="77">
        <v>147.45380989987436</v>
      </c>
      <c r="O54" s="79" t="s">
        <v>393</v>
      </c>
    </row>
    <row r="55" spans="1:15" x14ac:dyDescent="0.25">
      <c r="A55" s="109" t="s">
        <v>33</v>
      </c>
      <c r="B55" s="63">
        <v>347.48453096951994</v>
      </c>
      <c r="C55" s="63"/>
      <c r="D55" s="63"/>
      <c r="E55" s="63">
        <v>354.42569361847654</v>
      </c>
      <c r="F55" s="63"/>
      <c r="G55" s="63"/>
      <c r="H55" s="63">
        <v>368.54090432726832</v>
      </c>
      <c r="I55" s="63"/>
      <c r="J55" s="63"/>
      <c r="K55" s="63">
        <v>368.54090432726832</v>
      </c>
      <c r="L55" s="63"/>
      <c r="M55" s="63"/>
      <c r="N55" s="63">
        <v>541.95675651638646</v>
      </c>
      <c r="O55" s="79" t="s">
        <v>250</v>
      </c>
    </row>
    <row r="56" spans="1:15" x14ac:dyDescent="0.25">
      <c r="A56" s="157"/>
      <c r="B56" s="158"/>
      <c r="C56" s="158"/>
      <c r="D56" s="158"/>
      <c r="E56" s="158"/>
      <c r="F56" s="158"/>
      <c r="G56" s="158"/>
      <c r="H56" s="158"/>
      <c r="I56" s="158"/>
      <c r="J56" s="158"/>
      <c r="K56" s="158"/>
      <c r="L56" s="160"/>
      <c r="M56" s="158"/>
      <c r="N56" s="158"/>
      <c r="O56" s="159"/>
    </row>
    <row r="57" spans="1:15" ht="10.5" customHeight="1" x14ac:dyDescent="0.25">
      <c r="A57" s="65" t="s">
        <v>333</v>
      </c>
      <c r="L57" s="100"/>
    </row>
    <row r="58" spans="1:15" ht="10.5" customHeight="1" x14ac:dyDescent="0.25">
      <c r="A58" s="101" t="s">
        <v>454</v>
      </c>
      <c r="L58" s="81"/>
    </row>
    <row r="59" spans="1:15" ht="10.5" customHeight="1" x14ac:dyDescent="0.25">
      <c r="A59" s="101" t="s">
        <v>456</v>
      </c>
      <c r="L59" s="81"/>
    </row>
    <row r="60" spans="1:15" ht="10.5" customHeight="1" x14ac:dyDescent="0.25">
      <c r="A60" s="101"/>
      <c r="L60" s="81"/>
    </row>
    <row r="61" spans="1:15" ht="10.5" customHeight="1" x14ac:dyDescent="0.25">
      <c r="A61" s="66" t="s">
        <v>335</v>
      </c>
      <c r="L61" s="81"/>
    </row>
    <row r="62" spans="1:15" ht="10.5" customHeight="1" x14ac:dyDescent="0.25">
      <c r="A62" s="66" t="s">
        <v>334</v>
      </c>
      <c r="L62" s="81"/>
    </row>
    <row r="63" spans="1:15" ht="12" customHeight="1" x14ac:dyDescent="0.25">
      <c r="A63" s="102" t="s">
        <v>456</v>
      </c>
      <c r="L63" s="81"/>
    </row>
    <row r="64" spans="1:15" x14ac:dyDescent="0.25">
      <c r="A64" s="66"/>
      <c r="L64" s="81"/>
    </row>
  </sheetData>
  <mergeCells count="3">
    <mergeCell ref="A1:O1"/>
    <mergeCell ref="A2:O2"/>
    <mergeCell ref="A56:O56"/>
  </mergeCells>
  <pageMargins left="0.70866141732283472" right="0.70866141732283472" top="0.74803149606299213" bottom="0.74803149606299213" header="0.31496062992125984" footer="0.31496062992125984"/>
  <pageSetup paperSize="9" scale="8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46"/>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29.28515625" style="65" customWidth="1"/>
    <col min="2" max="4" width="5.28515625" style="65" bestFit="1" customWidth="1"/>
    <col min="5" max="5" width="5.42578125" style="65" bestFit="1" customWidth="1"/>
    <col min="6" max="6" width="5.28515625" style="65" bestFit="1" customWidth="1"/>
    <col min="7" max="8" width="5.5703125" style="65" bestFit="1" customWidth="1"/>
    <col min="9" max="9" width="5.28515625" style="65" bestFit="1" customWidth="1"/>
    <col min="10" max="11" width="5.42578125" style="65" bestFit="1" customWidth="1"/>
    <col min="12" max="12" width="5.28515625" style="65" bestFit="1" customWidth="1"/>
    <col min="13" max="13" width="5.140625" style="65" bestFit="1" customWidth="1"/>
    <col min="14" max="14" width="5.140625" style="65" customWidth="1"/>
    <col min="15" max="15" width="26.85546875" style="65" bestFit="1" customWidth="1"/>
    <col min="16" max="16384" width="9.140625" style="65"/>
  </cols>
  <sheetData>
    <row r="1" spans="1:15" x14ac:dyDescent="0.25">
      <c r="A1" s="133" t="s">
        <v>400</v>
      </c>
      <c r="B1" s="134"/>
      <c r="C1" s="134"/>
      <c r="D1" s="134"/>
      <c r="E1" s="134"/>
      <c r="F1" s="134"/>
      <c r="G1" s="134"/>
      <c r="H1" s="134"/>
      <c r="I1" s="134"/>
      <c r="J1" s="134"/>
      <c r="K1" s="134"/>
      <c r="L1" s="134"/>
      <c r="M1" s="134"/>
      <c r="N1" s="134"/>
      <c r="O1" s="135"/>
    </row>
    <row r="2" spans="1:15" x14ac:dyDescent="0.25">
      <c r="A2" s="136" t="s">
        <v>401</v>
      </c>
      <c r="B2" s="137"/>
      <c r="C2" s="137"/>
      <c r="D2" s="137"/>
      <c r="E2" s="137"/>
      <c r="F2" s="137"/>
      <c r="G2" s="137"/>
      <c r="H2" s="137"/>
      <c r="I2" s="137"/>
      <c r="J2" s="137"/>
      <c r="K2" s="137"/>
      <c r="L2" s="137"/>
      <c r="M2" s="137"/>
      <c r="N2" s="137"/>
      <c r="O2" s="138"/>
    </row>
    <row r="3" spans="1:15" x14ac:dyDescent="0.25">
      <c r="A3" s="118" t="s">
        <v>0</v>
      </c>
      <c r="B3" s="125">
        <v>43525</v>
      </c>
      <c r="C3" s="125">
        <v>43556</v>
      </c>
      <c r="D3" s="125">
        <v>43586</v>
      </c>
      <c r="E3" s="125">
        <v>43617</v>
      </c>
      <c r="F3" s="125">
        <v>43647</v>
      </c>
      <c r="G3" s="125">
        <v>43678</v>
      </c>
      <c r="H3" s="125">
        <v>43709</v>
      </c>
      <c r="I3" s="125">
        <v>43739</v>
      </c>
      <c r="J3" s="125">
        <v>43770</v>
      </c>
      <c r="K3" s="125">
        <v>43800</v>
      </c>
      <c r="L3" s="125">
        <v>43831</v>
      </c>
      <c r="M3" s="125">
        <v>43862</v>
      </c>
      <c r="N3" s="125">
        <v>43891</v>
      </c>
      <c r="O3" s="124" t="s">
        <v>8</v>
      </c>
    </row>
    <row r="4" spans="1:15" x14ac:dyDescent="0.25">
      <c r="A4" s="82" t="s">
        <v>151</v>
      </c>
      <c r="B4" s="83"/>
      <c r="C4" s="83"/>
      <c r="D4" s="83"/>
      <c r="E4" s="83"/>
      <c r="F4" s="83"/>
      <c r="G4" s="83"/>
      <c r="H4" s="83"/>
      <c r="I4" s="83"/>
      <c r="J4" s="83"/>
      <c r="K4" s="83"/>
      <c r="L4" s="83"/>
      <c r="M4" s="83"/>
      <c r="N4" s="83"/>
      <c r="O4" s="84" t="s">
        <v>152</v>
      </c>
    </row>
    <row r="5" spans="1:15" x14ac:dyDescent="0.25">
      <c r="A5" s="85" t="s">
        <v>153</v>
      </c>
      <c r="B5" s="83"/>
      <c r="C5" s="83"/>
      <c r="D5" s="83"/>
      <c r="E5" s="83"/>
      <c r="F5" s="83"/>
      <c r="G5" s="83"/>
      <c r="H5" s="83"/>
      <c r="I5" s="83"/>
      <c r="J5" s="83"/>
      <c r="K5" s="83"/>
      <c r="L5" s="83"/>
      <c r="M5" s="83"/>
      <c r="N5" s="83"/>
      <c r="O5" s="86" t="s">
        <v>154</v>
      </c>
    </row>
    <row r="6" spans="1:15" x14ac:dyDescent="0.25">
      <c r="A6" s="94" t="s">
        <v>305</v>
      </c>
      <c r="B6" s="73">
        <v>21.212603660735422</v>
      </c>
      <c r="C6" s="73"/>
      <c r="D6" s="73"/>
      <c r="E6" s="73">
        <v>27.659376186710002</v>
      </c>
      <c r="F6" s="73"/>
      <c r="G6" s="73"/>
      <c r="H6" s="73">
        <v>32.523515160999999</v>
      </c>
      <c r="I6" s="73"/>
      <c r="J6" s="73"/>
      <c r="K6" s="73">
        <v>32.523515160999999</v>
      </c>
      <c r="L6" s="73"/>
      <c r="M6" s="73"/>
      <c r="N6" s="73">
        <v>45.058632208260001</v>
      </c>
      <c r="O6" s="93" t="s">
        <v>304</v>
      </c>
    </row>
    <row r="7" spans="1:15" x14ac:dyDescent="0.25">
      <c r="A7" s="89" t="s">
        <v>157</v>
      </c>
      <c r="B7" s="73">
        <v>19.444511757000001</v>
      </c>
      <c r="C7" s="73"/>
      <c r="D7" s="73"/>
      <c r="E7" s="73">
        <v>23.148375118000001</v>
      </c>
      <c r="F7" s="73"/>
      <c r="G7" s="73"/>
      <c r="H7" s="73">
        <v>26.528203445999999</v>
      </c>
      <c r="I7" s="73"/>
      <c r="J7" s="73"/>
      <c r="K7" s="73">
        <v>26.528203445999999</v>
      </c>
      <c r="L7" s="73"/>
      <c r="M7" s="73"/>
      <c r="N7" s="73">
        <v>43.480033658000004</v>
      </c>
      <c r="O7" s="92" t="s">
        <v>158</v>
      </c>
    </row>
    <row r="8" spans="1:15" x14ac:dyDescent="0.25">
      <c r="A8" s="89" t="s">
        <v>159</v>
      </c>
      <c r="B8" s="73">
        <v>1.5733043897354211</v>
      </c>
      <c r="C8" s="73"/>
      <c r="D8" s="73"/>
      <c r="E8" s="73">
        <v>4.2305380437100002</v>
      </c>
      <c r="F8" s="73"/>
      <c r="G8" s="73"/>
      <c r="H8" s="73">
        <v>5.6381943899999998</v>
      </c>
      <c r="I8" s="73"/>
      <c r="J8" s="73"/>
      <c r="K8" s="73">
        <v>5.6381943899999998</v>
      </c>
      <c r="L8" s="73"/>
      <c r="M8" s="73"/>
      <c r="N8" s="73">
        <v>1.5696983227600001</v>
      </c>
      <c r="O8" s="92" t="s">
        <v>160</v>
      </c>
    </row>
    <row r="9" spans="1:15" x14ac:dyDescent="0.25">
      <c r="A9" s="89" t="s">
        <v>37</v>
      </c>
      <c r="B9" s="73">
        <v>0.19478751399999999</v>
      </c>
      <c r="C9" s="73"/>
      <c r="D9" s="73"/>
      <c r="E9" s="73">
        <v>0.28046302499999998</v>
      </c>
      <c r="F9" s="73"/>
      <c r="G9" s="73"/>
      <c r="H9" s="73">
        <v>0.35711732499999999</v>
      </c>
      <c r="I9" s="73"/>
      <c r="J9" s="73"/>
      <c r="K9" s="73">
        <v>0.35711732499999999</v>
      </c>
      <c r="L9" s="73"/>
      <c r="M9" s="73"/>
      <c r="N9" s="73">
        <v>8.9002274999999999E-3</v>
      </c>
      <c r="O9" s="92" t="s">
        <v>36</v>
      </c>
    </row>
    <row r="10" spans="1:15" x14ac:dyDescent="0.25">
      <c r="A10" s="94" t="s">
        <v>165</v>
      </c>
      <c r="B10" s="73">
        <v>5.3899698330000003</v>
      </c>
      <c r="C10" s="73"/>
      <c r="D10" s="73"/>
      <c r="E10" s="73">
        <v>5.8425008361700002</v>
      </c>
      <c r="F10" s="73"/>
      <c r="G10" s="73"/>
      <c r="H10" s="73">
        <v>6.2186249311699999</v>
      </c>
      <c r="I10" s="73"/>
      <c r="J10" s="73"/>
      <c r="K10" s="73">
        <v>6.2186249311699999</v>
      </c>
      <c r="L10" s="73"/>
      <c r="M10" s="73"/>
      <c r="N10" s="73">
        <v>5.6161607140000003</v>
      </c>
      <c r="O10" s="93" t="s">
        <v>166</v>
      </c>
    </row>
    <row r="11" spans="1:15" x14ac:dyDescent="0.25">
      <c r="A11" s="89" t="s">
        <v>157</v>
      </c>
      <c r="B11" s="73">
        <v>3.1945556740000001</v>
      </c>
      <c r="C11" s="73"/>
      <c r="D11" s="73"/>
      <c r="E11" s="73">
        <v>3.5106165306024995</v>
      </c>
      <c r="F11" s="73"/>
      <c r="G11" s="73"/>
      <c r="H11" s="73">
        <v>3.4537304769549202</v>
      </c>
      <c r="I11" s="73"/>
      <c r="J11" s="73"/>
      <c r="K11" s="73">
        <v>3.4537304769549202</v>
      </c>
      <c r="L11" s="73"/>
      <c r="M11" s="73"/>
      <c r="N11" s="73">
        <v>4.7238045849999999</v>
      </c>
      <c r="O11" s="92" t="s">
        <v>158</v>
      </c>
    </row>
    <row r="12" spans="1:15" x14ac:dyDescent="0.25">
      <c r="A12" s="89" t="s">
        <v>159</v>
      </c>
      <c r="B12" s="73">
        <v>0.2160241</v>
      </c>
      <c r="C12" s="73"/>
      <c r="D12" s="73"/>
      <c r="E12" s="73">
        <v>0.25999470417000003</v>
      </c>
      <c r="F12" s="73"/>
      <c r="G12" s="73"/>
      <c r="H12" s="73">
        <v>0.55608010417000009</v>
      </c>
      <c r="I12" s="73"/>
      <c r="J12" s="73"/>
      <c r="K12" s="73">
        <v>0.55608010417000009</v>
      </c>
      <c r="L12" s="73"/>
      <c r="M12" s="73"/>
      <c r="N12" s="73">
        <v>0.42482350000000002</v>
      </c>
      <c r="O12" s="92" t="s">
        <v>160</v>
      </c>
    </row>
    <row r="13" spans="1:15" x14ac:dyDescent="0.25">
      <c r="A13" s="89" t="s">
        <v>37</v>
      </c>
      <c r="B13" s="73">
        <v>1.979390059</v>
      </c>
      <c r="C13" s="73"/>
      <c r="D13" s="73"/>
      <c r="E13" s="73">
        <v>2.0718896013975003</v>
      </c>
      <c r="F13" s="73"/>
      <c r="G13" s="73"/>
      <c r="H13" s="73">
        <v>2.2088143500450794</v>
      </c>
      <c r="I13" s="73"/>
      <c r="J13" s="73"/>
      <c r="K13" s="73">
        <v>2.2088143500450794</v>
      </c>
      <c r="L13" s="73"/>
      <c r="M13" s="73"/>
      <c r="N13" s="73">
        <v>0.46753262899999998</v>
      </c>
      <c r="O13" s="92" t="s">
        <v>36</v>
      </c>
    </row>
    <row r="14" spans="1:15" x14ac:dyDescent="0.25">
      <c r="A14" s="94" t="s">
        <v>303</v>
      </c>
      <c r="B14" s="73">
        <v>8.2217605999999999E-2</v>
      </c>
      <c r="C14" s="73"/>
      <c r="D14" s="73"/>
      <c r="E14" s="73">
        <v>0.186019606</v>
      </c>
      <c r="F14" s="73"/>
      <c r="G14" s="73"/>
      <c r="H14" s="73">
        <v>0.17363260599999999</v>
      </c>
      <c r="I14" s="73"/>
      <c r="J14" s="73"/>
      <c r="K14" s="73">
        <v>0.17363260599999999</v>
      </c>
      <c r="L14" s="73"/>
      <c r="M14" s="73"/>
      <c r="N14" s="73">
        <v>3.1804475650000001</v>
      </c>
      <c r="O14" s="93" t="s">
        <v>310</v>
      </c>
    </row>
    <row r="15" spans="1:15" x14ac:dyDescent="0.25">
      <c r="A15" s="89" t="s">
        <v>306</v>
      </c>
      <c r="B15" s="73">
        <v>8.2217605999999999E-2</v>
      </c>
      <c r="C15" s="73"/>
      <c r="D15" s="73"/>
      <c r="E15" s="73">
        <v>0.186019606</v>
      </c>
      <c r="F15" s="73"/>
      <c r="G15" s="73"/>
      <c r="H15" s="73">
        <v>0.17363260599999999</v>
      </c>
      <c r="I15" s="73"/>
      <c r="J15" s="73"/>
      <c r="K15" s="73">
        <v>0.17363260599999999</v>
      </c>
      <c r="L15" s="73"/>
      <c r="M15" s="73"/>
      <c r="N15" s="73">
        <v>3.1804475650000001</v>
      </c>
      <c r="O15" s="92" t="s">
        <v>308</v>
      </c>
    </row>
    <row r="16" spans="1:15" x14ac:dyDescent="0.25">
      <c r="A16" s="89" t="s">
        <v>307</v>
      </c>
      <c r="B16" s="73">
        <v>0</v>
      </c>
      <c r="C16" s="73"/>
      <c r="D16" s="73"/>
      <c r="E16" s="73">
        <v>0</v>
      </c>
      <c r="F16" s="73"/>
      <c r="G16" s="73"/>
      <c r="H16" s="73">
        <v>0</v>
      </c>
      <c r="I16" s="73"/>
      <c r="J16" s="73"/>
      <c r="K16" s="73">
        <v>0</v>
      </c>
      <c r="L16" s="73"/>
      <c r="M16" s="73"/>
      <c r="N16" s="73">
        <v>0</v>
      </c>
      <c r="O16" s="92" t="s">
        <v>309</v>
      </c>
    </row>
    <row r="17" spans="1:15" x14ac:dyDescent="0.25">
      <c r="A17" s="94" t="s">
        <v>252</v>
      </c>
      <c r="B17" s="73">
        <v>0.89942056266999992</v>
      </c>
      <c r="C17" s="73"/>
      <c r="D17" s="73"/>
      <c r="E17" s="73">
        <v>1.4548766513400002</v>
      </c>
      <c r="F17" s="73"/>
      <c r="G17" s="73"/>
      <c r="H17" s="73">
        <v>3.1650629001999997</v>
      </c>
      <c r="I17" s="73"/>
      <c r="J17" s="73"/>
      <c r="K17" s="73">
        <v>3.1650629001999997</v>
      </c>
      <c r="L17" s="73"/>
      <c r="M17" s="73"/>
      <c r="N17" s="73">
        <v>5.0929942170000002</v>
      </c>
      <c r="O17" s="93" t="s">
        <v>251</v>
      </c>
    </row>
    <row r="18" spans="1:15" x14ac:dyDescent="0.25">
      <c r="A18" s="85" t="s">
        <v>167</v>
      </c>
      <c r="B18" s="78">
        <v>27.584211662405419</v>
      </c>
      <c r="C18" s="78"/>
      <c r="D18" s="78"/>
      <c r="E18" s="78">
        <v>35.142773280220005</v>
      </c>
      <c r="F18" s="78"/>
      <c r="G18" s="78"/>
      <c r="H18" s="78">
        <v>42.080835598369994</v>
      </c>
      <c r="I18" s="78"/>
      <c r="J18" s="78"/>
      <c r="K18" s="78">
        <v>42.080835598369994</v>
      </c>
      <c r="L18" s="78"/>
      <c r="M18" s="78"/>
      <c r="N18" s="78">
        <v>58.948234704260003</v>
      </c>
      <c r="O18" s="86" t="s">
        <v>168</v>
      </c>
    </row>
    <row r="19" spans="1:15" x14ac:dyDescent="0.25">
      <c r="A19" s="85" t="s">
        <v>169</v>
      </c>
      <c r="B19" s="78"/>
      <c r="C19" s="78"/>
      <c r="D19" s="78"/>
      <c r="E19" s="78"/>
      <c r="F19" s="78"/>
      <c r="G19" s="78"/>
      <c r="H19" s="78"/>
      <c r="I19" s="78"/>
      <c r="J19" s="78"/>
      <c r="K19" s="78"/>
      <c r="L19" s="78"/>
      <c r="M19" s="78"/>
      <c r="N19" s="78"/>
      <c r="O19" s="86" t="s">
        <v>170</v>
      </c>
    </row>
    <row r="20" spans="1:15" x14ac:dyDescent="0.25">
      <c r="A20" s="89" t="s">
        <v>311</v>
      </c>
      <c r="B20" s="58">
        <v>0.18359789771000001</v>
      </c>
      <c r="C20" s="58"/>
      <c r="D20" s="58"/>
      <c r="E20" s="58">
        <v>9.0341465400000001E-2</v>
      </c>
      <c r="F20" s="58"/>
      <c r="G20" s="58"/>
      <c r="H20" s="58">
        <v>8.6690579760000011E-2</v>
      </c>
      <c r="I20" s="58"/>
      <c r="J20" s="58"/>
      <c r="K20" s="58">
        <v>8.6690579760000011E-2</v>
      </c>
      <c r="L20" s="58"/>
      <c r="M20" s="58"/>
      <c r="N20" s="58">
        <v>5.1016496099999991E-3</v>
      </c>
      <c r="O20" s="103" t="s">
        <v>313</v>
      </c>
    </row>
    <row r="21" spans="1:15" x14ac:dyDescent="0.25">
      <c r="A21" s="89" t="s">
        <v>312</v>
      </c>
      <c r="B21" s="58">
        <v>8.9936836700000005E-3</v>
      </c>
      <c r="C21" s="58"/>
      <c r="D21" s="58"/>
      <c r="E21" s="58">
        <v>1.3307105949999998E-2</v>
      </c>
      <c r="F21" s="58"/>
      <c r="G21" s="58"/>
      <c r="H21" s="58">
        <v>1.4398062270000001E-2</v>
      </c>
      <c r="I21" s="58"/>
      <c r="J21" s="58"/>
      <c r="K21" s="58">
        <v>1.4398062270000001E-2</v>
      </c>
      <c r="L21" s="58"/>
      <c r="M21" s="58"/>
      <c r="N21" s="58">
        <v>8.4009020340000004E-2</v>
      </c>
      <c r="O21" s="103" t="s">
        <v>314</v>
      </c>
    </row>
    <row r="22" spans="1:15" x14ac:dyDescent="0.25">
      <c r="A22" s="87" t="s">
        <v>177</v>
      </c>
      <c r="B22" s="78">
        <v>0.19259158138000002</v>
      </c>
      <c r="C22" s="78"/>
      <c r="D22" s="78"/>
      <c r="E22" s="78">
        <v>0.10364857135</v>
      </c>
      <c r="F22" s="78"/>
      <c r="G22" s="78"/>
      <c r="H22" s="78">
        <v>0.10108864203000001</v>
      </c>
      <c r="I22" s="78"/>
      <c r="J22" s="78"/>
      <c r="K22" s="78">
        <v>0.10108864203000001</v>
      </c>
      <c r="L22" s="78"/>
      <c r="M22" s="78"/>
      <c r="N22" s="78">
        <v>8.9110669949999999E-2</v>
      </c>
      <c r="O22" s="88" t="s">
        <v>178</v>
      </c>
    </row>
    <row r="23" spans="1:15" x14ac:dyDescent="0.25">
      <c r="A23" s="85" t="s">
        <v>179</v>
      </c>
      <c r="B23" s="78">
        <v>27.77680324378542</v>
      </c>
      <c r="C23" s="78"/>
      <c r="D23" s="78"/>
      <c r="E23" s="78">
        <v>35.246421851570005</v>
      </c>
      <c r="F23" s="78"/>
      <c r="G23" s="78"/>
      <c r="H23" s="78">
        <v>42.181924240399994</v>
      </c>
      <c r="I23" s="78"/>
      <c r="J23" s="78"/>
      <c r="K23" s="78">
        <v>42.181924240399994</v>
      </c>
      <c r="L23" s="78"/>
      <c r="M23" s="78"/>
      <c r="N23" s="78">
        <v>59.037345374209998</v>
      </c>
      <c r="O23" s="86" t="s">
        <v>180</v>
      </c>
    </row>
    <row r="24" spans="1:15" x14ac:dyDescent="0.25">
      <c r="A24" s="85" t="s">
        <v>181</v>
      </c>
      <c r="B24" s="78"/>
      <c r="C24" s="78"/>
      <c r="D24" s="78"/>
      <c r="E24" s="78"/>
      <c r="F24" s="78"/>
      <c r="G24" s="78"/>
      <c r="H24" s="78"/>
      <c r="I24" s="78"/>
      <c r="J24" s="78"/>
      <c r="K24" s="78"/>
      <c r="L24" s="78"/>
      <c r="M24" s="78"/>
      <c r="N24" s="78"/>
      <c r="O24" s="86" t="s">
        <v>182</v>
      </c>
    </row>
    <row r="25" spans="1:15" x14ac:dyDescent="0.25">
      <c r="A25" s="85" t="s">
        <v>183</v>
      </c>
      <c r="B25" s="78"/>
      <c r="C25" s="78"/>
      <c r="D25" s="78"/>
      <c r="E25" s="78"/>
      <c r="F25" s="78"/>
      <c r="G25" s="78"/>
      <c r="H25" s="78"/>
      <c r="I25" s="78"/>
      <c r="J25" s="78"/>
      <c r="K25" s="78"/>
      <c r="L25" s="78"/>
      <c r="M25" s="78"/>
      <c r="N25" s="78"/>
      <c r="O25" s="86" t="s">
        <v>184</v>
      </c>
    </row>
    <row r="26" spans="1:15" x14ac:dyDescent="0.25">
      <c r="A26" s="94" t="s">
        <v>448</v>
      </c>
      <c r="B26" s="73">
        <v>0.45861450527488901</v>
      </c>
      <c r="C26" s="78"/>
      <c r="D26" s="78"/>
      <c r="E26" s="73">
        <v>4.7642392100000004</v>
      </c>
      <c r="F26" s="73"/>
      <c r="G26" s="73"/>
      <c r="H26" s="73">
        <v>3.2335716050000007</v>
      </c>
      <c r="I26" s="73"/>
      <c r="J26" s="73"/>
      <c r="K26" s="73">
        <v>3.2335716050000007</v>
      </c>
      <c r="L26" s="73"/>
      <c r="M26" s="73"/>
      <c r="N26" s="73">
        <v>1.47184022248</v>
      </c>
      <c r="O26" s="93" t="s">
        <v>453</v>
      </c>
    </row>
    <row r="27" spans="1:15" x14ac:dyDescent="0.25">
      <c r="A27" s="94" t="s">
        <v>444</v>
      </c>
      <c r="B27" s="73">
        <v>13.22356996972511</v>
      </c>
      <c r="C27" s="73"/>
      <c r="D27" s="73"/>
      <c r="E27" s="73">
        <v>15.893285622851815</v>
      </c>
      <c r="F27" s="73"/>
      <c r="G27" s="73"/>
      <c r="H27" s="73">
        <v>18.268644505669997</v>
      </c>
      <c r="I27" s="73"/>
      <c r="J27" s="73"/>
      <c r="K27" s="73">
        <v>18.268644505669997</v>
      </c>
      <c r="L27" s="73"/>
      <c r="M27" s="73"/>
      <c r="N27" s="73">
        <v>16.61450885452</v>
      </c>
      <c r="O27" s="93" t="s">
        <v>449</v>
      </c>
    </row>
    <row r="28" spans="1:15" x14ac:dyDescent="0.25">
      <c r="A28" s="94" t="s">
        <v>445</v>
      </c>
      <c r="B28" s="73">
        <v>0.59086687287999995</v>
      </c>
      <c r="C28" s="73"/>
      <c r="D28" s="73"/>
      <c r="E28" s="73">
        <v>0.43132207750000001</v>
      </c>
      <c r="F28" s="73"/>
      <c r="G28" s="73"/>
      <c r="H28" s="73">
        <v>0.41293040349999999</v>
      </c>
      <c r="I28" s="73"/>
      <c r="J28" s="73"/>
      <c r="K28" s="73">
        <v>0.41293040349999999</v>
      </c>
      <c r="L28" s="73"/>
      <c r="M28" s="73"/>
      <c r="N28" s="73">
        <v>0.73364140485000007</v>
      </c>
      <c r="O28" s="93" t="s">
        <v>450</v>
      </c>
    </row>
    <row r="29" spans="1:15" x14ac:dyDescent="0.25">
      <c r="A29" s="94" t="s">
        <v>446</v>
      </c>
      <c r="B29" s="73">
        <v>10.960226616611848</v>
      </c>
      <c r="C29" s="73"/>
      <c r="D29" s="73"/>
      <c r="E29" s="73">
        <v>23.382812927408516</v>
      </c>
      <c r="F29" s="73"/>
      <c r="G29" s="73"/>
      <c r="H29" s="73">
        <v>14.226772115398516</v>
      </c>
      <c r="I29" s="73"/>
      <c r="J29" s="73"/>
      <c r="K29" s="73">
        <v>14.226772115398516</v>
      </c>
      <c r="L29" s="73"/>
      <c r="M29" s="73"/>
      <c r="N29" s="73">
        <v>17.222216506354165</v>
      </c>
      <c r="O29" s="93" t="s">
        <v>451</v>
      </c>
    </row>
    <row r="30" spans="1:15" x14ac:dyDescent="0.25">
      <c r="A30" s="94" t="s">
        <v>447</v>
      </c>
      <c r="B30" s="73">
        <v>1.6470209175299999</v>
      </c>
      <c r="C30" s="73"/>
      <c r="D30" s="73"/>
      <c r="E30" s="73">
        <v>2.03977311453</v>
      </c>
      <c r="F30" s="73"/>
      <c r="G30" s="73"/>
      <c r="H30" s="73">
        <v>2.6761631375299997</v>
      </c>
      <c r="I30" s="73"/>
      <c r="J30" s="73"/>
      <c r="K30" s="73">
        <v>2.6761631375299997</v>
      </c>
      <c r="L30" s="73"/>
      <c r="M30" s="73"/>
      <c r="N30" s="73">
        <v>5.925003833389999</v>
      </c>
      <c r="O30" s="93" t="s">
        <v>452</v>
      </c>
    </row>
    <row r="31" spans="1:15" x14ac:dyDescent="0.25">
      <c r="A31" s="87" t="s">
        <v>203</v>
      </c>
      <c r="B31" s="78">
        <v>26.880298882021847</v>
      </c>
      <c r="C31" s="78"/>
      <c r="D31" s="78"/>
      <c r="E31" s="78">
        <v>46.511432952290328</v>
      </c>
      <c r="F31" s="78"/>
      <c r="G31" s="78"/>
      <c r="H31" s="78">
        <v>38.818081767098512</v>
      </c>
      <c r="I31" s="78"/>
      <c r="J31" s="78"/>
      <c r="K31" s="78">
        <v>38.818081767098512</v>
      </c>
      <c r="L31" s="78"/>
      <c r="M31" s="78"/>
      <c r="N31" s="78">
        <v>41.967210821594165</v>
      </c>
      <c r="O31" s="88" t="s">
        <v>204</v>
      </c>
    </row>
    <row r="32" spans="1:15" x14ac:dyDescent="0.25">
      <c r="A32" s="85" t="s">
        <v>205</v>
      </c>
      <c r="B32" s="78">
        <v>0.17198774459999999</v>
      </c>
      <c r="C32" s="78"/>
      <c r="D32" s="78"/>
      <c r="E32" s="78">
        <v>0.56780823857000007</v>
      </c>
      <c r="F32" s="78"/>
      <c r="G32" s="78"/>
      <c r="H32" s="78">
        <v>0.39323187332999998</v>
      </c>
      <c r="I32" s="78"/>
      <c r="J32" s="78"/>
      <c r="K32" s="78">
        <v>0.39323187332999998</v>
      </c>
      <c r="L32" s="78"/>
      <c r="M32" s="78"/>
      <c r="N32" s="78">
        <v>0.26725351299</v>
      </c>
      <c r="O32" s="88" t="s">
        <v>206</v>
      </c>
    </row>
    <row r="33" spans="1:15" x14ac:dyDescent="0.25">
      <c r="A33" s="85" t="s">
        <v>291</v>
      </c>
      <c r="B33" s="78">
        <v>27.052286626621846</v>
      </c>
      <c r="C33" s="78"/>
      <c r="D33" s="78"/>
      <c r="E33" s="78">
        <v>47.07924119086033</v>
      </c>
      <c r="F33" s="78"/>
      <c r="G33" s="78"/>
      <c r="H33" s="78">
        <v>39.211313640428514</v>
      </c>
      <c r="I33" s="78"/>
      <c r="J33" s="78"/>
      <c r="K33" s="78">
        <v>39.211313640428514</v>
      </c>
      <c r="L33" s="78"/>
      <c r="M33" s="78"/>
      <c r="N33" s="78">
        <v>42.23671483458417</v>
      </c>
      <c r="O33" s="86" t="s">
        <v>292</v>
      </c>
    </row>
    <row r="34" spans="1:15" x14ac:dyDescent="0.25">
      <c r="A34" s="85" t="s">
        <v>290</v>
      </c>
      <c r="B34" s="78">
        <v>0.72451661716357307</v>
      </c>
      <c r="C34" s="78"/>
      <c r="D34" s="78"/>
      <c r="E34" s="78">
        <v>-11.832819339290324</v>
      </c>
      <c r="F34" s="78"/>
      <c r="G34" s="78"/>
      <c r="H34" s="78">
        <v>2.9706105999714794</v>
      </c>
      <c r="I34" s="78"/>
      <c r="J34" s="78"/>
      <c r="K34" s="78">
        <v>2.9706105999714794</v>
      </c>
      <c r="L34" s="78"/>
      <c r="M34" s="78"/>
      <c r="N34" s="78">
        <v>16.800630539625832</v>
      </c>
      <c r="O34" s="86" t="s">
        <v>293</v>
      </c>
    </row>
    <row r="35" spans="1:15" x14ac:dyDescent="0.25">
      <c r="A35" s="57" t="s">
        <v>315</v>
      </c>
      <c r="B35" s="73">
        <v>0.18074031719</v>
      </c>
      <c r="C35" s="73"/>
      <c r="D35" s="73"/>
      <c r="E35" s="73">
        <v>0.18697357554500002</v>
      </c>
      <c r="F35" s="73"/>
      <c r="G35" s="73"/>
      <c r="H35" s="73">
        <v>0.22087568113000003</v>
      </c>
      <c r="I35" s="73"/>
      <c r="J35" s="73"/>
      <c r="K35" s="73">
        <v>0.22087568113000003</v>
      </c>
      <c r="L35" s="73"/>
      <c r="M35" s="73"/>
      <c r="N35" s="73">
        <v>0.26271395319000002</v>
      </c>
      <c r="O35" s="104" t="s">
        <v>320</v>
      </c>
    </row>
    <row r="36" spans="1:15" x14ac:dyDescent="0.25">
      <c r="A36" s="85" t="s">
        <v>316</v>
      </c>
      <c r="B36" s="78">
        <v>0.90525693435357302</v>
      </c>
      <c r="C36" s="78"/>
      <c r="D36" s="78"/>
      <c r="E36" s="78">
        <v>-11.645845763745324</v>
      </c>
      <c r="F36" s="78"/>
      <c r="G36" s="78"/>
      <c r="H36" s="78">
        <v>3.1914862811014792</v>
      </c>
      <c r="I36" s="78"/>
      <c r="J36" s="78"/>
      <c r="K36" s="78">
        <v>3.1914862811014792</v>
      </c>
      <c r="L36" s="78"/>
      <c r="M36" s="78"/>
      <c r="N36" s="78">
        <v>16.537916586435834</v>
      </c>
      <c r="O36" s="86" t="s">
        <v>317</v>
      </c>
    </row>
    <row r="37" spans="1:15" x14ac:dyDescent="0.25">
      <c r="A37" s="57" t="s">
        <v>318</v>
      </c>
      <c r="B37" s="73">
        <v>0</v>
      </c>
      <c r="C37" s="73"/>
      <c r="D37" s="73"/>
      <c r="E37" s="73">
        <v>0</v>
      </c>
      <c r="F37" s="73"/>
      <c r="G37" s="73"/>
      <c r="H37" s="73">
        <v>0</v>
      </c>
      <c r="I37" s="73"/>
      <c r="J37" s="73"/>
      <c r="K37" s="73">
        <v>0</v>
      </c>
      <c r="L37" s="73"/>
      <c r="M37" s="73"/>
      <c r="N37" s="73">
        <v>0</v>
      </c>
      <c r="O37" s="104" t="s">
        <v>319</v>
      </c>
    </row>
    <row r="38" spans="1:15" x14ac:dyDescent="0.25">
      <c r="A38" s="69" t="s">
        <v>289</v>
      </c>
      <c r="B38" s="78">
        <v>0.90525693435357302</v>
      </c>
      <c r="C38" s="78"/>
      <c r="D38" s="78"/>
      <c r="E38" s="78">
        <v>-11.645845763745324</v>
      </c>
      <c r="F38" s="78"/>
      <c r="G38" s="78"/>
      <c r="H38" s="78">
        <v>3.1914862811014792</v>
      </c>
      <c r="I38" s="78"/>
      <c r="J38" s="78"/>
      <c r="K38" s="78">
        <v>3.1914862811014792</v>
      </c>
      <c r="L38" s="78"/>
      <c r="M38" s="78"/>
      <c r="N38" s="78">
        <v>16.537916586435834</v>
      </c>
      <c r="O38" s="96" t="s">
        <v>288</v>
      </c>
    </row>
    <row r="39" spans="1:15" x14ac:dyDescent="0.25">
      <c r="A39" s="157"/>
      <c r="B39" s="158"/>
      <c r="C39" s="158"/>
      <c r="D39" s="158"/>
      <c r="E39" s="158"/>
      <c r="F39" s="158"/>
      <c r="G39" s="158"/>
      <c r="H39" s="158"/>
      <c r="I39" s="158"/>
      <c r="J39" s="158"/>
      <c r="K39" s="158"/>
      <c r="L39" s="158"/>
      <c r="M39" s="158"/>
      <c r="N39" s="158"/>
      <c r="O39" s="159"/>
    </row>
    <row r="40" spans="1:15" ht="11.25" customHeight="1" x14ac:dyDescent="0.25">
      <c r="A40" s="65" t="s">
        <v>333</v>
      </c>
    </row>
    <row r="41" spans="1:15" ht="13.5" customHeight="1" x14ac:dyDescent="0.25">
      <c r="A41" s="101" t="s">
        <v>454</v>
      </c>
    </row>
    <row r="42" spans="1:15" ht="13.5" customHeight="1" x14ac:dyDescent="0.25">
      <c r="A42" s="101" t="s">
        <v>456</v>
      </c>
    </row>
    <row r="43" spans="1:15" ht="13.5" customHeight="1" x14ac:dyDescent="0.25">
      <c r="A43" s="101"/>
    </row>
    <row r="44" spans="1:15" x14ac:dyDescent="0.25">
      <c r="A44" s="66" t="s">
        <v>335</v>
      </c>
    </row>
    <row r="45" spans="1:15" x14ac:dyDescent="0.25">
      <c r="A45" s="66" t="s">
        <v>334</v>
      </c>
    </row>
    <row r="46" spans="1:15" x14ac:dyDescent="0.25">
      <c r="A46" s="102" t="s">
        <v>457</v>
      </c>
    </row>
  </sheetData>
  <mergeCells count="3">
    <mergeCell ref="A1:O1"/>
    <mergeCell ref="A2:O2"/>
    <mergeCell ref="A39:O39"/>
  </mergeCells>
  <pageMargins left="0.51181102362204722" right="0.51181102362204722" top="0.55118110236220474" bottom="0.55118110236220474"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C19"/>
  <sheetViews>
    <sheetView showGridLines="0" view="pageBreakPreview" zoomScaleNormal="100" zoomScaleSheetLayoutView="100" workbookViewId="0"/>
  </sheetViews>
  <sheetFormatPr defaultRowHeight="15" x14ac:dyDescent="0.25"/>
  <cols>
    <col min="1" max="1" width="35.7109375" customWidth="1"/>
    <col min="2" max="2" width="4.85546875" customWidth="1"/>
    <col min="3" max="3" width="35.7109375" customWidth="1"/>
  </cols>
  <sheetData>
    <row r="1" spans="1:3" ht="45" x14ac:dyDescent="0.25">
      <c r="A1" s="36" t="s">
        <v>363</v>
      </c>
    </row>
    <row r="2" spans="1:3" ht="27.75" x14ac:dyDescent="0.25">
      <c r="A2" s="37" t="s">
        <v>224</v>
      </c>
    </row>
    <row r="3" spans="1:3" ht="27.75" x14ac:dyDescent="0.25">
      <c r="A3" s="8"/>
    </row>
    <row r="4" spans="1:3" ht="191.25" x14ac:dyDescent="0.25">
      <c r="A4" s="12" t="s">
        <v>409</v>
      </c>
      <c r="B4" s="25"/>
      <c r="C4" s="24" t="s">
        <v>410</v>
      </c>
    </row>
    <row r="5" spans="1:3" x14ac:dyDescent="0.25">
      <c r="A5" s="10"/>
      <c r="B5" s="25"/>
      <c r="C5" s="10"/>
    </row>
    <row r="6" spans="1:3" ht="89.25" x14ac:dyDescent="0.25">
      <c r="A6" s="12" t="s">
        <v>411</v>
      </c>
      <c r="B6" s="25"/>
      <c r="C6" s="24" t="s">
        <v>412</v>
      </c>
    </row>
    <row r="7" spans="1:3" x14ac:dyDescent="0.25">
      <c r="A7" s="10"/>
      <c r="B7" s="25"/>
      <c r="C7" s="10"/>
    </row>
    <row r="8" spans="1:3" ht="51" x14ac:dyDescent="0.25">
      <c r="A8" s="12" t="s">
        <v>346</v>
      </c>
      <c r="B8" s="25"/>
      <c r="C8" s="24" t="s">
        <v>347</v>
      </c>
    </row>
    <row r="9" spans="1:3" x14ac:dyDescent="0.25">
      <c r="A9" s="10"/>
      <c r="B9" s="25"/>
      <c r="C9" s="10"/>
    </row>
    <row r="10" spans="1:3" x14ac:dyDescent="0.25">
      <c r="A10" s="13"/>
      <c r="B10" s="25"/>
      <c r="C10" s="24"/>
    </row>
    <row r="11" spans="1:3" x14ac:dyDescent="0.25">
      <c r="A11" s="130" t="s">
        <v>462</v>
      </c>
      <c r="B11" s="130"/>
      <c r="C11" s="130"/>
    </row>
    <row r="12" spans="1:3" x14ac:dyDescent="0.25">
      <c r="A12" s="129" t="s">
        <v>462</v>
      </c>
      <c r="B12" s="129"/>
      <c r="C12" s="129"/>
    </row>
    <row r="13" spans="1:3" x14ac:dyDescent="0.25">
      <c r="A13" s="30"/>
      <c r="B13" s="11"/>
      <c r="C13" s="11"/>
    </row>
    <row r="14" spans="1:3" x14ac:dyDescent="0.25">
      <c r="A14" s="130" t="s">
        <v>225</v>
      </c>
      <c r="B14" s="130"/>
      <c r="C14" s="130"/>
    </row>
    <row r="15" spans="1:3" x14ac:dyDescent="0.25">
      <c r="A15" s="130" t="s">
        <v>226</v>
      </c>
      <c r="B15" s="130"/>
      <c r="C15" s="130"/>
    </row>
    <row r="16" spans="1:3" x14ac:dyDescent="0.25">
      <c r="A16" s="130" t="s">
        <v>227</v>
      </c>
      <c r="B16" s="130"/>
      <c r="C16" s="130"/>
    </row>
    <row r="17" spans="1:3" x14ac:dyDescent="0.25">
      <c r="A17" s="129" t="s">
        <v>336</v>
      </c>
      <c r="B17" s="129"/>
      <c r="C17" s="129"/>
    </row>
    <row r="18" spans="1:3" x14ac:dyDescent="0.25">
      <c r="A18" s="129" t="s">
        <v>228</v>
      </c>
      <c r="B18" s="129"/>
      <c r="C18" s="129"/>
    </row>
    <row r="19" spans="1:3" x14ac:dyDescent="0.25">
      <c r="A19" s="129" t="s">
        <v>229</v>
      </c>
      <c r="B19" s="129"/>
      <c r="C19" s="129"/>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B21"/>
  <sheetViews>
    <sheetView showGridLines="0" view="pageBreakPreview" zoomScaleNormal="100" zoomScaleSheetLayoutView="100" workbookViewId="0"/>
  </sheetViews>
  <sheetFormatPr defaultRowHeight="15" x14ac:dyDescent="0.25"/>
  <cols>
    <col min="1" max="1" width="86.85546875" bestFit="1" customWidth="1"/>
    <col min="2" max="2" width="10.7109375" bestFit="1" customWidth="1"/>
  </cols>
  <sheetData>
    <row r="1" spans="1:2" ht="26.25" x14ac:dyDescent="0.25">
      <c r="A1" s="38" t="s">
        <v>244</v>
      </c>
      <c r="B1" s="39"/>
    </row>
    <row r="2" spans="1:2" ht="25.5" x14ac:dyDescent="0.25">
      <c r="A2" s="40" t="s">
        <v>245</v>
      </c>
      <c r="B2" s="39"/>
    </row>
    <row r="3" spans="1:2" ht="25.5" x14ac:dyDescent="0.25">
      <c r="A3" s="40"/>
      <c r="B3" s="39"/>
    </row>
    <row r="4" spans="1:2" x14ac:dyDescent="0.25">
      <c r="A4" s="41" t="s">
        <v>246</v>
      </c>
      <c r="B4" s="41">
        <v>2</v>
      </c>
    </row>
    <row r="5" spans="1:2" s="23" customFormat="1" x14ac:dyDescent="0.25">
      <c r="A5" s="42" t="s">
        <v>224</v>
      </c>
      <c r="B5" s="42">
        <v>2</v>
      </c>
    </row>
    <row r="6" spans="1:2" x14ac:dyDescent="0.25">
      <c r="A6" s="41" t="s">
        <v>244</v>
      </c>
      <c r="B6" s="41">
        <v>3</v>
      </c>
    </row>
    <row r="7" spans="1:2" s="23" customFormat="1" x14ac:dyDescent="0.25">
      <c r="A7" s="42" t="s">
        <v>245</v>
      </c>
      <c r="B7" s="42">
        <v>3</v>
      </c>
    </row>
    <row r="8" spans="1:2" x14ac:dyDescent="0.25">
      <c r="A8" s="41" t="s">
        <v>232</v>
      </c>
      <c r="B8" s="41">
        <v>4</v>
      </c>
    </row>
    <row r="9" spans="1:2" s="23" customFormat="1" x14ac:dyDescent="0.25">
      <c r="A9" s="42" t="s">
        <v>233</v>
      </c>
      <c r="B9" s="42">
        <v>4</v>
      </c>
    </row>
    <row r="10" spans="1:2" x14ac:dyDescent="0.25">
      <c r="A10" s="41" t="s">
        <v>459</v>
      </c>
      <c r="B10" s="41">
        <v>5</v>
      </c>
    </row>
    <row r="11" spans="1:2" s="23" customFormat="1" x14ac:dyDescent="0.25">
      <c r="A11" s="42" t="s">
        <v>460</v>
      </c>
      <c r="B11" s="42">
        <v>5</v>
      </c>
    </row>
    <row r="12" spans="1:2" x14ac:dyDescent="0.25">
      <c r="A12" s="41" t="s">
        <v>403</v>
      </c>
      <c r="B12" s="41">
        <v>6</v>
      </c>
    </row>
    <row r="13" spans="1:2" s="23" customFormat="1" x14ac:dyDescent="0.25">
      <c r="A13" s="42" t="s">
        <v>404</v>
      </c>
      <c r="B13" s="42">
        <v>6</v>
      </c>
    </row>
    <row r="14" spans="1:2" x14ac:dyDescent="0.25">
      <c r="A14" s="41" t="s">
        <v>353</v>
      </c>
      <c r="B14" s="41">
        <v>7</v>
      </c>
    </row>
    <row r="15" spans="1:2" s="23" customFormat="1" x14ac:dyDescent="0.25">
      <c r="A15" s="42" t="s">
        <v>354</v>
      </c>
      <c r="B15" s="42">
        <v>7</v>
      </c>
    </row>
    <row r="16" spans="1:2" x14ac:dyDescent="0.25">
      <c r="A16" s="41" t="s">
        <v>355</v>
      </c>
      <c r="B16" s="41">
        <v>8</v>
      </c>
    </row>
    <row r="17" spans="1:2" s="23" customFormat="1" x14ac:dyDescent="0.25">
      <c r="A17" s="42" t="s">
        <v>356</v>
      </c>
      <c r="B17" s="42">
        <v>8</v>
      </c>
    </row>
    <row r="18" spans="1:2" x14ac:dyDescent="0.25">
      <c r="A18" s="41" t="s">
        <v>405</v>
      </c>
      <c r="B18" s="41">
        <v>9</v>
      </c>
    </row>
    <row r="19" spans="1:2" s="23" customFormat="1" x14ac:dyDescent="0.25">
      <c r="A19" s="42" t="s">
        <v>406</v>
      </c>
      <c r="B19" s="42">
        <v>9</v>
      </c>
    </row>
    <row r="20" spans="1:2" x14ac:dyDescent="0.25">
      <c r="A20" s="41" t="s">
        <v>407</v>
      </c>
      <c r="B20" s="41">
        <v>10</v>
      </c>
    </row>
    <row r="21" spans="1:2" s="23" customFormat="1" x14ac:dyDescent="0.25">
      <c r="A21" s="42" t="s">
        <v>408</v>
      </c>
      <c r="B21" s="42">
        <v>10</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309" display="_Toc473812309"/>
    <hyperlink ref="B14" location="_Toc473812309" display="_Toc473812309"/>
    <hyperlink ref="A15" location="_Toc473812310" display="_Toc473812310"/>
    <hyperlink ref="B15" location="_Toc473812310" display="_Toc473812310"/>
    <hyperlink ref="A16" location="_Toc473812311" display="_Toc473812311"/>
    <hyperlink ref="B16" location="_Toc473812311" display="_Toc473812311"/>
    <hyperlink ref="A17" location="_Toc473812312" display="_Toc473812312"/>
    <hyperlink ref="B17" location="_Toc473812312" display="_Toc473812312"/>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3.1'!A1" display="Tabel 3.1 Posisi Keuangan PT Pegadaian (Persero)"/>
    <hyperlink ref="A16:A17" location="'3.2'!A1" display="Tabel 3.2 Laba Rugi Komprehensif PT Pegadaian (Persero)"/>
    <hyperlink ref="A18" location="_Toc473812315" display="_Toc473812315"/>
    <hyperlink ref="B18" location="_Toc473812315" display="_Toc473812315"/>
    <hyperlink ref="A19" location="_Toc473812316" display="_Toc473812316"/>
    <hyperlink ref="B19" location="_Toc473812316" display="_Toc473812316"/>
    <hyperlink ref="A18:A19" location="'4.1'!A1" display="Tabel 4.1 Posisi Keuangan Lembaga Penjamin"/>
    <hyperlink ref="B20" location="_Toc473812315" display="_Toc473812315"/>
    <hyperlink ref="B21" location="_Toc473812316" display="_Toc473812316"/>
    <hyperlink ref="A20" location="_Toc473812317" display="_Toc473812317"/>
    <hyperlink ref="A21" location="_Toc473812318" display="_Toc473812318"/>
    <hyperlink ref="A20:A21" location="'4.2'!A1" display="Tabel 4.2 Laba Rugi Komprehensif Lembaga Penjamin"/>
  </hyperlinks>
  <pageMargins left="0.51181102362204722" right="0.51181102362204722"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C42"/>
  <sheetViews>
    <sheetView showGridLines="0" view="pageBreakPreview" zoomScaleNormal="100" zoomScaleSheetLayoutView="100" workbookViewId="0"/>
  </sheetViews>
  <sheetFormatPr defaultRowHeight="15" x14ac:dyDescent="0.25"/>
  <cols>
    <col min="1" max="1" width="40.7109375" customWidth="1"/>
    <col min="2" max="2" width="4.5703125" customWidth="1"/>
    <col min="3" max="3" width="40.7109375" customWidth="1"/>
  </cols>
  <sheetData>
    <row r="1" spans="1:3" ht="27.75" x14ac:dyDescent="0.25">
      <c r="A1" s="36" t="s">
        <v>232</v>
      </c>
    </row>
    <row r="2" spans="1:3" ht="27.75" x14ac:dyDescent="0.25">
      <c r="A2" s="37" t="s">
        <v>233</v>
      </c>
    </row>
    <row r="3" spans="1:3" ht="27.75" x14ac:dyDescent="0.25">
      <c r="A3" s="8"/>
    </row>
    <row r="4" spans="1:3" ht="25.5" x14ac:dyDescent="0.25">
      <c r="A4" s="26" t="s">
        <v>337</v>
      </c>
      <c r="B4" s="32"/>
      <c r="C4" s="27" t="s">
        <v>339</v>
      </c>
    </row>
    <row r="5" spans="1:3" ht="51" x14ac:dyDescent="0.25">
      <c r="A5" s="12" t="s">
        <v>338</v>
      </c>
      <c r="B5" s="32"/>
      <c r="C5" s="24" t="s">
        <v>340</v>
      </c>
    </row>
    <row r="6" spans="1:3" x14ac:dyDescent="0.25">
      <c r="A6" s="12"/>
      <c r="B6" s="32"/>
      <c r="C6" s="32"/>
    </row>
    <row r="7" spans="1:3" ht="25.5" x14ac:dyDescent="0.25">
      <c r="A7" s="26" t="s">
        <v>364</v>
      </c>
      <c r="B7" s="47"/>
      <c r="C7" s="55" t="s">
        <v>374</v>
      </c>
    </row>
    <row r="8" spans="1:3" ht="76.5" x14ac:dyDescent="0.25">
      <c r="A8" s="12" t="s">
        <v>365</v>
      </c>
      <c r="B8" s="47"/>
      <c r="C8" s="24" t="s">
        <v>375</v>
      </c>
    </row>
    <row r="9" spans="1:3" x14ac:dyDescent="0.25">
      <c r="A9" s="12"/>
      <c r="B9" s="47"/>
      <c r="C9" s="47"/>
    </row>
    <row r="10" spans="1:3" x14ac:dyDescent="0.25">
      <c r="A10" s="32" t="s">
        <v>234</v>
      </c>
      <c r="B10" s="131"/>
      <c r="C10" s="31" t="s">
        <v>236</v>
      </c>
    </row>
    <row r="11" spans="1:3" ht="63.75" x14ac:dyDescent="0.25">
      <c r="A11" s="12" t="s">
        <v>235</v>
      </c>
      <c r="B11" s="131"/>
      <c r="C11" s="24" t="s">
        <v>237</v>
      </c>
    </row>
    <row r="12" spans="1:3" x14ac:dyDescent="0.25">
      <c r="A12" s="32"/>
      <c r="B12" s="32"/>
      <c r="C12" s="31"/>
    </row>
    <row r="13" spans="1:3" x14ac:dyDescent="0.25">
      <c r="A13" s="32" t="s">
        <v>238</v>
      </c>
      <c r="B13" s="132"/>
      <c r="C13" s="31" t="s">
        <v>342</v>
      </c>
    </row>
    <row r="14" spans="1:3" ht="38.25" x14ac:dyDescent="0.25">
      <c r="A14" s="12" t="s">
        <v>239</v>
      </c>
      <c r="B14" s="132"/>
      <c r="C14" s="24" t="s">
        <v>240</v>
      </c>
    </row>
    <row r="15" spans="1:3" x14ac:dyDescent="0.25">
      <c r="A15" s="32"/>
      <c r="B15" s="31"/>
      <c r="C15" s="31"/>
    </row>
    <row r="16" spans="1:3" x14ac:dyDescent="0.25">
      <c r="A16" s="32" t="s">
        <v>241</v>
      </c>
      <c r="B16" s="132"/>
      <c r="C16" s="31" t="s">
        <v>341</v>
      </c>
    </row>
    <row r="17" spans="1:3" x14ac:dyDescent="0.25">
      <c r="A17" s="12" t="s">
        <v>242</v>
      </c>
      <c r="B17" s="132"/>
      <c r="C17" s="24" t="s">
        <v>243</v>
      </c>
    </row>
    <row r="18" spans="1:3" x14ac:dyDescent="0.25">
      <c r="A18" s="32"/>
      <c r="B18" s="31"/>
      <c r="C18" s="31"/>
    </row>
    <row r="19" spans="1:3" x14ac:dyDescent="0.25">
      <c r="A19" s="32" t="s">
        <v>321</v>
      </c>
      <c r="B19" s="32"/>
      <c r="C19" s="31" t="s">
        <v>327</v>
      </c>
    </row>
    <row r="20" spans="1:3" ht="38.25" x14ac:dyDescent="0.25">
      <c r="A20" s="12" t="s">
        <v>326</v>
      </c>
      <c r="B20" s="32"/>
      <c r="C20" s="24" t="s">
        <v>328</v>
      </c>
    </row>
    <row r="21" spans="1:3" x14ac:dyDescent="0.25">
      <c r="A21" s="12"/>
      <c r="B21" s="32"/>
      <c r="C21" s="32"/>
    </row>
    <row r="22" spans="1:3" x14ac:dyDescent="0.25">
      <c r="A22" s="32" t="s">
        <v>322</v>
      </c>
      <c r="B22" s="32"/>
      <c r="C22" s="31" t="s">
        <v>329</v>
      </c>
    </row>
    <row r="23" spans="1:3" ht="89.25" x14ac:dyDescent="0.25">
      <c r="A23" s="12" t="s">
        <v>325</v>
      </c>
      <c r="B23" s="32"/>
      <c r="C23" s="24" t="s">
        <v>330</v>
      </c>
    </row>
    <row r="24" spans="1:3" x14ac:dyDescent="0.25">
      <c r="A24" s="12"/>
      <c r="B24" s="32"/>
      <c r="C24" s="32"/>
    </row>
    <row r="25" spans="1:3" x14ac:dyDescent="0.25">
      <c r="A25" s="32" t="s">
        <v>323</v>
      </c>
      <c r="B25" s="32"/>
      <c r="C25" s="31" t="s">
        <v>331</v>
      </c>
    </row>
    <row r="26" spans="1:3" ht="25.5" x14ac:dyDescent="0.25">
      <c r="A26" s="12" t="s">
        <v>324</v>
      </c>
      <c r="B26" s="32"/>
      <c r="C26" s="24" t="s">
        <v>332</v>
      </c>
    </row>
    <row r="27" spans="1:3" x14ac:dyDescent="0.25">
      <c r="A27" s="12"/>
      <c r="B27" s="32"/>
      <c r="C27" s="24"/>
    </row>
    <row r="28" spans="1:3" x14ac:dyDescent="0.25">
      <c r="A28" s="26" t="s">
        <v>343</v>
      </c>
      <c r="B28" s="33"/>
      <c r="C28" s="27" t="s">
        <v>343</v>
      </c>
    </row>
    <row r="29" spans="1:3" ht="51" x14ac:dyDescent="0.25">
      <c r="A29" s="12" t="s">
        <v>344</v>
      </c>
      <c r="B29" s="33"/>
      <c r="C29" s="24" t="s">
        <v>345</v>
      </c>
    </row>
    <row r="30" spans="1:3" x14ac:dyDescent="0.25">
      <c r="A30" s="28"/>
      <c r="B30" s="33"/>
      <c r="C30" s="29"/>
    </row>
    <row r="31" spans="1:3" x14ac:dyDescent="0.25">
      <c r="A31" s="47" t="s">
        <v>366</v>
      </c>
      <c r="C31" s="55" t="s">
        <v>366</v>
      </c>
    </row>
    <row r="32" spans="1:3" ht="63.75" x14ac:dyDescent="0.25">
      <c r="A32" s="12" t="s">
        <v>367</v>
      </c>
      <c r="C32" s="24" t="s">
        <v>376</v>
      </c>
    </row>
    <row r="34" spans="1:3" x14ac:dyDescent="0.25">
      <c r="A34" s="48" t="s">
        <v>368</v>
      </c>
      <c r="C34" s="56" t="s">
        <v>368</v>
      </c>
    </row>
    <row r="35" spans="1:3" ht="63.75" x14ac:dyDescent="0.25">
      <c r="A35" s="12" t="s">
        <v>369</v>
      </c>
      <c r="C35" s="24" t="s">
        <v>377</v>
      </c>
    </row>
    <row r="36" spans="1:3" x14ac:dyDescent="0.25">
      <c r="A36" s="48" t="s">
        <v>370</v>
      </c>
      <c r="C36" s="56" t="s">
        <v>379</v>
      </c>
    </row>
    <row r="37" spans="1:3" ht="63.75" x14ac:dyDescent="0.25">
      <c r="A37" s="12" t="s">
        <v>382</v>
      </c>
      <c r="C37" s="24" t="s">
        <v>378</v>
      </c>
    </row>
    <row r="39" spans="1:3" x14ac:dyDescent="0.25">
      <c r="A39" s="48" t="s">
        <v>372</v>
      </c>
      <c r="C39" s="56" t="s">
        <v>380</v>
      </c>
    </row>
    <row r="40" spans="1:3" ht="76.5" x14ac:dyDescent="0.25">
      <c r="A40" s="12" t="s">
        <v>371</v>
      </c>
      <c r="C40" s="24" t="s">
        <v>383</v>
      </c>
    </row>
    <row r="41" spans="1:3" x14ac:dyDescent="0.25">
      <c r="A41" s="48" t="s">
        <v>373</v>
      </c>
      <c r="C41" s="56" t="s">
        <v>385</v>
      </c>
    </row>
    <row r="42" spans="1:3" ht="51" x14ac:dyDescent="0.25">
      <c r="A42" s="12" t="s">
        <v>381</v>
      </c>
      <c r="C42" s="24" t="s">
        <v>384</v>
      </c>
    </row>
  </sheetData>
  <mergeCells count="3">
    <mergeCell ref="B10:B11"/>
    <mergeCell ref="B13:B14"/>
    <mergeCell ref="B16:B17"/>
  </mergeCells>
  <pageMargins left="0.70866141732283472" right="0.70866141732283472" top="0.74803149606299213" bottom="0.74803149606299213" header="0.31496062992125984" footer="0.31496062992125984"/>
  <pageSetup paperSize="9" orientation="portrait" r:id="rId1"/>
  <rowBreaks count="1" manualBreakCount="1">
    <brk id="27"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F10"/>
  <sheetViews>
    <sheetView showGridLines="0" zoomScaleNormal="100" zoomScaleSheetLayoutView="100" workbookViewId="0">
      <pane xSplit="1" ySplit="4" topLeftCell="B5" activePane="bottomRight" state="frozen"/>
      <selection activeCell="N3" sqref="N3"/>
      <selection pane="topRight" activeCell="N3" sqref="N3"/>
      <selection pane="bottomLeft" activeCell="N3" sqref="N3"/>
      <selection pane="bottomRight" activeCell="A2" sqref="A2:F2"/>
    </sheetView>
  </sheetViews>
  <sheetFormatPr defaultRowHeight="12.75" x14ac:dyDescent="0.25"/>
  <cols>
    <col min="1" max="1" width="31.5703125" style="65" customWidth="1"/>
    <col min="2" max="2" width="19.42578125" style="65" bestFit="1" customWidth="1"/>
    <col min="3" max="3" width="13.85546875" style="65" bestFit="1" customWidth="1"/>
    <col min="4" max="4" width="16" style="65" bestFit="1" customWidth="1"/>
    <col min="5" max="5" width="13.7109375" style="65" bestFit="1" customWidth="1"/>
    <col min="6" max="6" width="29.7109375" style="65" bestFit="1" customWidth="1"/>
    <col min="7" max="16384" width="9.140625" style="65"/>
  </cols>
  <sheetData>
    <row r="1" spans="1:6" x14ac:dyDescent="0.25">
      <c r="A1" s="133" t="s">
        <v>459</v>
      </c>
      <c r="B1" s="134"/>
      <c r="C1" s="134"/>
      <c r="D1" s="134"/>
      <c r="E1" s="134"/>
      <c r="F1" s="135"/>
    </row>
    <row r="2" spans="1:6" x14ac:dyDescent="0.25">
      <c r="A2" s="136" t="s">
        <v>461</v>
      </c>
      <c r="B2" s="137"/>
      <c r="C2" s="137"/>
      <c r="D2" s="137"/>
      <c r="E2" s="137"/>
      <c r="F2" s="138"/>
    </row>
    <row r="3" spans="1:6" x14ac:dyDescent="0.25">
      <c r="A3" s="139" t="s">
        <v>0</v>
      </c>
      <c r="B3" s="116" t="s">
        <v>1</v>
      </c>
      <c r="C3" s="116" t="s">
        <v>3</v>
      </c>
      <c r="D3" s="116" t="s">
        <v>5</v>
      </c>
      <c r="E3" s="116" t="s">
        <v>7</v>
      </c>
      <c r="F3" s="141" t="s">
        <v>8</v>
      </c>
    </row>
    <row r="4" spans="1:6" x14ac:dyDescent="0.25">
      <c r="A4" s="140"/>
      <c r="B4" s="117" t="s">
        <v>2</v>
      </c>
      <c r="C4" s="117" t="s">
        <v>4</v>
      </c>
      <c r="D4" s="117" t="s">
        <v>6</v>
      </c>
      <c r="E4" s="117" t="s">
        <v>253</v>
      </c>
      <c r="F4" s="142"/>
    </row>
    <row r="5" spans="1:6" x14ac:dyDescent="0.25">
      <c r="A5" s="57" t="s">
        <v>348</v>
      </c>
      <c r="B5" s="58">
        <v>1</v>
      </c>
      <c r="C5" s="58">
        <v>68028.345514069195</v>
      </c>
      <c r="D5" s="58">
        <v>44494.501736635444</v>
      </c>
      <c r="E5" s="58">
        <v>23533.843777432925</v>
      </c>
      <c r="F5" s="59" t="s">
        <v>349</v>
      </c>
    </row>
    <row r="6" spans="1:6" x14ac:dyDescent="0.25">
      <c r="A6" s="60" t="s">
        <v>395</v>
      </c>
      <c r="B6" s="61">
        <v>83</v>
      </c>
      <c r="C6" s="61">
        <v>540.77404404312983</v>
      </c>
      <c r="D6" s="61">
        <v>394.50294661651202</v>
      </c>
      <c r="E6" s="61">
        <v>147.45380989987436</v>
      </c>
      <c r="F6" s="59" t="s">
        <v>396</v>
      </c>
    </row>
    <row r="7" spans="1:6" x14ac:dyDescent="0.25">
      <c r="A7" s="62" t="s">
        <v>9</v>
      </c>
      <c r="B7" s="63">
        <f>SUM(B5:B6)</f>
        <v>84</v>
      </c>
      <c r="C7" s="63">
        <f>SUM(C5:C6)</f>
        <v>68569.119558112317</v>
      </c>
      <c r="D7" s="63">
        <f>SUM(D5:D6)</f>
        <v>44889.004683251958</v>
      </c>
      <c r="E7" s="63">
        <f>SUM(E5:E6)</f>
        <v>23681.2975873328</v>
      </c>
      <c r="F7" s="64" t="s">
        <v>10</v>
      </c>
    </row>
    <row r="8" spans="1:6" x14ac:dyDescent="0.25">
      <c r="A8" s="143"/>
      <c r="B8" s="144"/>
      <c r="C8" s="144"/>
      <c r="D8" s="144"/>
      <c r="E8" s="144"/>
      <c r="F8" s="145"/>
    </row>
    <row r="9" spans="1:6" x14ac:dyDescent="0.25">
      <c r="A9" s="65" t="s">
        <v>464</v>
      </c>
    </row>
    <row r="10" spans="1:6" x14ac:dyDescent="0.25">
      <c r="A10" s="66" t="s">
        <v>463</v>
      </c>
    </row>
  </sheetData>
  <mergeCells count="5">
    <mergeCell ref="A1:F1"/>
    <mergeCell ref="A2:F2"/>
    <mergeCell ref="A3:A4"/>
    <mergeCell ref="F3:F4"/>
    <mergeCell ref="A8:F8"/>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O9"/>
  <sheetViews>
    <sheetView showGridLines="0" view="pageBreakPreview" zoomScaleNormal="100" zoomScaleSheetLayoutView="100" workbookViewId="0">
      <pane xSplit="1" ySplit="3" topLeftCell="B4" activePane="bottomRight" state="frozen"/>
      <selection activeCell="N3" sqref="N3"/>
      <selection pane="topRight" activeCell="N3" sqref="N3"/>
      <selection pane="bottomLeft" activeCell="N3" sqref="N3"/>
      <selection pane="bottomRight" sqref="A1:O1"/>
    </sheetView>
  </sheetViews>
  <sheetFormatPr defaultRowHeight="12.75" x14ac:dyDescent="0.25"/>
  <cols>
    <col min="1" max="1" width="24" style="65" bestFit="1" customWidth="1"/>
    <col min="2" max="13" width="5.85546875" style="65" bestFit="1" customWidth="1"/>
    <col min="14" max="14" width="5.85546875" style="65" customWidth="1"/>
    <col min="15" max="15" width="23.5703125" style="65" bestFit="1" customWidth="1"/>
    <col min="16" max="16384" width="9.140625" style="65"/>
  </cols>
  <sheetData>
    <row r="1" spans="1:15" x14ac:dyDescent="0.25">
      <c r="A1" s="133" t="s">
        <v>397</v>
      </c>
      <c r="B1" s="134"/>
      <c r="C1" s="134"/>
      <c r="D1" s="134"/>
      <c r="E1" s="134"/>
      <c r="F1" s="134"/>
      <c r="G1" s="134"/>
      <c r="H1" s="134"/>
      <c r="I1" s="134"/>
      <c r="J1" s="134"/>
      <c r="K1" s="134"/>
      <c r="L1" s="134"/>
      <c r="M1" s="134"/>
      <c r="N1" s="134"/>
      <c r="O1" s="135"/>
    </row>
    <row r="2" spans="1:15" x14ac:dyDescent="0.25">
      <c r="A2" s="136" t="s">
        <v>402</v>
      </c>
      <c r="B2" s="137"/>
      <c r="C2" s="137"/>
      <c r="D2" s="137"/>
      <c r="E2" s="137"/>
      <c r="F2" s="137"/>
      <c r="G2" s="137"/>
      <c r="H2" s="146"/>
      <c r="I2" s="146"/>
      <c r="J2" s="146"/>
      <c r="K2" s="146"/>
      <c r="L2" s="146"/>
      <c r="M2" s="146"/>
      <c r="N2" s="146"/>
      <c r="O2" s="138"/>
    </row>
    <row r="3" spans="1:15" x14ac:dyDescent="0.25">
      <c r="A3" s="118" t="s">
        <v>0</v>
      </c>
      <c r="B3" s="119">
        <v>43525</v>
      </c>
      <c r="C3" s="119">
        <v>43556</v>
      </c>
      <c r="D3" s="119">
        <v>43586</v>
      </c>
      <c r="E3" s="119">
        <v>43617</v>
      </c>
      <c r="F3" s="119">
        <v>43647</v>
      </c>
      <c r="G3" s="119">
        <v>43678</v>
      </c>
      <c r="H3" s="119">
        <v>43709</v>
      </c>
      <c r="I3" s="119">
        <v>43739</v>
      </c>
      <c r="J3" s="119">
        <v>43770</v>
      </c>
      <c r="K3" s="119">
        <v>43800</v>
      </c>
      <c r="L3" s="119">
        <v>43831</v>
      </c>
      <c r="M3" s="119">
        <v>43862</v>
      </c>
      <c r="N3" s="119">
        <v>43891</v>
      </c>
      <c r="O3" s="120" t="s">
        <v>8</v>
      </c>
    </row>
    <row r="4" spans="1:15" x14ac:dyDescent="0.25">
      <c r="A4" s="60" t="s">
        <v>348</v>
      </c>
      <c r="B4" s="67">
        <v>43241.316807623996</v>
      </c>
      <c r="C4" s="67">
        <v>44265.239000000001</v>
      </c>
      <c r="D4" s="67">
        <v>43905.853632390004</v>
      </c>
      <c r="E4" s="67">
        <v>44025.406667267998</v>
      </c>
      <c r="F4" s="67">
        <v>44664.005527504996</v>
      </c>
      <c r="G4" s="67">
        <v>45551.137098880994</v>
      </c>
      <c r="H4" s="67">
        <v>46764.957658031002</v>
      </c>
      <c r="I4" s="67">
        <v>48144.980407580995</v>
      </c>
      <c r="J4" s="67">
        <v>49507.094258681005</v>
      </c>
      <c r="K4" s="67">
        <v>50760.047945467006</v>
      </c>
      <c r="L4" s="67">
        <v>50684</v>
      </c>
      <c r="M4" s="67">
        <v>52689.223776102001</v>
      </c>
      <c r="N4" s="67">
        <v>53581.057563303999</v>
      </c>
      <c r="O4" s="59" t="s">
        <v>349</v>
      </c>
    </row>
    <row r="5" spans="1:15" x14ac:dyDescent="0.25">
      <c r="A5" s="60" t="s">
        <v>415</v>
      </c>
      <c r="B5" s="68">
        <v>291.16246855746965</v>
      </c>
      <c r="C5" s="68">
        <v>291.16246855746965</v>
      </c>
      <c r="D5" s="68">
        <v>303.68963895683669</v>
      </c>
      <c r="E5" s="68">
        <v>303.72692123501668</v>
      </c>
      <c r="F5" s="68">
        <v>304.24427882089702</v>
      </c>
      <c r="G5" s="68">
        <v>304.74950682089701</v>
      </c>
      <c r="H5" s="68">
        <v>349.21727143564704</v>
      </c>
      <c r="I5" s="68">
        <v>349.21727143564704</v>
      </c>
      <c r="J5" s="68">
        <v>349.21727143564704</v>
      </c>
      <c r="K5" s="68">
        <v>349.21727143564704</v>
      </c>
      <c r="L5" s="68">
        <v>349.21727143564704</v>
      </c>
      <c r="M5" s="68">
        <v>349.21727143564698</v>
      </c>
      <c r="N5" s="68">
        <v>425.37093186154004</v>
      </c>
      <c r="O5" s="59" t="s">
        <v>350</v>
      </c>
    </row>
    <row r="6" spans="1:15" x14ac:dyDescent="0.25">
      <c r="A6" s="69" t="s">
        <v>9</v>
      </c>
      <c r="B6" s="63">
        <v>43532.479276181468</v>
      </c>
      <c r="C6" s="63">
        <v>44556.401468557473</v>
      </c>
      <c r="D6" s="63">
        <v>44209.54327134684</v>
      </c>
      <c r="E6" s="63">
        <v>44329.133588503013</v>
      </c>
      <c r="F6" s="63">
        <v>44968.24980632589</v>
      </c>
      <c r="G6" s="63">
        <v>45855.886605701889</v>
      </c>
      <c r="H6" s="63">
        <v>47114.174929466652</v>
      </c>
      <c r="I6" s="63">
        <v>48494.197679016645</v>
      </c>
      <c r="J6" s="63">
        <v>49856.311530116654</v>
      </c>
      <c r="K6" s="63">
        <v>51109.265216902655</v>
      </c>
      <c r="L6" s="63">
        <v>51033.217271435649</v>
      </c>
      <c r="M6" s="63">
        <v>53038.44104753765</v>
      </c>
      <c r="N6" s="63">
        <f t="shared" ref="N6" si="0">SUM(N4:N5)</f>
        <v>54006.428495165535</v>
      </c>
      <c r="O6" s="70" t="s">
        <v>10</v>
      </c>
    </row>
    <row r="7" spans="1:15" x14ac:dyDescent="0.25">
      <c r="A7" s="143"/>
      <c r="B7" s="144"/>
      <c r="C7" s="144"/>
      <c r="D7" s="144"/>
      <c r="E7" s="144"/>
      <c r="F7" s="144"/>
      <c r="G7" s="144"/>
      <c r="H7" s="144"/>
      <c r="I7" s="144"/>
      <c r="J7" s="144"/>
      <c r="K7" s="144"/>
      <c r="L7" s="144"/>
      <c r="M7" s="144"/>
      <c r="N7" s="144"/>
      <c r="O7" s="145"/>
    </row>
    <row r="9" spans="1:15" x14ac:dyDescent="0.25">
      <c r="A9" s="66"/>
    </row>
  </sheetData>
  <mergeCells count="3">
    <mergeCell ref="A1:O1"/>
    <mergeCell ref="A2:O2"/>
    <mergeCell ref="A7:O7"/>
  </mergeCells>
  <pageMargins left="0.51181102362204722" right="0.5118110236220472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3"/>
  <sheetViews>
    <sheetView showGridLines="0" view="pageBreakPreview" zoomScaleNormal="100" zoomScaleSheetLayoutView="100" workbookViewId="0">
      <pane xSplit="1" ySplit="3" topLeftCell="B4" activePane="bottomRight" state="frozen"/>
      <selection activeCell="N3" sqref="N3"/>
      <selection pane="topRight" activeCell="N3" sqref="N3"/>
      <selection pane="bottomLeft" activeCell="N3" sqref="N3"/>
      <selection pane="bottomRight" activeCell="K20" sqref="K20"/>
    </sheetView>
  </sheetViews>
  <sheetFormatPr defaultRowHeight="15" x14ac:dyDescent="0.25"/>
  <cols>
    <col min="1" max="1" width="20.42578125" bestFit="1" customWidth="1"/>
    <col min="2" max="2" width="5.85546875" bestFit="1" customWidth="1"/>
    <col min="3" max="3" width="5.85546875" customWidth="1"/>
    <col min="4" max="4" width="5.85546875" bestFit="1" customWidth="1"/>
    <col min="5" max="5" width="5.85546875" customWidth="1"/>
    <col min="6" max="8" width="5.85546875" bestFit="1" customWidth="1"/>
    <col min="9" max="9" width="6.42578125" bestFit="1" customWidth="1"/>
    <col min="10" max="12" width="5.85546875" customWidth="1"/>
    <col min="13" max="13" width="5.28515625" customWidth="1"/>
    <col min="14" max="14" width="5.140625" customWidth="1"/>
    <col min="15" max="15" width="14" bestFit="1" customWidth="1"/>
  </cols>
  <sheetData>
    <row r="1" spans="1:15" x14ac:dyDescent="0.25">
      <c r="A1" s="147" t="s">
        <v>351</v>
      </c>
      <c r="B1" s="148"/>
      <c r="C1" s="148"/>
      <c r="D1" s="148"/>
      <c r="E1" s="148"/>
      <c r="F1" s="148"/>
      <c r="G1" s="148"/>
      <c r="H1" s="148"/>
      <c r="I1" s="148"/>
      <c r="J1" s="148"/>
      <c r="K1" s="148"/>
      <c r="L1" s="148"/>
      <c r="M1" s="148"/>
      <c r="N1" s="148"/>
      <c r="O1" s="149"/>
    </row>
    <row r="2" spans="1:15" x14ac:dyDescent="0.25">
      <c r="A2" s="150" t="s">
        <v>352</v>
      </c>
      <c r="B2" s="151"/>
      <c r="C2" s="151"/>
      <c r="D2" s="151"/>
      <c r="E2" s="151"/>
      <c r="F2" s="151"/>
      <c r="G2" s="151"/>
      <c r="H2" s="151"/>
      <c r="I2" s="152"/>
      <c r="J2" s="152"/>
      <c r="K2" s="152"/>
      <c r="L2" s="152"/>
      <c r="M2" s="152"/>
      <c r="N2" s="152"/>
      <c r="O2" s="153"/>
    </row>
    <row r="3" spans="1:15" x14ac:dyDescent="0.25">
      <c r="A3" s="43" t="s">
        <v>0</v>
      </c>
      <c r="B3" s="44">
        <v>42736</v>
      </c>
      <c r="C3" s="44">
        <v>42767</v>
      </c>
      <c r="D3" s="44">
        <v>42795</v>
      </c>
      <c r="E3" s="44">
        <v>42826</v>
      </c>
      <c r="F3" s="45">
        <v>42856</v>
      </c>
      <c r="G3" s="45">
        <v>42887</v>
      </c>
      <c r="H3" s="45">
        <v>42917</v>
      </c>
      <c r="I3" s="45">
        <v>42948</v>
      </c>
      <c r="J3" s="45">
        <v>42979</v>
      </c>
      <c r="K3" s="45">
        <v>43009</v>
      </c>
      <c r="L3" s="45">
        <v>43040</v>
      </c>
      <c r="M3" s="45">
        <v>43070</v>
      </c>
      <c r="N3" s="45">
        <v>43101</v>
      </c>
      <c r="O3" s="46" t="s">
        <v>8</v>
      </c>
    </row>
    <row r="4" spans="1:15" x14ac:dyDescent="0.25">
      <c r="A4" s="6" t="s">
        <v>11</v>
      </c>
      <c r="B4" s="51">
        <v>19164.949988308857</v>
      </c>
      <c r="C4" s="51">
        <v>25044.982229849069</v>
      </c>
      <c r="D4" s="51">
        <v>23074.413480719024</v>
      </c>
      <c r="E4" s="51">
        <v>20312.878884382259</v>
      </c>
      <c r="F4" s="51">
        <v>18366.631754053065</v>
      </c>
      <c r="G4" s="51">
        <v>17684.205469919216</v>
      </c>
      <c r="H4" s="51">
        <v>15074.590136861843</v>
      </c>
      <c r="I4" s="51">
        <v>17749.651398593076</v>
      </c>
      <c r="J4" s="51">
        <v>16811.304959111858</v>
      </c>
      <c r="K4" s="51">
        <v>16291.466884976864</v>
      </c>
      <c r="L4" s="51">
        <v>15873.056260060859</v>
      </c>
      <c r="M4" s="51"/>
      <c r="N4" s="51"/>
      <c r="O4" s="14" t="s">
        <v>12</v>
      </c>
    </row>
    <row r="5" spans="1:15" x14ac:dyDescent="0.25">
      <c r="A5" s="7" t="s">
        <v>13</v>
      </c>
      <c r="B5" s="52">
        <v>360.36696667000001</v>
      </c>
      <c r="C5" s="52">
        <v>330.812836968</v>
      </c>
      <c r="D5" s="52">
        <v>312.40722934999997</v>
      </c>
      <c r="E5" s="52">
        <v>312.15703998399999</v>
      </c>
      <c r="F5" s="51">
        <v>300.28769995800002</v>
      </c>
      <c r="G5" s="51">
        <v>277.93329154900005</v>
      </c>
      <c r="H5" s="51">
        <v>252.28633145100002</v>
      </c>
      <c r="I5" s="51">
        <v>249.652775174</v>
      </c>
      <c r="J5" s="51">
        <v>231.300369101</v>
      </c>
      <c r="K5" s="51">
        <v>295.31470380100001</v>
      </c>
      <c r="L5" s="51">
        <v>326.08804739200002</v>
      </c>
      <c r="M5" s="51"/>
      <c r="N5" s="51"/>
      <c r="O5" s="15" t="s">
        <v>14</v>
      </c>
    </row>
    <row r="6" spans="1:15" x14ac:dyDescent="0.25">
      <c r="A6" s="3" t="s">
        <v>15</v>
      </c>
      <c r="B6" s="49">
        <v>2140.75345955597</v>
      </c>
      <c r="C6" s="49">
        <v>2173.4755213529702</v>
      </c>
      <c r="D6" s="49">
        <v>2203.6990850177986</v>
      </c>
      <c r="E6" s="49">
        <v>2173.4480050447987</v>
      </c>
      <c r="F6" s="53">
        <v>2229.92359209297</v>
      </c>
      <c r="G6" s="53">
        <v>2244.1740350289701</v>
      </c>
      <c r="H6" s="53">
        <v>3152.9772483484458</v>
      </c>
      <c r="I6" s="53">
        <v>3185.5809762355743</v>
      </c>
      <c r="J6" s="53">
        <v>2678.4823467007841</v>
      </c>
      <c r="K6" s="53">
        <v>2655.5510642312897</v>
      </c>
      <c r="L6" s="53">
        <v>2793.4801804261697</v>
      </c>
      <c r="M6" s="53"/>
      <c r="N6" s="53"/>
      <c r="O6" s="15" t="s">
        <v>16</v>
      </c>
    </row>
    <row r="7" spans="1:15" x14ac:dyDescent="0.25">
      <c r="A7" s="7" t="s">
        <v>17</v>
      </c>
      <c r="B7" s="49">
        <v>1128.8070846303799</v>
      </c>
      <c r="C7" s="49">
        <v>1158.355099458</v>
      </c>
      <c r="D7" s="49">
        <v>1186.97933734704</v>
      </c>
      <c r="E7" s="49">
        <v>1287.8286195730502</v>
      </c>
      <c r="F7" s="53">
        <v>1370.4992477677702</v>
      </c>
      <c r="G7" s="53">
        <v>1321.36953391782</v>
      </c>
      <c r="H7" s="53">
        <v>1044.4888288623899</v>
      </c>
      <c r="I7" s="53">
        <v>1003.6846270456999</v>
      </c>
      <c r="J7" s="53">
        <v>1316.0894585014103</v>
      </c>
      <c r="K7" s="53">
        <v>1324.6059363629099</v>
      </c>
      <c r="L7" s="53">
        <v>1064.1449225669899</v>
      </c>
      <c r="M7" s="53"/>
      <c r="N7" s="53"/>
      <c r="O7" s="15" t="s">
        <v>18</v>
      </c>
    </row>
    <row r="8" spans="1:15" x14ac:dyDescent="0.25">
      <c r="A8" s="7" t="s">
        <v>19</v>
      </c>
      <c r="B8" s="52">
        <v>1512.0260775016657</v>
      </c>
      <c r="C8" s="52">
        <v>1513.5356621378228</v>
      </c>
      <c r="D8" s="52">
        <v>1547.3733733728502</v>
      </c>
      <c r="E8" s="52">
        <v>1606.3053015080575</v>
      </c>
      <c r="F8" s="51">
        <v>1577.2404530605095</v>
      </c>
      <c r="G8" s="51">
        <v>1513.30658047615</v>
      </c>
      <c r="H8" s="51">
        <v>1126.2111044274541</v>
      </c>
      <c r="I8" s="51">
        <v>1246.2392228752103</v>
      </c>
      <c r="J8" s="51">
        <v>1674.1079002659399</v>
      </c>
      <c r="K8" s="51">
        <v>1657.2799434725596</v>
      </c>
      <c r="L8" s="51">
        <v>1695.1716849303198</v>
      </c>
      <c r="M8" s="51"/>
      <c r="N8" s="51"/>
      <c r="O8" s="15" t="s">
        <v>20</v>
      </c>
    </row>
    <row r="9" spans="1:15" x14ac:dyDescent="0.25">
      <c r="A9" s="7" t="s">
        <v>21</v>
      </c>
      <c r="B9" s="52">
        <v>983.33449999999993</v>
      </c>
      <c r="C9" s="52">
        <v>983.33449999999993</v>
      </c>
      <c r="D9" s="52">
        <v>983.33449999999993</v>
      </c>
      <c r="E9" s="52">
        <v>983.33449999999993</v>
      </c>
      <c r="F9" s="51">
        <v>983.33449999999993</v>
      </c>
      <c r="G9" s="51">
        <v>983.33449999999993</v>
      </c>
      <c r="H9" s="51">
        <v>983.33449999999993</v>
      </c>
      <c r="I9" s="51">
        <v>1003.3344999999999</v>
      </c>
      <c r="J9" s="51">
        <v>1003.3344999999999</v>
      </c>
      <c r="K9" s="51">
        <v>1003.3344999999999</v>
      </c>
      <c r="L9" s="51">
        <v>1003.3344999999999</v>
      </c>
      <c r="M9" s="51"/>
      <c r="N9" s="51"/>
      <c r="O9" s="15" t="s">
        <v>22</v>
      </c>
    </row>
    <row r="10" spans="1:15" x14ac:dyDescent="0.25">
      <c r="A10" s="3" t="s">
        <v>23</v>
      </c>
      <c r="B10" s="49">
        <v>994.38356380902997</v>
      </c>
      <c r="C10" s="49">
        <v>988.74256380903</v>
      </c>
      <c r="D10" s="49">
        <v>960.38356380902997</v>
      </c>
      <c r="E10" s="49">
        <v>1275.6565906390301</v>
      </c>
      <c r="F10" s="53">
        <v>1269.4535906390302</v>
      </c>
      <c r="G10" s="53">
        <v>1270.78859063903</v>
      </c>
      <c r="H10" s="53">
        <v>1154.25872682003</v>
      </c>
      <c r="I10" s="53">
        <v>1156.81672682003</v>
      </c>
      <c r="J10" s="53">
        <v>1162.3161118200301</v>
      </c>
      <c r="K10" s="53">
        <v>1071.0991170750301</v>
      </c>
      <c r="L10" s="53">
        <v>1042.0139980000001</v>
      </c>
      <c r="M10" s="53"/>
      <c r="N10" s="53"/>
      <c r="O10" s="15" t="s">
        <v>24</v>
      </c>
    </row>
    <row r="11" spans="1:15" x14ac:dyDescent="0.25">
      <c r="A11" s="7" t="s">
        <v>25</v>
      </c>
      <c r="B11" s="49">
        <v>219.9554</v>
      </c>
      <c r="C11" s="49">
        <v>219.9554</v>
      </c>
      <c r="D11" s="49">
        <v>219.9554</v>
      </c>
      <c r="E11" s="49">
        <v>219.9554</v>
      </c>
      <c r="F11" s="53">
        <v>219.9554</v>
      </c>
      <c r="G11" s="53">
        <v>219.9554</v>
      </c>
      <c r="H11" s="53">
        <v>219.9554</v>
      </c>
      <c r="I11" s="53">
        <v>219.9554</v>
      </c>
      <c r="J11" s="53">
        <v>219.9554</v>
      </c>
      <c r="K11" s="53">
        <v>219.9554</v>
      </c>
      <c r="L11" s="53">
        <v>219.9554</v>
      </c>
      <c r="M11" s="53"/>
      <c r="N11" s="53"/>
      <c r="O11" s="15" t="s">
        <v>26</v>
      </c>
    </row>
    <row r="12" spans="1:15" x14ac:dyDescent="0.25">
      <c r="A12" s="4" t="s">
        <v>9</v>
      </c>
      <c r="B12" s="50">
        <v>26504.577040475906</v>
      </c>
      <c r="C12" s="50">
        <v>32413.193813574897</v>
      </c>
      <c r="D12" s="50">
        <v>30488.545969615741</v>
      </c>
      <c r="E12" s="50">
        <v>28171.564341131198</v>
      </c>
      <c r="F12" s="54">
        <v>26317.326237571346</v>
      </c>
      <c r="G12" s="54">
        <v>25515.067401530185</v>
      </c>
      <c r="H12" s="54">
        <v>23008.102276771162</v>
      </c>
      <c r="I12" s="54">
        <v>25814.91562674359</v>
      </c>
      <c r="J12" s="54">
        <v>25096.891045501023</v>
      </c>
      <c r="K12" s="54">
        <v>24518.607549919656</v>
      </c>
      <c r="L12" s="54">
        <v>24017.244993376338</v>
      </c>
      <c r="M12" s="54"/>
      <c r="N12" s="54"/>
      <c r="O12" s="16" t="s">
        <v>10</v>
      </c>
    </row>
    <row r="13" spans="1:15" x14ac:dyDescent="0.25">
      <c r="A13" s="154"/>
      <c r="B13" s="155"/>
      <c r="C13" s="155"/>
      <c r="D13" s="155"/>
      <c r="E13" s="155"/>
      <c r="F13" s="155"/>
      <c r="G13" s="155"/>
      <c r="H13" s="155"/>
      <c r="I13" s="155"/>
      <c r="J13" s="155"/>
      <c r="K13" s="155"/>
      <c r="L13" s="155"/>
      <c r="M13" s="155"/>
      <c r="N13" s="155"/>
      <c r="O13" s="156"/>
    </row>
  </sheetData>
  <mergeCells count="3">
    <mergeCell ref="A1:O1"/>
    <mergeCell ref="A2:O2"/>
    <mergeCell ref="A13:O13"/>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8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27.140625" style="65" customWidth="1"/>
    <col min="2" max="11" width="5.85546875" style="65" bestFit="1" customWidth="1"/>
    <col min="12" max="12" width="5.85546875" style="80" bestFit="1" customWidth="1"/>
    <col min="13" max="13" width="5.85546875" style="81" bestFit="1" customWidth="1"/>
    <col min="14" max="14" width="5.85546875" style="81" customWidth="1"/>
    <col min="15" max="15" width="33" style="65" bestFit="1" customWidth="1"/>
    <col min="16" max="16384" width="9.140625" style="65"/>
  </cols>
  <sheetData>
    <row r="1" spans="1:15" x14ac:dyDescent="0.25">
      <c r="A1" s="133" t="s">
        <v>357</v>
      </c>
      <c r="B1" s="134"/>
      <c r="C1" s="134"/>
      <c r="D1" s="134"/>
      <c r="E1" s="134"/>
      <c r="F1" s="134"/>
      <c r="G1" s="134"/>
      <c r="H1" s="134"/>
      <c r="I1" s="134"/>
      <c r="J1" s="134"/>
      <c r="K1" s="134"/>
      <c r="L1" s="134"/>
      <c r="M1" s="134"/>
      <c r="N1" s="134"/>
      <c r="O1" s="135"/>
    </row>
    <row r="2" spans="1:15" x14ac:dyDescent="0.25">
      <c r="A2" s="136" t="s">
        <v>358</v>
      </c>
      <c r="B2" s="137"/>
      <c r="C2" s="137"/>
      <c r="D2" s="137"/>
      <c r="E2" s="137"/>
      <c r="F2" s="137"/>
      <c r="G2" s="137"/>
      <c r="H2" s="137"/>
      <c r="I2" s="137"/>
      <c r="J2" s="137"/>
      <c r="K2" s="137"/>
      <c r="L2" s="137"/>
      <c r="M2" s="137"/>
      <c r="N2" s="137"/>
      <c r="O2" s="138"/>
    </row>
    <row r="3" spans="1:15" x14ac:dyDescent="0.25">
      <c r="A3" s="121" t="s">
        <v>0</v>
      </c>
      <c r="B3" s="122">
        <v>43525</v>
      </c>
      <c r="C3" s="122">
        <v>43556</v>
      </c>
      <c r="D3" s="122">
        <v>43586</v>
      </c>
      <c r="E3" s="122">
        <v>43617</v>
      </c>
      <c r="F3" s="122">
        <v>43647</v>
      </c>
      <c r="G3" s="122">
        <v>43678</v>
      </c>
      <c r="H3" s="122">
        <v>43709</v>
      </c>
      <c r="I3" s="122">
        <v>43739</v>
      </c>
      <c r="J3" s="122">
        <v>43770</v>
      </c>
      <c r="K3" s="122">
        <v>43800</v>
      </c>
      <c r="L3" s="123">
        <v>43831</v>
      </c>
      <c r="M3" s="123">
        <v>43862</v>
      </c>
      <c r="N3" s="123">
        <v>43891</v>
      </c>
      <c r="O3" s="124" t="s">
        <v>8</v>
      </c>
    </row>
    <row r="4" spans="1:15" x14ac:dyDescent="0.25">
      <c r="A4" s="105" t="s">
        <v>42</v>
      </c>
      <c r="B4" s="71"/>
      <c r="C4" s="71"/>
      <c r="D4" s="71"/>
      <c r="E4" s="71"/>
      <c r="F4" s="71"/>
      <c r="G4" s="71"/>
      <c r="H4" s="71"/>
      <c r="I4" s="71"/>
      <c r="J4" s="71"/>
      <c r="K4" s="71"/>
      <c r="L4" s="71"/>
      <c r="M4" s="71"/>
      <c r="N4" s="71"/>
      <c r="O4" s="72" t="s">
        <v>43</v>
      </c>
    </row>
    <row r="5" spans="1:15" x14ac:dyDescent="0.25">
      <c r="A5" s="106" t="s">
        <v>44</v>
      </c>
      <c r="B5" s="58">
        <v>607.66062415222007</v>
      </c>
      <c r="C5" s="58">
        <v>511.65012877463005</v>
      </c>
      <c r="D5" s="58">
        <v>572.58046147863001</v>
      </c>
      <c r="E5" s="58">
        <v>666.33078613863006</v>
      </c>
      <c r="F5" s="58">
        <v>543.58296000861048</v>
      </c>
      <c r="G5" s="58">
        <v>710.40387863963008</v>
      </c>
      <c r="H5" s="58">
        <v>622.81796636669685</v>
      </c>
      <c r="I5" s="58">
        <v>578.19104229651794</v>
      </c>
      <c r="J5" s="58">
        <v>594.6622543902314</v>
      </c>
      <c r="K5" s="58">
        <v>620.32407283115356</v>
      </c>
      <c r="L5" s="58">
        <v>663</v>
      </c>
      <c r="M5" s="58">
        <v>738.73647723845397</v>
      </c>
      <c r="N5" s="58">
        <v>622.66441413041912</v>
      </c>
      <c r="O5" s="74" t="s">
        <v>45</v>
      </c>
    </row>
    <row r="6" spans="1:15" x14ac:dyDescent="0.25">
      <c r="A6" s="106" t="s">
        <v>46</v>
      </c>
      <c r="B6" s="58">
        <v>0</v>
      </c>
      <c r="C6" s="58">
        <v>0</v>
      </c>
      <c r="D6" s="58">
        <v>0</v>
      </c>
      <c r="E6" s="58">
        <v>0</v>
      </c>
      <c r="F6" s="58">
        <v>0</v>
      </c>
      <c r="G6" s="58">
        <v>0</v>
      </c>
      <c r="H6" s="58">
        <v>0</v>
      </c>
      <c r="I6" s="58">
        <v>0</v>
      </c>
      <c r="J6" s="58">
        <v>0</v>
      </c>
      <c r="K6" s="58">
        <v>0</v>
      </c>
      <c r="L6" s="58">
        <v>0</v>
      </c>
      <c r="M6" s="58">
        <v>0</v>
      </c>
      <c r="N6" s="58">
        <v>0</v>
      </c>
      <c r="O6" s="74" t="s">
        <v>47</v>
      </c>
    </row>
    <row r="7" spans="1:15" x14ac:dyDescent="0.25">
      <c r="A7" s="106" t="s">
        <v>48</v>
      </c>
      <c r="B7" s="58">
        <v>0</v>
      </c>
      <c r="C7" s="58">
        <v>0</v>
      </c>
      <c r="D7" s="58">
        <v>0</v>
      </c>
      <c r="E7" s="58">
        <v>0</v>
      </c>
      <c r="F7" s="58">
        <v>0</v>
      </c>
      <c r="G7" s="58">
        <v>0</v>
      </c>
      <c r="H7" s="58">
        <v>0</v>
      </c>
      <c r="I7" s="58">
        <v>0</v>
      </c>
      <c r="J7" s="58">
        <v>0</v>
      </c>
      <c r="K7" s="58">
        <v>0</v>
      </c>
      <c r="L7" s="58">
        <v>0</v>
      </c>
      <c r="M7" s="58">
        <v>0</v>
      </c>
      <c r="N7" s="58">
        <v>0</v>
      </c>
      <c r="O7" s="74" t="s">
        <v>49</v>
      </c>
    </row>
    <row r="8" spans="1:15" x14ac:dyDescent="0.25">
      <c r="A8" s="106" t="s">
        <v>50</v>
      </c>
      <c r="B8" s="58">
        <v>43241.316807623996</v>
      </c>
      <c r="C8" s="58">
        <v>44265.239000000001</v>
      </c>
      <c r="D8" s="58">
        <v>43905.853632390004</v>
      </c>
      <c r="E8" s="58">
        <v>44025.406667267998</v>
      </c>
      <c r="F8" s="58">
        <v>44664.005527504996</v>
      </c>
      <c r="G8" s="58">
        <v>45551.137098880994</v>
      </c>
      <c r="H8" s="58">
        <v>46764.957658031002</v>
      </c>
      <c r="I8" s="58">
        <v>48144.980407580995</v>
      </c>
      <c r="J8" s="58">
        <v>49507.094258681005</v>
      </c>
      <c r="K8" s="58">
        <v>50760.047945467006</v>
      </c>
      <c r="L8" s="110">
        <v>51141</v>
      </c>
      <c r="M8" s="110">
        <v>52689.223776102001</v>
      </c>
      <c r="N8" s="110">
        <v>53581.057563303999</v>
      </c>
      <c r="O8" s="74" t="s">
        <v>51</v>
      </c>
    </row>
    <row r="9" spans="1:15" x14ac:dyDescent="0.25">
      <c r="A9" s="107" t="s">
        <v>52</v>
      </c>
      <c r="B9" s="71"/>
      <c r="C9" s="71"/>
      <c r="D9" s="71"/>
      <c r="E9" s="71"/>
      <c r="F9" s="71"/>
      <c r="G9" s="71"/>
      <c r="H9" s="71"/>
      <c r="I9" s="71"/>
      <c r="J9" s="71"/>
      <c r="K9" s="71"/>
      <c r="L9" s="71"/>
      <c r="M9" s="71"/>
      <c r="N9" s="71"/>
      <c r="O9" s="75" t="s">
        <v>53</v>
      </c>
    </row>
    <row r="10" spans="1:15" x14ac:dyDescent="0.25">
      <c r="A10" s="108" t="s">
        <v>54</v>
      </c>
      <c r="B10" s="58">
        <v>30165.218957844001</v>
      </c>
      <c r="C10" s="58">
        <v>30587.825000000001</v>
      </c>
      <c r="D10" s="58">
        <v>29772.186515735</v>
      </c>
      <c r="E10" s="58">
        <v>29832.650932507</v>
      </c>
      <c r="F10" s="58">
        <v>29903.968352224998</v>
      </c>
      <c r="G10" s="58">
        <v>30224.199288403997</v>
      </c>
      <c r="H10" s="58">
        <v>30884.162184317</v>
      </c>
      <c r="I10" s="58">
        <v>31668.468685577001</v>
      </c>
      <c r="J10" s="58">
        <v>32577.601575271001</v>
      </c>
      <c r="K10" s="58">
        <v>33417.407733851003</v>
      </c>
      <c r="L10" s="58">
        <v>33686</v>
      </c>
      <c r="M10" s="58">
        <v>34763.750094800998</v>
      </c>
      <c r="N10" s="58">
        <v>35435.913380163001</v>
      </c>
      <c r="O10" s="76" t="s">
        <v>55</v>
      </c>
    </row>
    <row r="11" spans="1:15" x14ac:dyDescent="0.25">
      <c r="A11" s="108" t="s">
        <v>56</v>
      </c>
      <c r="B11" s="58">
        <v>5044.5557716900003</v>
      </c>
      <c r="C11" s="58">
        <v>5340.5219999999999</v>
      </c>
      <c r="D11" s="58">
        <v>5717.5275367149998</v>
      </c>
      <c r="E11" s="58">
        <v>5690.5307334839999</v>
      </c>
      <c r="F11" s="58">
        <v>5874.740552753</v>
      </c>
      <c r="G11" s="58">
        <v>6026.403307562</v>
      </c>
      <c r="H11" s="58">
        <v>6137.1688100070005</v>
      </c>
      <c r="I11" s="58">
        <v>6255.7250286710005</v>
      </c>
      <c r="J11" s="58">
        <v>6340.9895624399996</v>
      </c>
      <c r="K11" s="58">
        <v>6422.7921819310004</v>
      </c>
      <c r="L11" s="58">
        <v>6449</v>
      </c>
      <c r="M11" s="58">
        <v>6589.9310923889998</v>
      </c>
      <c r="N11" s="58">
        <v>6685.8806395370002</v>
      </c>
      <c r="O11" s="76" t="s">
        <v>57</v>
      </c>
    </row>
    <row r="12" spans="1:15" x14ac:dyDescent="0.25">
      <c r="A12" s="108" t="s">
        <v>58</v>
      </c>
      <c r="B12" s="58">
        <v>5.7887275860000003</v>
      </c>
      <c r="C12" s="58">
        <v>6.3860000000000001</v>
      </c>
      <c r="D12" s="58">
        <v>5.7788327090000005</v>
      </c>
      <c r="E12" s="58">
        <v>5.8900807590000008</v>
      </c>
      <c r="F12" s="58">
        <v>6.0188396869999998</v>
      </c>
      <c r="G12" s="58">
        <v>6.1334201949999994</v>
      </c>
      <c r="H12" s="58">
        <v>5.7346467270000003</v>
      </c>
      <c r="I12" s="58">
        <v>5.7279547370000001</v>
      </c>
      <c r="J12" s="58">
        <v>7.0114622369999999</v>
      </c>
      <c r="K12" s="58">
        <v>6.6491834650000001</v>
      </c>
      <c r="L12" s="58">
        <v>6</v>
      </c>
      <c r="M12" s="58">
        <v>0</v>
      </c>
      <c r="N12" s="58">
        <v>0</v>
      </c>
      <c r="O12" s="76" t="s">
        <v>59</v>
      </c>
    </row>
    <row r="13" spans="1:15" x14ac:dyDescent="0.25">
      <c r="A13" s="108" t="s">
        <v>60</v>
      </c>
      <c r="B13" s="58">
        <v>-262.88831634899998</v>
      </c>
      <c r="C13" s="58">
        <v>-266.53699999999998</v>
      </c>
      <c r="D13" s="58">
        <v>-270.49693137899999</v>
      </c>
      <c r="E13" s="58">
        <v>-282.68917003199999</v>
      </c>
      <c r="F13" s="58">
        <v>-282.07494746200001</v>
      </c>
      <c r="G13" s="58">
        <v>-284.00850868000003</v>
      </c>
      <c r="H13" s="58">
        <v>-286.68493709500001</v>
      </c>
      <c r="I13" s="58">
        <v>-288.84675406900004</v>
      </c>
      <c r="J13" s="58">
        <v>-336.37884819099997</v>
      </c>
      <c r="K13" s="58">
        <v>-260.41657490899996</v>
      </c>
      <c r="L13" s="58">
        <v>-457</v>
      </c>
      <c r="M13" s="58">
        <v>-471.73557002500002</v>
      </c>
      <c r="N13" s="58">
        <v>-487.25842321699997</v>
      </c>
      <c r="O13" s="76" t="s">
        <v>61</v>
      </c>
    </row>
    <row r="14" spans="1:15" x14ac:dyDescent="0.25">
      <c r="A14" s="107" t="s">
        <v>62</v>
      </c>
      <c r="B14" s="71"/>
      <c r="C14" s="71"/>
      <c r="D14" s="71"/>
      <c r="E14" s="71"/>
      <c r="F14" s="71"/>
      <c r="G14" s="71"/>
      <c r="H14" s="71"/>
      <c r="I14" s="71"/>
      <c r="J14" s="71"/>
      <c r="K14" s="71">
        <v>0</v>
      </c>
      <c r="L14" s="71"/>
      <c r="M14" s="71"/>
      <c r="N14" s="71"/>
      <c r="O14" s="75" t="s">
        <v>63</v>
      </c>
    </row>
    <row r="15" spans="1:15" x14ac:dyDescent="0.25">
      <c r="A15" s="108" t="s">
        <v>64</v>
      </c>
      <c r="B15" s="58">
        <v>4803.4660121540001</v>
      </c>
      <c r="C15" s="58">
        <v>4936.9390000000003</v>
      </c>
      <c r="D15" s="58">
        <v>4769.4758146149998</v>
      </c>
      <c r="E15" s="58">
        <v>4817.2225946130002</v>
      </c>
      <c r="F15" s="58">
        <v>4857.9501833750001</v>
      </c>
      <c r="G15" s="58">
        <v>4893.5272153730002</v>
      </c>
      <c r="H15" s="58">
        <v>5014.855508099</v>
      </c>
      <c r="I15" s="58">
        <v>5150.9724135899996</v>
      </c>
      <c r="J15" s="58">
        <v>5323.880678298</v>
      </c>
      <c r="K15" s="58">
        <v>5448.1651174060007</v>
      </c>
      <c r="L15" s="58">
        <v>5495</v>
      </c>
      <c r="M15" s="58">
        <v>5709.7425868780001</v>
      </c>
      <c r="N15" s="58">
        <v>5833.8844242660007</v>
      </c>
      <c r="O15" s="76" t="s">
        <v>64</v>
      </c>
    </row>
    <row r="16" spans="1:15" x14ac:dyDescent="0.25">
      <c r="A16" s="108" t="s">
        <v>65</v>
      </c>
      <c r="B16" s="58">
        <v>2815.795127286</v>
      </c>
      <c r="C16" s="58">
        <v>3007.732</v>
      </c>
      <c r="D16" s="58">
        <v>3278.3418287579998</v>
      </c>
      <c r="E16" s="58">
        <v>3346.3203907239999</v>
      </c>
      <c r="F16" s="58">
        <v>3672.2510546960002</v>
      </c>
      <c r="G16" s="58">
        <v>4025.0019894249999</v>
      </c>
      <c r="H16" s="58">
        <v>4314.7220788660006</v>
      </c>
      <c r="I16" s="58">
        <v>4604.5138349190001</v>
      </c>
      <c r="J16" s="58">
        <v>4778.6575899099998</v>
      </c>
      <c r="K16" s="58">
        <v>4982.7553383499999</v>
      </c>
      <c r="L16" s="58">
        <v>5069</v>
      </c>
      <c r="M16" s="58">
        <v>5214.7736423650003</v>
      </c>
      <c r="N16" s="58">
        <v>5234.0332577910003</v>
      </c>
      <c r="O16" s="76" t="s">
        <v>65</v>
      </c>
    </row>
    <row r="17" spans="1:15" x14ac:dyDescent="0.25">
      <c r="A17" s="108" t="s">
        <v>66</v>
      </c>
      <c r="B17" s="58">
        <v>406.49221106399995</v>
      </c>
      <c r="C17" s="58">
        <v>385.83499999999998</v>
      </c>
      <c r="D17" s="58">
        <v>362.54310385799999</v>
      </c>
      <c r="E17" s="58">
        <v>332.79193518099999</v>
      </c>
      <c r="F17" s="58">
        <v>349.07654476899995</v>
      </c>
      <c r="G17" s="58">
        <v>375.87187792200001</v>
      </c>
      <c r="H17" s="58">
        <v>408.31443001499997</v>
      </c>
      <c r="I17" s="58">
        <v>459.57249008700001</v>
      </c>
      <c r="J17" s="58">
        <v>478.95339052499997</v>
      </c>
      <c r="K17" s="58">
        <v>482.27839046399998</v>
      </c>
      <c r="L17" s="58">
        <v>436</v>
      </c>
      <c r="M17" s="58">
        <v>411.02635966900004</v>
      </c>
      <c r="N17" s="58">
        <v>391.34586154700003</v>
      </c>
      <c r="O17" s="76" t="s">
        <v>66</v>
      </c>
    </row>
    <row r="18" spans="1:15" x14ac:dyDescent="0.25">
      <c r="A18" s="108" t="s">
        <v>67</v>
      </c>
      <c r="B18" s="58">
        <v>0</v>
      </c>
      <c r="C18" s="58">
        <v>0</v>
      </c>
      <c r="D18" s="58">
        <v>0</v>
      </c>
      <c r="E18" s="58">
        <v>0</v>
      </c>
      <c r="F18" s="58">
        <v>0</v>
      </c>
      <c r="G18" s="58">
        <v>0</v>
      </c>
      <c r="H18" s="58">
        <v>0</v>
      </c>
      <c r="I18" s="58">
        <v>0</v>
      </c>
      <c r="J18" s="58">
        <v>0</v>
      </c>
      <c r="K18" s="58">
        <v>0</v>
      </c>
      <c r="L18" s="58">
        <v>0</v>
      </c>
      <c r="M18" s="58">
        <v>0</v>
      </c>
      <c r="N18" s="58">
        <v>0</v>
      </c>
      <c r="O18" s="76" t="s">
        <v>68</v>
      </c>
    </row>
    <row r="19" spans="1:15" x14ac:dyDescent="0.25">
      <c r="A19" s="108" t="s">
        <v>69</v>
      </c>
      <c r="B19" s="58">
        <v>-90.082307197999995</v>
      </c>
      <c r="C19" s="58">
        <v>-91.328999999999994</v>
      </c>
      <c r="D19" s="58">
        <v>-92.562216165000009</v>
      </c>
      <c r="E19" s="58">
        <v>-94.357881424000013</v>
      </c>
      <c r="F19" s="58">
        <v>-96.296253720999999</v>
      </c>
      <c r="G19" s="58">
        <v>-95.662270417000002</v>
      </c>
      <c r="H19" s="58">
        <v>-97.063519237999998</v>
      </c>
      <c r="I19" s="58">
        <v>-96.109472887999999</v>
      </c>
      <c r="J19" s="58">
        <v>-129.79152201299999</v>
      </c>
      <c r="K19" s="58">
        <v>-133.48124304999999</v>
      </c>
      <c r="L19" s="58">
        <v>-343</v>
      </c>
      <c r="M19" s="58">
        <v>-365.22750561200002</v>
      </c>
      <c r="N19" s="58">
        <v>-381.17640772299995</v>
      </c>
      <c r="O19" s="76" t="s">
        <v>70</v>
      </c>
    </row>
    <row r="20" spans="1:15" x14ac:dyDescent="0.25">
      <c r="A20" s="106" t="s">
        <v>71</v>
      </c>
      <c r="B20" s="58">
        <v>122.97504269836001</v>
      </c>
      <c r="C20" s="58">
        <v>133.208</v>
      </c>
      <c r="D20" s="58">
        <v>159.18376964199999</v>
      </c>
      <c r="E20" s="58">
        <v>154.52969418800001</v>
      </c>
      <c r="F20" s="58">
        <v>160.00393269599999</v>
      </c>
      <c r="G20" s="58">
        <v>201.46322388899998</v>
      </c>
      <c r="H20" s="58">
        <v>221.80441667949998</v>
      </c>
      <c r="I20" s="58">
        <v>246.99535153523001</v>
      </c>
      <c r="J20" s="58">
        <v>219.55946727099592</v>
      </c>
      <c r="K20" s="58">
        <v>260.52552667295004</v>
      </c>
      <c r="L20" s="58">
        <v>266</v>
      </c>
      <c r="M20" s="58">
        <v>287.69246657661927</v>
      </c>
      <c r="N20" s="58">
        <v>331.49208614279826</v>
      </c>
      <c r="O20" s="74" t="s">
        <v>72</v>
      </c>
    </row>
    <row r="21" spans="1:15" x14ac:dyDescent="0.25">
      <c r="A21" s="106" t="s">
        <v>73</v>
      </c>
      <c r="B21" s="58">
        <v>317.1241764436943</v>
      </c>
      <c r="C21" s="58">
        <v>384.43799999999999</v>
      </c>
      <c r="D21" s="58">
        <v>468.321657222</v>
      </c>
      <c r="E21" s="58">
        <v>113.27898010099999</v>
      </c>
      <c r="F21" s="58">
        <v>108.93412248506058</v>
      </c>
      <c r="G21" s="58">
        <v>92.192351974999994</v>
      </c>
      <c r="H21" s="58">
        <v>68.198753535153315</v>
      </c>
      <c r="I21" s="58">
        <v>65.424059300075996</v>
      </c>
      <c r="J21" s="58">
        <v>56.231751136946045</v>
      </c>
      <c r="K21" s="58">
        <v>248.65368433345841</v>
      </c>
      <c r="L21" s="58">
        <v>107</v>
      </c>
      <c r="M21" s="58">
        <v>210.57105249690699</v>
      </c>
      <c r="N21" s="58">
        <v>221.37994607817521</v>
      </c>
      <c r="O21" s="74" t="s">
        <v>74</v>
      </c>
    </row>
    <row r="22" spans="1:15" x14ac:dyDescent="0.25">
      <c r="A22" s="106" t="s">
        <v>75</v>
      </c>
      <c r="B22" s="58">
        <v>1857.070462875</v>
      </c>
      <c r="C22" s="58">
        <v>1912.9090000000001</v>
      </c>
      <c r="D22" s="58">
        <v>1864.3076013299999</v>
      </c>
      <c r="E22" s="58">
        <v>1917.3338067079999</v>
      </c>
      <c r="F22" s="58">
        <v>1846.4956065390002</v>
      </c>
      <c r="G22" s="58">
        <v>1854.4716693729999</v>
      </c>
      <c r="H22" s="58">
        <v>1879.319067918</v>
      </c>
      <c r="I22" s="58">
        <v>1920.395813178</v>
      </c>
      <c r="J22" s="58">
        <v>1976.1697588679999</v>
      </c>
      <c r="K22" s="58">
        <v>2066.3711014539999</v>
      </c>
      <c r="L22" s="58">
        <v>2095</v>
      </c>
      <c r="M22" s="58">
        <v>2148.3829317039999</v>
      </c>
      <c r="N22" s="58">
        <v>2221.5429028139997</v>
      </c>
      <c r="O22" s="74" t="s">
        <v>76</v>
      </c>
    </row>
    <row r="23" spans="1:15" x14ac:dyDescent="0.25">
      <c r="A23" s="106" t="s">
        <v>77</v>
      </c>
      <c r="B23" s="58">
        <v>321.78787295032504</v>
      </c>
      <c r="C23" s="58">
        <v>311.78300000000002</v>
      </c>
      <c r="D23" s="58">
        <v>307.30560999000005</v>
      </c>
      <c r="E23" s="58">
        <v>299.42287906499996</v>
      </c>
      <c r="F23" s="58">
        <v>298.35882809576378</v>
      </c>
      <c r="G23" s="58">
        <v>293.50239382900003</v>
      </c>
      <c r="H23" s="58">
        <v>282.5858761250463</v>
      </c>
      <c r="I23" s="58">
        <v>281.06329450344299</v>
      </c>
      <c r="J23" s="58">
        <v>274.95555828351024</v>
      </c>
      <c r="K23" s="58">
        <v>271.1726919095683</v>
      </c>
      <c r="L23" s="58">
        <v>70</v>
      </c>
      <c r="M23" s="58">
        <v>119.43811319999485</v>
      </c>
      <c r="N23" s="58">
        <v>120.68759076503666</v>
      </c>
      <c r="O23" s="74" t="s">
        <v>78</v>
      </c>
    </row>
    <row r="24" spans="1:15" x14ac:dyDescent="0.25">
      <c r="A24" s="106" t="s">
        <v>79</v>
      </c>
      <c r="B24" s="58">
        <v>0</v>
      </c>
      <c r="C24" s="58">
        <v>0</v>
      </c>
      <c r="D24" s="58">
        <v>0</v>
      </c>
      <c r="E24" s="58">
        <v>0</v>
      </c>
      <c r="F24" s="58">
        <v>0</v>
      </c>
      <c r="G24" s="58">
        <v>0</v>
      </c>
      <c r="H24" s="58">
        <v>0</v>
      </c>
      <c r="I24" s="58">
        <v>0</v>
      </c>
      <c r="J24" s="58">
        <v>0</v>
      </c>
      <c r="K24" s="58">
        <v>0</v>
      </c>
      <c r="L24" s="58">
        <v>0</v>
      </c>
      <c r="M24" s="58">
        <v>0</v>
      </c>
      <c r="N24" s="58">
        <v>0</v>
      </c>
      <c r="O24" s="74" t="s">
        <v>80</v>
      </c>
    </row>
    <row r="25" spans="1:15" x14ac:dyDescent="0.25">
      <c r="A25" s="106" t="s">
        <v>81</v>
      </c>
      <c r="B25" s="58">
        <v>23.018240613870859</v>
      </c>
      <c r="C25" s="58">
        <v>24.81</v>
      </c>
      <c r="D25" s="58">
        <v>19.069938753999999</v>
      </c>
      <c r="E25" s="58">
        <v>19.040626851199995</v>
      </c>
      <c r="F25" s="58">
        <v>23.712377134696968</v>
      </c>
      <c r="G25" s="58">
        <v>23.741481639</v>
      </c>
      <c r="H25" s="58">
        <v>25.037071956767228</v>
      </c>
      <c r="I25" s="58">
        <v>31.093941530191803</v>
      </c>
      <c r="J25" s="58">
        <v>28.519600398780877</v>
      </c>
      <c r="K25" s="58">
        <v>24.242109028940202</v>
      </c>
      <c r="L25" s="58">
        <v>21</v>
      </c>
      <c r="M25" s="58">
        <v>267.6771096390242</v>
      </c>
      <c r="N25" s="58">
        <v>268.87136255879471</v>
      </c>
      <c r="O25" s="74" t="s">
        <v>82</v>
      </c>
    </row>
    <row r="26" spans="1:15" x14ac:dyDescent="0.25">
      <c r="A26" s="106" t="s">
        <v>83</v>
      </c>
      <c r="B26" s="58">
        <v>46137.982603810473</v>
      </c>
      <c r="C26" s="58">
        <v>47186.171000000002</v>
      </c>
      <c r="D26" s="58">
        <v>46933.563523262637</v>
      </c>
      <c r="E26" s="58">
        <v>46818.296388863826</v>
      </c>
      <c r="F26" s="58">
        <v>47266.722153281131</v>
      </c>
      <c r="G26" s="58">
        <v>48347.241319128632</v>
      </c>
      <c r="H26" s="58">
        <v>49480.972354279198</v>
      </c>
      <c r="I26" s="58">
        <v>50883.187682967451</v>
      </c>
      <c r="J26" s="58">
        <v>52191.022278825454</v>
      </c>
      <c r="K26" s="58">
        <v>53857.439313738068</v>
      </c>
      <c r="L26" s="58">
        <v>53788</v>
      </c>
      <c r="M26" s="58">
        <v>55624.75885132001</v>
      </c>
      <c r="N26" s="58">
        <v>56499.261034853225</v>
      </c>
      <c r="O26" s="74" t="s">
        <v>84</v>
      </c>
    </row>
    <row r="27" spans="1:15" x14ac:dyDescent="0.25">
      <c r="A27" s="106" t="s">
        <v>85</v>
      </c>
      <c r="B27" s="71"/>
      <c r="C27" s="71"/>
      <c r="D27" s="71"/>
      <c r="E27" s="71"/>
      <c r="F27" s="71"/>
      <c r="G27" s="71"/>
      <c r="H27" s="71"/>
      <c r="I27" s="71"/>
      <c r="J27" s="71"/>
      <c r="K27" s="71"/>
      <c r="L27" s="71"/>
      <c r="M27" s="71"/>
      <c r="N27" s="71"/>
      <c r="O27" s="74" t="s">
        <v>86</v>
      </c>
    </row>
    <row r="28" spans="1:15" x14ac:dyDescent="0.25">
      <c r="A28" s="106" t="s">
        <v>87</v>
      </c>
      <c r="B28" s="71">
        <v>0</v>
      </c>
      <c r="C28" s="71">
        <v>0</v>
      </c>
      <c r="D28" s="71">
        <v>0</v>
      </c>
      <c r="E28" s="71">
        <v>0</v>
      </c>
      <c r="F28" s="71">
        <v>0</v>
      </c>
      <c r="G28" s="71">
        <v>0</v>
      </c>
      <c r="H28" s="71">
        <v>0</v>
      </c>
      <c r="I28" s="71">
        <v>0</v>
      </c>
      <c r="J28" s="71">
        <v>0</v>
      </c>
      <c r="K28" s="71">
        <v>0</v>
      </c>
      <c r="L28" s="71">
        <v>0</v>
      </c>
      <c r="M28" s="71">
        <v>0</v>
      </c>
      <c r="N28" s="71">
        <v>0</v>
      </c>
      <c r="O28" s="74" t="s">
        <v>88</v>
      </c>
    </row>
    <row r="29" spans="1:15" x14ac:dyDescent="0.25">
      <c r="A29" s="107" t="s">
        <v>52</v>
      </c>
      <c r="B29" s="71"/>
      <c r="C29" s="71"/>
      <c r="D29" s="71"/>
      <c r="E29" s="71"/>
      <c r="F29" s="71"/>
      <c r="G29" s="71"/>
      <c r="H29" s="71"/>
      <c r="I29" s="71"/>
      <c r="J29" s="71"/>
      <c r="K29" s="71"/>
      <c r="L29" s="71"/>
      <c r="M29" s="71"/>
      <c r="N29" s="71"/>
      <c r="O29" s="75" t="s">
        <v>53</v>
      </c>
    </row>
    <row r="30" spans="1:15" x14ac:dyDescent="0.25">
      <c r="A30" s="108" t="s">
        <v>54</v>
      </c>
      <c r="B30" s="58">
        <v>0</v>
      </c>
      <c r="C30" s="58">
        <v>0</v>
      </c>
      <c r="D30" s="58">
        <v>0</v>
      </c>
      <c r="E30" s="58">
        <v>0</v>
      </c>
      <c r="F30" s="58">
        <v>0</v>
      </c>
      <c r="G30" s="58">
        <v>0</v>
      </c>
      <c r="H30" s="58">
        <v>0</v>
      </c>
      <c r="I30" s="58">
        <v>0</v>
      </c>
      <c r="J30" s="58">
        <v>0</v>
      </c>
      <c r="K30" s="58">
        <v>0</v>
      </c>
      <c r="L30" s="58">
        <v>0</v>
      </c>
      <c r="M30" s="58">
        <v>0</v>
      </c>
      <c r="N30" s="58">
        <v>0</v>
      </c>
      <c r="O30" s="76" t="s">
        <v>55</v>
      </c>
    </row>
    <row r="31" spans="1:15" x14ac:dyDescent="0.25">
      <c r="A31" s="108" t="s">
        <v>56</v>
      </c>
      <c r="B31" s="58">
        <v>0</v>
      </c>
      <c r="C31" s="58">
        <v>0</v>
      </c>
      <c r="D31" s="58">
        <v>0</v>
      </c>
      <c r="E31" s="58">
        <v>0</v>
      </c>
      <c r="F31" s="58">
        <v>0</v>
      </c>
      <c r="G31" s="58">
        <v>0</v>
      </c>
      <c r="H31" s="58">
        <v>0</v>
      </c>
      <c r="I31" s="58">
        <v>0</v>
      </c>
      <c r="J31" s="58">
        <v>0</v>
      </c>
      <c r="K31" s="58">
        <v>0</v>
      </c>
      <c r="L31" s="58">
        <v>0</v>
      </c>
      <c r="M31" s="58">
        <v>0</v>
      </c>
      <c r="N31" s="58">
        <v>0</v>
      </c>
      <c r="O31" s="76" t="s">
        <v>57</v>
      </c>
    </row>
    <row r="32" spans="1:15" x14ac:dyDescent="0.25">
      <c r="A32" s="108" t="s">
        <v>58</v>
      </c>
      <c r="B32" s="58">
        <v>0</v>
      </c>
      <c r="C32" s="58">
        <v>0</v>
      </c>
      <c r="D32" s="58">
        <v>0</v>
      </c>
      <c r="E32" s="58">
        <v>0</v>
      </c>
      <c r="F32" s="58">
        <v>0</v>
      </c>
      <c r="G32" s="58">
        <v>0</v>
      </c>
      <c r="H32" s="58">
        <v>0</v>
      </c>
      <c r="I32" s="58">
        <v>0</v>
      </c>
      <c r="J32" s="58">
        <v>0</v>
      </c>
      <c r="K32" s="58">
        <v>0</v>
      </c>
      <c r="L32" s="58">
        <v>0</v>
      </c>
      <c r="M32" s="58">
        <v>0</v>
      </c>
      <c r="N32" s="58">
        <v>0</v>
      </c>
      <c r="O32" s="76" t="s">
        <v>59</v>
      </c>
    </row>
    <row r="33" spans="1:15" x14ac:dyDescent="0.25">
      <c r="A33" s="108" t="s">
        <v>60</v>
      </c>
      <c r="B33" s="58">
        <v>0</v>
      </c>
      <c r="C33" s="58">
        <v>0</v>
      </c>
      <c r="D33" s="58">
        <v>0</v>
      </c>
      <c r="E33" s="58">
        <v>0</v>
      </c>
      <c r="F33" s="58">
        <v>0</v>
      </c>
      <c r="G33" s="58">
        <v>0</v>
      </c>
      <c r="H33" s="58">
        <v>0</v>
      </c>
      <c r="I33" s="58">
        <v>0</v>
      </c>
      <c r="J33" s="58">
        <v>0</v>
      </c>
      <c r="K33" s="58">
        <v>0</v>
      </c>
      <c r="L33" s="58">
        <v>0</v>
      </c>
      <c r="M33" s="58">
        <v>0</v>
      </c>
      <c r="N33" s="58">
        <v>0</v>
      </c>
      <c r="O33" s="76" t="s">
        <v>61</v>
      </c>
    </row>
    <row r="34" spans="1:15" x14ac:dyDescent="0.25">
      <c r="A34" s="107" t="s">
        <v>62</v>
      </c>
      <c r="B34" s="71"/>
      <c r="C34" s="71"/>
      <c r="D34" s="71"/>
      <c r="E34" s="71"/>
      <c r="F34" s="71"/>
      <c r="G34" s="71"/>
      <c r="H34" s="71"/>
      <c r="I34" s="71"/>
      <c r="J34" s="71"/>
      <c r="K34" s="71"/>
      <c r="L34" s="71"/>
      <c r="M34" s="71"/>
      <c r="N34" s="71"/>
      <c r="O34" s="75" t="s">
        <v>63</v>
      </c>
    </row>
    <row r="35" spans="1:15" x14ac:dyDescent="0.25">
      <c r="A35" s="108" t="s">
        <v>64</v>
      </c>
      <c r="B35" s="58">
        <v>0</v>
      </c>
      <c r="C35" s="58">
        <v>0</v>
      </c>
      <c r="D35" s="58">
        <v>0</v>
      </c>
      <c r="E35" s="58">
        <v>0</v>
      </c>
      <c r="F35" s="58">
        <v>0</v>
      </c>
      <c r="G35" s="58">
        <v>0</v>
      </c>
      <c r="H35" s="58">
        <v>0</v>
      </c>
      <c r="I35" s="58">
        <v>0</v>
      </c>
      <c r="J35" s="58">
        <v>0</v>
      </c>
      <c r="K35" s="58">
        <v>0</v>
      </c>
      <c r="L35" s="58">
        <v>0</v>
      </c>
      <c r="M35" s="58">
        <v>0</v>
      </c>
      <c r="N35" s="58">
        <v>0</v>
      </c>
      <c r="O35" s="76" t="s">
        <v>64</v>
      </c>
    </row>
    <row r="36" spans="1:15" x14ac:dyDescent="0.25">
      <c r="A36" s="108" t="s">
        <v>65</v>
      </c>
      <c r="B36" s="58">
        <v>0</v>
      </c>
      <c r="C36" s="58">
        <v>0</v>
      </c>
      <c r="D36" s="58">
        <v>0</v>
      </c>
      <c r="E36" s="58">
        <v>0</v>
      </c>
      <c r="F36" s="58">
        <v>0</v>
      </c>
      <c r="G36" s="58">
        <v>0</v>
      </c>
      <c r="H36" s="58">
        <v>0</v>
      </c>
      <c r="I36" s="58">
        <v>0</v>
      </c>
      <c r="J36" s="58">
        <v>0</v>
      </c>
      <c r="K36" s="58">
        <v>0</v>
      </c>
      <c r="L36" s="58">
        <v>0</v>
      </c>
      <c r="M36" s="58">
        <v>0</v>
      </c>
      <c r="N36" s="58">
        <v>0</v>
      </c>
      <c r="O36" s="76" t="s">
        <v>65</v>
      </c>
    </row>
    <row r="37" spans="1:15" x14ac:dyDescent="0.25">
      <c r="A37" s="108" t="s">
        <v>66</v>
      </c>
      <c r="B37" s="58">
        <v>0</v>
      </c>
      <c r="C37" s="58">
        <v>0</v>
      </c>
      <c r="D37" s="58">
        <v>0</v>
      </c>
      <c r="E37" s="58">
        <v>0</v>
      </c>
      <c r="F37" s="58">
        <v>0</v>
      </c>
      <c r="G37" s="58">
        <v>0</v>
      </c>
      <c r="H37" s="58">
        <v>0</v>
      </c>
      <c r="I37" s="58">
        <v>0</v>
      </c>
      <c r="J37" s="58">
        <v>0</v>
      </c>
      <c r="K37" s="58">
        <v>0</v>
      </c>
      <c r="L37" s="58">
        <v>0</v>
      </c>
      <c r="M37" s="58">
        <v>0</v>
      </c>
      <c r="N37" s="58">
        <v>0</v>
      </c>
      <c r="O37" s="76" t="s">
        <v>66</v>
      </c>
    </row>
    <row r="38" spans="1:15" x14ac:dyDescent="0.25">
      <c r="A38" s="108" t="s">
        <v>67</v>
      </c>
      <c r="B38" s="58">
        <v>0</v>
      </c>
      <c r="C38" s="58">
        <v>0</v>
      </c>
      <c r="D38" s="58">
        <v>0</v>
      </c>
      <c r="E38" s="58">
        <v>0</v>
      </c>
      <c r="F38" s="58">
        <v>0</v>
      </c>
      <c r="G38" s="58">
        <v>0</v>
      </c>
      <c r="H38" s="58">
        <v>0</v>
      </c>
      <c r="I38" s="58">
        <v>0</v>
      </c>
      <c r="J38" s="58">
        <v>0</v>
      </c>
      <c r="K38" s="58">
        <v>0</v>
      </c>
      <c r="L38" s="58">
        <v>0</v>
      </c>
      <c r="M38" s="58">
        <v>0</v>
      </c>
      <c r="N38" s="58">
        <v>0</v>
      </c>
      <c r="O38" s="76" t="s">
        <v>68</v>
      </c>
    </row>
    <row r="39" spans="1:15" x14ac:dyDescent="0.25">
      <c r="A39" s="108" t="s">
        <v>60</v>
      </c>
      <c r="B39" s="58">
        <v>0</v>
      </c>
      <c r="C39" s="58">
        <v>0</v>
      </c>
      <c r="D39" s="58">
        <v>0</v>
      </c>
      <c r="E39" s="58">
        <v>0</v>
      </c>
      <c r="F39" s="58">
        <v>0</v>
      </c>
      <c r="G39" s="58">
        <v>0</v>
      </c>
      <c r="H39" s="58">
        <v>0</v>
      </c>
      <c r="I39" s="58">
        <v>0</v>
      </c>
      <c r="J39" s="58">
        <v>0</v>
      </c>
      <c r="K39" s="58">
        <v>0</v>
      </c>
      <c r="L39" s="58">
        <v>0</v>
      </c>
      <c r="M39" s="58">
        <v>0</v>
      </c>
      <c r="N39" s="58">
        <v>0</v>
      </c>
      <c r="O39" s="76" t="s">
        <v>70</v>
      </c>
    </row>
    <row r="40" spans="1:15" x14ac:dyDescent="0.25">
      <c r="A40" s="106" t="s">
        <v>89</v>
      </c>
      <c r="B40" s="58">
        <v>0</v>
      </c>
      <c r="C40" s="58">
        <v>0</v>
      </c>
      <c r="D40" s="58">
        <v>0</v>
      </c>
      <c r="E40" s="58">
        <v>0</v>
      </c>
      <c r="F40" s="58">
        <v>0</v>
      </c>
      <c r="G40" s="58">
        <v>0</v>
      </c>
      <c r="H40" s="58">
        <v>0</v>
      </c>
      <c r="I40" s="58">
        <v>0</v>
      </c>
      <c r="J40" s="58">
        <v>0</v>
      </c>
      <c r="K40" s="58">
        <v>0</v>
      </c>
      <c r="L40" s="58">
        <v>0</v>
      </c>
      <c r="M40" s="58">
        <v>0</v>
      </c>
      <c r="N40" s="58">
        <v>0</v>
      </c>
      <c r="O40" s="74" t="s">
        <v>90</v>
      </c>
    </row>
    <row r="41" spans="1:15" x14ac:dyDescent="0.25">
      <c r="A41" s="106" t="s">
        <v>254</v>
      </c>
      <c r="B41" s="58">
        <v>0</v>
      </c>
      <c r="C41" s="58">
        <v>0</v>
      </c>
      <c r="D41" s="58">
        <v>0</v>
      </c>
      <c r="E41" s="58">
        <v>0</v>
      </c>
      <c r="F41" s="58">
        <v>0</v>
      </c>
      <c r="G41" s="58">
        <v>0</v>
      </c>
      <c r="H41" s="58">
        <v>0</v>
      </c>
      <c r="I41" s="58">
        <v>0</v>
      </c>
      <c r="J41" s="58">
        <v>0</v>
      </c>
      <c r="K41" s="58">
        <v>0</v>
      </c>
      <c r="L41" s="58">
        <v>0</v>
      </c>
      <c r="M41" s="58">
        <v>0</v>
      </c>
      <c r="N41" s="58">
        <v>0</v>
      </c>
      <c r="O41" s="74" t="s">
        <v>255</v>
      </c>
    </row>
    <row r="42" spans="1:15" x14ac:dyDescent="0.25">
      <c r="A42" s="106" t="s">
        <v>256</v>
      </c>
      <c r="B42" s="58">
        <v>527.88887736424999</v>
      </c>
      <c r="C42" s="58">
        <v>533.22942010149995</v>
      </c>
      <c r="D42" s="58">
        <v>538.10748041774991</v>
      </c>
      <c r="E42" s="58">
        <v>546.10007482936999</v>
      </c>
      <c r="F42" s="58">
        <v>549.72638818425003</v>
      </c>
      <c r="G42" s="58">
        <v>553.71430061075</v>
      </c>
      <c r="H42" s="58">
        <v>558.45200487774991</v>
      </c>
      <c r="I42" s="58">
        <v>585.57567048624992</v>
      </c>
      <c r="J42" s="58">
        <v>618.30084310400002</v>
      </c>
      <c r="K42" s="58">
        <v>630.67525775302499</v>
      </c>
      <c r="L42" s="58">
        <v>892</v>
      </c>
      <c r="M42" s="58">
        <v>915.0226305425</v>
      </c>
      <c r="N42" s="58">
        <v>883.18022742949995</v>
      </c>
      <c r="O42" s="74" t="s">
        <v>265</v>
      </c>
    </row>
    <row r="43" spans="1:15" x14ac:dyDescent="0.25">
      <c r="A43" s="106" t="s">
        <v>257</v>
      </c>
      <c r="B43" s="58">
        <v>182.86714799999999</v>
      </c>
      <c r="C43" s="58">
        <v>182.86714799999999</v>
      </c>
      <c r="D43" s="58">
        <v>182.86714799999999</v>
      </c>
      <c r="E43" s="58">
        <v>182.86714799999999</v>
      </c>
      <c r="F43" s="58">
        <v>182.86714799999999</v>
      </c>
      <c r="G43" s="58">
        <v>182.86714799999999</v>
      </c>
      <c r="H43" s="58">
        <v>182.86714799999999</v>
      </c>
      <c r="I43" s="58">
        <v>182.86714799999999</v>
      </c>
      <c r="J43" s="58">
        <v>182.86714799999999</v>
      </c>
      <c r="K43" s="58">
        <v>179.3751</v>
      </c>
      <c r="L43" s="58">
        <v>179</v>
      </c>
      <c r="M43" s="58">
        <v>179.3751</v>
      </c>
      <c r="N43" s="58">
        <v>179.3751</v>
      </c>
      <c r="O43" s="74" t="s">
        <v>264</v>
      </c>
    </row>
    <row r="44" spans="1:15" x14ac:dyDescent="0.25">
      <c r="A44" s="106" t="s">
        <v>258</v>
      </c>
      <c r="B44" s="58">
        <v>9845.71035243601</v>
      </c>
      <c r="C44" s="58">
        <v>9864.5743256229998</v>
      </c>
      <c r="D44" s="58">
        <v>9881.638224246999</v>
      </c>
      <c r="E44" s="58">
        <v>9897.6790318550011</v>
      </c>
      <c r="F44" s="58">
        <v>9946.3390833863396</v>
      </c>
      <c r="G44" s="58">
        <v>9979.4976473890001</v>
      </c>
      <c r="H44" s="58">
        <v>10014.413349632339</v>
      </c>
      <c r="I44" s="58">
        <v>10022.1556953339</v>
      </c>
      <c r="J44" s="58">
        <v>10143.71554926402</v>
      </c>
      <c r="K44" s="58">
        <v>12036.031025971328</v>
      </c>
      <c r="L44" s="58">
        <v>12046</v>
      </c>
      <c r="M44" s="58">
        <v>12067.15509081902</v>
      </c>
      <c r="N44" s="58">
        <v>12093.600135341101</v>
      </c>
      <c r="O44" s="74" t="s">
        <v>263</v>
      </c>
    </row>
    <row r="45" spans="1:15" x14ac:dyDescent="0.25">
      <c r="A45" s="106" t="s">
        <v>259</v>
      </c>
      <c r="B45" s="58">
        <v>-1284.3050830525328</v>
      </c>
      <c r="C45" s="58">
        <v>-1312.7939212660001</v>
      </c>
      <c r="D45" s="58">
        <v>-1336.8051559329999</v>
      </c>
      <c r="E45" s="58">
        <v>-1355.3593389979999</v>
      </c>
      <c r="F45" s="58">
        <v>-1377.6862713980915</v>
      </c>
      <c r="G45" s="58">
        <v>-1403.072840928</v>
      </c>
      <c r="H45" s="58">
        <v>-1427.8918260827588</v>
      </c>
      <c r="I45" s="58">
        <v>-1445.8928559778501</v>
      </c>
      <c r="J45" s="58">
        <v>-1490.0977764486699</v>
      </c>
      <c r="K45" s="58">
        <v>-1531.2139925276915</v>
      </c>
      <c r="L45" s="58">
        <v>-1568</v>
      </c>
      <c r="M45" s="58">
        <v>-1598.732619660097</v>
      </c>
      <c r="N45" s="58">
        <v>-1628.4313725386321</v>
      </c>
      <c r="O45" s="74" t="s">
        <v>262</v>
      </c>
    </row>
    <row r="46" spans="1:15" x14ac:dyDescent="0.25">
      <c r="A46" s="106" t="s">
        <v>260</v>
      </c>
      <c r="B46" s="58">
        <v>0.71119178299999997</v>
      </c>
      <c r="C46" s="58">
        <v>15.260937841999999</v>
      </c>
      <c r="D46" s="58">
        <v>17.370359696000001</v>
      </c>
      <c r="E46" s="58">
        <v>1.3422199969999999</v>
      </c>
      <c r="F46" s="58">
        <v>5.9546823179999997</v>
      </c>
      <c r="G46" s="58">
        <v>13.723999628</v>
      </c>
      <c r="H46" s="58">
        <v>1.6684467970000001</v>
      </c>
      <c r="I46" s="58">
        <v>-1.5051281959999998</v>
      </c>
      <c r="J46" s="58">
        <v>9.0295463040000001</v>
      </c>
      <c r="K46" s="58">
        <v>2.4149303070000001</v>
      </c>
      <c r="L46" s="58">
        <v>1</v>
      </c>
      <c r="M46" s="58">
        <v>8.6763883129999915</v>
      </c>
      <c r="N46" s="58">
        <v>1.3603889839999999</v>
      </c>
      <c r="O46" s="74" t="s">
        <v>261</v>
      </c>
    </row>
    <row r="47" spans="1:15" x14ac:dyDescent="0.25">
      <c r="A47" s="106" t="s">
        <v>91</v>
      </c>
      <c r="B47" s="58">
        <v>9272.8724865315326</v>
      </c>
      <c r="C47" s="58">
        <v>9283.1379103013078</v>
      </c>
      <c r="D47" s="58">
        <v>9283.1780564285564</v>
      </c>
      <c r="E47" s="58">
        <v>9272.6291356841775</v>
      </c>
      <c r="F47" s="58">
        <v>9307.2010304913056</v>
      </c>
      <c r="G47" s="58">
        <v>9326.7302547005584</v>
      </c>
      <c r="H47" s="58">
        <v>9329.509123225138</v>
      </c>
      <c r="I47" s="58">
        <v>9343.2005296471089</v>
      </c>
      <c r="J47" s="58">
        <v>9463.8153102241595</v>
      </c>
      <c r="K47" s="58">
        <v>11318.306528046172</v>
      </c>
      <c r="L47" s="58">
        <v>11550</v>
      </c>
      <c r="M47" s="58">
        <v>11571.496590014422</v>
      </c>
      <c r="N47" s="58">
        <v>11529.084479215968</v>
      </c>
      <c r="O47" s="74" t="s">
        <v>92</v>
      </c>
    </row>
    <row r="48" spans="1:15" x14ac:dyDescent="0.25">
      <c r="A48" s="109" t="s">
        <v>27</v>
      </c>
      <c r="B48" s="77">
        <v>55410.855090342011</v>
      </c>
      <c r="C48" s="77">
        <v>56469.309248381935</v>
      </c>
      <c r="D48" s="77">
        <v>56216.741579691196</v>
      </c>
      <c r="E48" s="77">
        <v>56090.925524548002</v>
      </c>
      <c r="F48" s="77">
        <v>56573.923183772436</v>
      </c>
      <c r="G48" s="77">
        <v>57673.971573829192</v>
      </c>
      <c r="H48" s="77">
        <v>58810.481477504298</v>
      </c>
      <c r="I48" s="77">
        <v>60226.388212614569</v>
      </c>
      <c r="J48" s="77">
        <v>61654.837589049617</v>
      </c>
      <c r="K48" s="77">
        <v>65175.745841784235</v>
      </c>
      <c r="L48" s="77">
        <v>65338</v>
      </c>
      <c r="M48" s="77">
        <v>67196.255441334448</v>
      </c>
      <c r="N48" s="77">
        <v>68028.345514069195</v>
      </c>
      <c r="O48" s="79" t="s">
        <v>28</v>
      </c>
    </row>
    <row r="49" spans="1:15" x14ac:dyDescent="0.25">
      <c r="A49" s="106" t="s">
        <v>93</v>
      </c>
      <c r="B49" s="71"/>
      <c r="C49" s="71"/>
      <c r="D49" s="71"/>
      <c r="E49" s="71"/>
      <c r="F49" s="71"/>
      <c r="G49" s="71"/>
      <c r="H49" s="71"/>
      <c r="I49" s="71"/>
      <c r="J49" s="71"/>
      <c r="K49" s="71"/>
      <c r="L49" s="71"/>
      <c r="M49" s="71"/>
      <c r="N49" s="71"/>
      <c r="O49" s="74" t="s">
        <v>94</v>
      </c>
    </row>
    <row r="50" spans="1:15" x14ac:dyDescent="0.25">
      <c r="A50" s="106" t="s">
        <v>95</v>
      </c>
      <c r="B50" s="58">
        <v>22570.113123704003</v>
      </c>
      <c r="C50" s="58">
        <v>23749.092290950997</v>
      </c>
      <c r="D50" s="58">
        <v>23277.238054076002</v>
      </c>
      <c r="E50" s="58">
        <v>25044.140280074</v>
      </c>
      <c r="F50" s="58">
        <v>25445.010068217001</v>
      </c>
      <c r="G50" s="58">
        <v>25936.797889974001</v>
      </c>
      <c r="H50" s="58">
        <v>26703.608333492</v>
      </c>
      <c r="I50" s="58">
        <v>27572.608366367</v>
      </c>
      <c r="J50" s="58">
        <v>28578.573882265999</v>
      </c>
      <c r="K50" s="58">
        <v>29971.238568273999</v>
      </c>
      <c r="L50" s="58">
        <v>30067</v>
      </c>
      <c r="M50" s="58">
        <v>31212.485000867</v>
      </c>
      <c r="N50" s="58">
        <v>31836.386052801001</v>
      </c>
      <c r="O50" s="74" t="s">
        <v>96</v>
      </c>
    </row>
    <row r="51" spans="1:15" x14ac:dyDescent="0.25">
      <c r="A51" s="107" t="s">
        <v>97</v>
      </c>
      <c r="B51" s="58">
        <v>22570.113123704003</v>
      </c>
      <c r="C51" s="58">
        <v>23749.092290950997</v>
      </c>
      <c r="D51" s="58">
        <v>23277.238054076002</v>
      </c>
      <c r="E51" s="58">
        <v>25044.140280074</v>
      </c>
      <c r="F51" s="58">
        <v>25445.010068217001</v>
      </c>
      <c r="G51" s="58">
        <v>25936.797889974001</v>
      </c>
      <c r="H51" s="58">
        <v>26703.608333492</v>
      </c>
      <c r="I51" s="58">
        <v>27572.608366367</v>
      </c>
      <c r="J51" s="58">
        <v>28578.573882265999</v>
      </c>
      <c r="K51" s="58">
        <v>29971.238568273999</v>
      </c>
      <c r="L51" s="58">
        <v>30067</v>
      </c>
      <c r="M51" s="58">
        <v>31212.485000867</v>
      </c>
      <c r="N51" s="58">
        <v>31836.386052801001</v>
      </c>
      <c r="O51" s="75" t="s">
        <v>97</v>
      </c>
    </row>
    <row r="52" spans="1:15" x14ac:dyDescent="0.25">
      <c r="A52" s="107" t="s">
        <v>98</v>
      </c>
      <c r="B52" s="58">
        <v>0</v>
      </c>
      <c r="C52" s="58">
        <v>0</v>
      </c>
      <c r="D52" s="58">
        <v>0</v>
      </c>
      <c r="E52" s="58">
        <v>0</v>
      </c>
      <c r="F52" s="58">
        <v>0</v>
      </c>
      <c r="G52" s="58">
        <v>0</v>
      </c>
      <c r="H52" s="58">
        <v>0</v>
      </c>
      <c r="I52" s="58">
        <v>0</v>
      </c>
      <c r="J52" s="58">
        <v>0</v>
      </c>
      <c r="K52" s="58">
        <v>0</v>
      </c>
      <c r="L52" s="58">
        <v>0</v>
      </c>
      <c r="M52" s="58">
        <v>0</v>
      </c>
      <c r="N52" s="58"/>
      <c r="O52" s="75" t="s">
        <v>98</v>
      </c>
    </row>
    <row r="53" spans="1:15" x14ac:dyDescent="0.25">
      <c r="A53" s="106" t="s">
        <v>99</v>
      </c>
      <c r="B53" s="58">
        <v>0</v>
      </c>
      <c r="C53" s="58">
        <v>0</v>
      </c>
      <c r="D53" s="58">
        <v>0</v>
      </c>
      <c r="E53" s="58">
        <v>0</v>
      </c>
      <c r="F53" s="58">
        <v>0</v>
      </c>
      <c r="G53" s="58">
        <v>0</v>
      </c>
      <c r="H53" s="58">
        <v>0</v>
      </c>
      <c r="I53" s="58">
        <v>0</v>
      </c>
      <c r="J53" s="58">
        <v>0</v>
      </c>
      <c r="K53" s="58">
        <v>0</v>
      </c>
      <c r="L53" s="58">
        <v>0</v>
      </c>
      <c r="M53" s="58">
        <v>0</v>
      </c>
      <c r="N53" s="58">
        <v>0</v>
      </c>
      <c r="O53" s="74" t="s">
        <v>100</v>
      </c>
    </row>
    <row r="54" spans="1:15" x14ac:dyDescent="0.25">
      <c r="A54" s="107" t="s">
        <v>101</v>
      </c>
      <c r="B54" s="58">
        <v>0</v>
      </c>
      <c r="C54" s="58">
        <v>0</v>
      </c>
      <c r="D54" s="58">
        <v>0</v>
      </c>
      <c r="E54" s="58">
        <v>0</v>
      </c>
      <c r="F54" s="58">
        <v>0</v>
      </c>
      <c r="G54" s="58">
        <v>0</v>
      </c>
      <c r="H54" s="58">
        <v>0</v>
      </c>
      <c r="I54" s="58">
        <v>0</v>
      </c>
      <c r="J54" s="58">
        <v>0</v>
      </c>
      <c r="K54" s="58">
        <v>0</v>
      </c>
      <c r="L54" s="58">
        <v>0</v>
      </c>
      <c r="M54" s="58">
        <v>0</v>
      </c>
      <c r="N54" s="58">
        <v>0</v>
      </c>
      <c r="O54" s="75" t="s">
        <v>102</v>
      </c>
    </row>
    <row r="55" spans="1:15" x14ac:dyDescent="0.25">
      <c r="A55" s="107" t="s">
        <v>103</v>
      </c>
      <c r="B55" s="58">
        <v>0</v>
      </c>
      <c r="C55" s="58">
        <v>0</v>
      </c>
      <c r="D55" s="58">
        <v>0</v>
      </c>
      <c r="E55" s="58">
        <v>0</v>
      </c>
      <c r="F55" s="58">
        <v>0</v>
      </c>
      <c r="G55" s="58">
        <v>0</v>
      </c>
      <c r="H55" s="58">
        <v>0</v>
      </c>
      <c r="I55" s="58">
        <v>0</v>
      </c>
      <c r="J55" s="58">
        <v>0</v>
      </c>
      <c r="K55" s="58">
        <v>0</v>
      </c>
      <c r="L55" s="58">
        <v>0</v>
      </c>
      <c r="M55" s="58">
        <v>0</v>
      </c>
      <c r="N55" s="58">
        <v>0</v>
      </c>
      <c r="O55" s="75" t="s">
        <v>103</v>
      </c>
    </row>
    <row r="56" spans="1:15" x14ac:dyDescent="0.25">
      <c r="A56" s="107" t="s">
        <v>104</v>
      </c>
      <c r="B56" s="58">
        <v>0</v>
      </c>
      <c r="C56" s="58">
        <v>0</v>
      </c>
      <c r="D56" s="58">
        <v>0</v>
      </c>
      <c r="E56" s="58">
        <v>0</v>
      </c>
      <c r="F56" s="58">
        <v>0</v>
      </c>
      <c r="G56" s="58">
        <v>0</v>
      </c>
      <c r="H56" s="58">
        <v>0</v>
      </c>
      <c r="I56" s="58">
        <v>0</v>
      </c>
      <c r="J56" s="58">
        <v>0</v>
      </c>
      <c r="K56" s="58">
        <v>0</v>
      </c>
      <c r="L56" s="58">
        <v>0</v>
      </c>
      <c r="M56" s="58">
        <v>0</v>
      </c>
      <c r="N56" s="58">
        <v>0</v>
      </c>
      <c r="O56" s="75" t="s">
        <v>36</v>
      </c>
    </row>
    <row r="57" spans="1:15" x14ac:dyDescent="0.25">
      <c r="A57" s="106" t="s">
        <v>105</v>
      </c>
      <c r="B57" s="58">
        <v>0</v>
      </c>
      <c r="C57" s="58">
        <v>0</v>
      </c>
      <c r="D57" s="58">
        <v>0</v>
      </c>
      <c r="E57" s="58">
        <v>0</v>
      </c>
      <c r="F57" s="58">
        <v>0</v>
      </c>
      <c r="G57" s="58">
        <v>0</v>
      </c>
      <c r="H57" s="58">
        <v>0</v>
      </c>
      <c r="I57" s="58">
        <v>0</v>
      </c>
      <c r="J57" s="58">
        <v>0</v>
      </c>
      <c r="K57" s="58">
        <v>0</v>
      </c>
      <c r="L57" s="58">
        <v>0</v>
      </c>
      <c r="M57" s="58">
        <v>0</v>
      </c>
      <c r="N57" s="58">
        <v>0</v>
      </c>
      <c r="O57" s="74" t="s">
        <v>106</v>
      </c>
    </row>
    <row r="58" spans="1:15" x14ac:dyDescent="0.25">
      <c r="A58" s="106" t="s">
        <v>107</v>
      </c>
      <c r="B58" s="58">
        <v>299.99608402519624</v>
      </c>
      <c r="C58" s="58">
        <v>264.38672515200005</v>
      </c>
      <c r="D58" s="58">
        <v>314.27129347700003</v>
      </c>
      <c r="E58" s="58">
        <v>370.92992013400004</v>
      </c>
      <c r="F58" s="58">
        <v>369.68381622799996</v>
      </c>
      <c r="G58" s="58">
        <v>375.25734070200002</v>
      </c>
      <c r="H58" s="58">
        <v>358.84691304891641</v>
      </c>
      <c r="I58" s="58">
        <v>356.40683531282201</v>
      </c>
      <c r="J58" s="58">
        <v>344.4186894123423</v>
      </c>
      <c r="K58" s="58">
        <v>412.85444887477234</v>
      </c>
      <c r="L58" s="58">
        <v>355</v>
      </c>
      <c r="M58" s="58">
        <v>398.64294376552232</v>
      </c>
      <c r="N58" s="58">
        <v>404.3800692388424</v>
      </c>
      <c r="O58" s="74" t="s">
        <v>108</v>
      </c>
    </row>
    <row r="59" spans="1:15" x14ac:dyDescent="0.25">
      <c r="A59" s="106" t="s">
        <v>109</v>
      </c>
      <c r="B59" s="58">
        <v>126.60641421699999</v>
      </c>
      <c r="C59" s="58">
        <v>117.35966203199999</v>
      </c>
      <c r="D59" s="58">
        <v>119.406935711</v>
      </c>
      <c r="E59" s="58">
        <v>136.18309113200002</v>
      </c>
      <c r="F59" s="58">
        <v>163.659300774</v>
      </c>
      <c r="G59" s="58">
        <v>196.10333885900002</v>
      </c>
      <c r="H59" s="58">
        <v>210.765895793</v>
      </c>
      <c r="I59" s="58">
        <v>211.745102616</v>
      </c>
      <c r="J59" s="58">
        <v>213.22934197000001</v>
      </c>
      <c r="K59" s="58">
        <v>224.05047485999998</v>
      </c>
      <c r="L59" s="58">
        <v>227</v>
      </c>
      <c r="M59" s="58">
        <v>255.97733946</v>
      </c>
      <c r="N59" s="58">
        <v>301.87577329699997</v>
      </c>
      <c r="O59" s="74" t="s">
        <v>110</v>
      </c>
    </row>
    <row r="60" spans="1:15" x14ac:dyDescent="0.25">
      <c r="A60" s="106" t="s">
        <v>111</v>
      </c>
      <c r="B60" s="58">
        <v>382.88706240196205</v>
      </c>
      <c r="C60" s="58">
        <v>518.88523246500006</v>
      </c>
      <c r="D60" s="58">
        <v>488.79603379399998</v>
      </c>
      <c r="E60" s="58">
        <v>133.49845747200001</v>
      </c>
      <c r="F60" s="58">
        <v>130.95712541999998</v>
      </c>
      <c r="G60" s="58">
        <v>160.54149796000002</v>
      </c>
      <c r="H60" s="58">
        <v>160.89061114872831</v>
      </c>
      <c r="I60" s="58">
        <v>216.89024075125002</v>
      </c>
      <c r="J60" s="58">
        <v>235.40141487800187</v>
      </c>
      <c r="K60" s="58">
        <v>160.75387404362752</v>
      </c>
      <c r="L60" s="58">
        <v>257</v>
      </c>
      <c r="M60" s="58">
        <v>468.73261294736085</v>
      </c>
      <c r="N60" s="58">
        <v>543.5484712143292</v>
      </c>
      <c r="O60" s="74" t="s">
        <v>112</v>
      </c>
    </row>
    <row r="61" spans="1:15" x14ac:dyDescent="0.25">
      <c r="A61" s="106" t="s">
        <v>113</v>
      </c>
      <c r="B61" s="58">
        <v>853.78790326499995</v>
      </c>
      <c r="C61" s="58">
        <v>1013.6262175956437</v>
      </c>
      <c r="D61" s="58">
        <v>989.53107690564354</v>
      </c>
      <c r="E61" s="58">
        <v>980.20326447564355</v>
      </c>
      <c r="F61" s="58">
        <v>1191.7832167246436</v>
      </c>
      <c r="G61" s="58">
        <v>1339.5993103116436</v>
      </c>
      <c r="H61" s="58">
        <v>1416.6662612860869</v>
      </c>
      <c r="I61" s="58">
        <v>1503.2887338407199</v>
      </c>
      <c r="J61" s="58">
        <v>1660.9726662411827</v>
      </c>
      <c r="K61" s="58">
        <v>1624.6148006043625</v>
      </c>
      <c r="L61" s="58">
        <v>1612</v>
      </c>
      <c r="M61" s="58">
        <v>1752.390105672313</v>
      </c>
      <c r="N61" s="58">
        <v>1848.9123119222529</v>
      </c>
      <c r="O61" s="74" t="s">
        <v>114</v>
      </c>
    </row>
    <row r="62" spans="1:15" x14ac:dyDescent="0.25">
      <c r="A62" s="106" t="s">
        <v>115</v>
      </c>
      <c r="B62" s="58">
        <v>56.256096276587499</v>
      </c>
      <c r="C62" s="58">
        <v>55.358956245000002</v>
      </c>
      <c r="D62" s="58">
        <v>55.956399404000003</v>
      </c>
      <c r="E62" s="58">
        <v>56.154029588999997</v>
      </c>
      <c r="F62" s="58">
        <v>59.954334102000004</v>
      </c>
      <c r="G62" s="58">
        <v>59.923438718</v>
      </c>
      <c r="H62" s="58">
        <v>59.66268607869295</v>
      </c>
      <c r="I62" s="58">
        <v>60.482600930486797</v>
      </c>
      <c r="J62" s="58">
        <v>60.126585847000378</v>
      </c>
      <c r="K62" s="58">
        <v>58.645683213695236</v>
      </c>
      <c r="L62" s="58">
        <v>56</v>
      </c>
      <c r="M62" s="58">
        <v>53.840994495020794</v>
      </c>
      <c r="N62" s="58">
        <v>51.801634716799128</v>
      </c>
      <c r="O62" s="74" t="s">
        <v>116</v>
      </c>
    </row>
    <row r="63" spans="1:15" x14ac:dyDescent="0.25">
      <c r="A63" s="106" t="s">
        <v>117</v>
      </c>
      <c r="B63" s="58">
        <v>800.24221777399998</v>
      </c>
      <c r="C63" s="58">
        <v>170.44824197700001</v>
      </c>
      <c r="D63" s="58">
        <v>169.43981063200002</v>
      </c>
      <c r="E63" s="58">
        <v>174.48411556920001</v>
      </c>
      <c r="F63" s="58">
        <v>199.56310207339274</v>
      </c>
      <c r="G63" s="58">
        <v>183.57131700099998</v>
      </c>
      <c r="H63" s="58">
        <v>193.15044930907825</v>
      </c>
      <c r="I63" s="58">
        <v>200.80608186419499</v>
      </c>
      <c r="J63" s="58">
        <v>215.9198977200918</v>
      </c>
      <c r="K63" s="58">
        <v>245.80754516366051</v>
      </c>
      <c r="L63" s="58">
        <v>161</v>
      </c>
      <c r="M63" s="58">
        <v>161.90621939354858</v>
      </c>
      <c r="N63" s="58">
        <v>158.21884074621821</v>
      </c>
      <c r="O63" s="74" t="s">
        <v>118</v>
      </c>
    </row>
    <row r="64" spans="1:15" x14ac:dyDescent="0.25">
      <c r="A64" s="106" t="s">
        <v>119</v>
      </c>
      <c r="B64" s="58">
        <v>25089.888901663748</v>
      </c>
      <c r="C64" s="58">
        <v>25889.157326417644</v>
      </c>
      <c r="D64" s="58">
        <v>25414.639603999643</v>
      </c>
      <c r="E64" s="58">
        <v>26895.593158445845</v>
      </c>
      <c r="F64" s="58">
        <v>27560.610963539038</v>
      </c>
      <c r="G64" s="58">
        <v>28251.794133525647</v>
      </c>
      <c r="H64" s="58">
        <v>29103.591150156502</v>
      </c>
      <c r="I64" s="58">
        <v>30122.227961682474</v>
      </c>
      <c r="J64" s="58">
        <v>31308.642478334619</v>
      </c>
      <c r="K64" s="58">
        <v>32697.96539503412</v>
      </c>
      <c r="L64" s="58">
        <v>32735</v>
      </c>
      <c r="M64" s="58">
        <v>34303.975216600767</v>
      </c>
      <c r="N64" s="58">
        <v>35145.123153936445</v>
      </c>
      <c r="O64" s="74" t="s">
        <v>120</v>
      </c>
    </row>
    <row r="65" spans="1:15" x14ac:dyDescent="0.25">
      <c r="A65" s="106" t="s">
        <v>121</v>
      </c>
      <c r="B65" s="58">
        <v>0</v>
      </c>
      <c r="C65" s="58">
        <v>0</v>
      </c>
      <c r="D65" s="58">
        <v>0</v>
      </c>
      <c r="E65" s="58">
        <v>0</v>
      </c>
      <c r="F65" s="58">
        <v>0</v>
      </c>
      <c r="G65" s="58">
        <v>0</v>
      </c>
      <c r="H65" s="58">
        <v>0</v>
      </c>
      <c r="I65" s="58">
        <v>0</v>
      </c>
      <c r="J65" s="58">
        <v>0</v>
      </c>
      <c r="K65" s="58">
        <v>0</v>
      </c>
      <c r="L65" s="58">
        <v>0</v>
      </c>
      <c r="M65" s="58">
        <v>0</v>
      </c>
      <c r="N65" s="58">
        <v>0</v>
      </c>
      <c r="O65" s="74" t="s">
        <v>122</v>
      </c>
    </row>
    <row r="66" spans="1:15" x14ac:dyDescent="0.25">
      <c r="A66" s="107" t="s">
        <v>97</v>
      </c>
      <c r="B66" s="58">
        <v>0</v>
      </c>
      <c r="C66" s="58">
        <v>0</v>
      </c>
      <c r="D66" s="58">
        <v>0</v>
      </c>
      <c r="E66" s="58">
        <v>0</v>
      </c>
      <c r="F66" s="58">
        <v>0</v>
      </c>
      <c r="G66" s="58">
        <v>0</v>
      </c>
      <c r="H66" s="58">
        <v>0</v>
      </c>
      <c r="I66" s="58">
        <v>0</v>
      </c>
      <c r="J66" s="58">
        <v>0</v>
      </c>
      <c r="K66" s="58">
        <v>0</v>
      </c>
      <c r="L66" s="58">
        <v>0</v>
      </c>
      <c r="M66" s="58">
        <v>0</v>
      </c>
      <c r="N66" s="58">
        <v>0</v>
      </c>
      <c r="O66" s="75" t="s">
        <v>97</v>
      </c>
    </row>
    <row r="67" spans="1:15" x14ac:dyDescent="0.25">
      <c r="A67" s="107" t="s">
        <v>98</v>
      </c>
      <c r="B67" s="58">
        <v>0</v>
      </c>
      <c r="C67" s="58">
        <v>0</v>
      </c>
      <c r="D67" s="58">
        <v>0</v>
      </c>
      <c r="E67" s="58">
        <v>0</v>
      </c>
      <c r="F67" s="58">
        <v>0</v>
      </c>
      <c r="G67" s="58">
        <v>0</v>
      </c>
      <c r="H67" s="58">
        <v>0</v>
      </c>
      <c r="I67" s="58">
        <v>0</v>
      </c>
      <c r="J67" s="58">
        <v>0</v>
      </c>
      <c r="K67" s="58">
        <v>0</v>
      </c>
      <c r="L67" s="58">
        <v>0</v>
      </c>
      <c r="M67" s="58">
        <v>0</v>
      </c>
      <c r="N67" s="58">
        <v>0</v>
      </c>
      <c r="O67" s="75" t="s">
        <v>98</v>
      </c>
    </row>
    <row r="68" spans="1:15" x14ac:dyDescent="0.25">
      <c r="A68" s="106" t="s">
        <v>123</v>
      </c>
      <c r="B68" s="58">
        <v>8144.4099416899999</v>
      </c>
      <c r="C68" s="58">
        <v>8144.5778562899995</v>
      </c>
      <c r="D68" s="58">
        <v>8144.7513723430002</v>
      </c>
      <c r="E68" s="58">
        <v>7744.9192952550002</v>
      </c>
      <c r="F68" s="58">
        <v>7347.0785982419993</v>
      </c>
      <c r="G68" s="58">
        <v>7347.2343913169998</v>
      </c>
      <c r="H68" s="58">
        <v>7347.3851625889993</v>
      </c>
      <c r="I68" s="58">
        <v>7347.5409634779999</v>
      </c>
      <c r="J68" s="58">
        <v>7347.6917423120003</v>
      </c>
      <c r="K68" s="58">
        <v>7347.8475510119997</v>
      </c>
      <c r="L68" s="58">
        <v>7348</v>
      </c>
      <c r="M68" s="58">
        <v>7348.1491275170001</v>
      </c>
      <c r="N68" s="58">
        <v>7348.3049478719995</v>
      </c>
      <c r="O68" s="74" t="s">
        <v>124</v>
      </c>
    </row>
    <row r="69" spans="1:15" x14ac:dyDescent="0.25">
      <c r="A69" s="107" t="s">
        <v>101</v>
      </c>
      <c r="B69" s="58">
        <v>7644.4099416899999</v>
      </c>
      <c r="C69" s="58">
        <v>7644.5778562899995</v>
      </c>
      <c r="D69" s="58">
        <v>7644.7513723430002</v>
      </c>
      <c r="E69" s="58">
        <v>7244.9192952550002</v>
      </c>
      <c r="F69" s="58">
        <v>6847.0785982419993</v>
      </c>
      <c r="G69" s="58">
        <v>6847.2343913169998</v>
      </c>
      <c r="H69" s="58">
        <v>6847.3851625889993</v>
      </c>
      <c r="I69" s="58">
        <v>6847.5409634779999</v>
      </c>
      <c r="J69" s="58">
        <v>6847.6917423120003</v>
      </c>
      <c r="K69" s="58">
        <v>6847.8475510119997</v>
      </c>
      <c r="L69" s="58">
        <v>6848</v>
      </c>
      <c r="M69" s="58">
        <v>6848.1491275170001</v>
      </c>
      <c r="N69" s="58">
        <v>6848.3049478719995</v>
      </c>
      <c r="O69" s="75" t="s">
        <v>102</v>
      </c>
    </row>
    <row r="70" spans="1:15" x14ac:dyDescent="0.25">
      <c r="A70" s="107" t="s">
        <v>103</v>
      </c>
      <c r="B70" s="58">
        <v>500</v>
      </c>
      <c r="C70" s="58">
        <v>500</v>
      </c>
      <c r="D70" s="58">
        <v>500</v>
      </c>
      <c r="E70" s="58">
        <v>500</v>
      </c>
      <c r="F70" s="58">
        <v>500</v>
      </c>
      <c r="G70" s="58">
        <v>500</v>
      </c>
      <c r="H70" s="58">
        <v>500</v>
      </c>
      <c r="I70" s="58">
        <v>500</v>
      </c>
      <c r="J70" s="58">
        <v>500</v>
      </c>
      <c r="K70" s="58">
        <v>500</v>
      </c>
      <c r="L70" s="58">
        <v>500</v>
      </c>
      <c r="M70" s="58">
        <v>500</v>
      </c>
      <c r="N70" s="58">
        <v>500</v>
      </c>
      <c r="O70" s="75" t="s">
        <v>103</v>
      </c>
    </row>
    <row r="71" spans="1:15" x14ac:dyDescent="0.25">
      <c r="A71" s="107" t="s">
        <v>104</v>
      </c>
      <c r="B71" s="58">
        <v>0</v>
      </c>
      <c r="C71" s="58">
        <v>0</v>
      </c>
      <c r="D71" s="58">
        <v>0</v>
      </c>
      <c r="E71" s="58">
        <v>0</v>
      </c>
      <c r="F71" s="58">
        <v>0</v>
      </c>
      <c r="G71" s="58">
        <v>0</v>
      </c>
      <c r="H71" s="58">
        <v>0</v>
      </c>
      <c r="I71" s="58">
        <v>0</v>
      </c>
      <c r="J71" s="58">
        <v>0</v>
      </c>
      <c r="K71" s="58">
        <v>0</v>
      </c>
      <c r="L71" s="58">
        <v>0</v>
      </c>
      <c r="M71" s="58">
        <v>0</v>
      </c>
      <c r="N71" s="58">
        <v>0</v>
      </c>
      <c r="O71" s="75" t="s">
        <v>36</v>
      </c>
    </row>
    <row r="72" spans="1:15" x14ac:dyDescent="0.25">
      <c r="A72" s="106" t="s">
        <v>125</v>
      </c>
      <c r="B72" s="58">
        <v>316.61835515000001</v>
      </c>
      <c r="C72" s="58">
        <v>310.77944393900003</v>
      </c>
      <c r="D72" s="58">
        <v>304.92106969099996</v>
      </c>
      <c r="E72" s="58">
        <v>217.043167528</v>
      </c>
      <c r="F72" s="58">
        <v>211.14567235800001</v>
      </c>
      <c r="G72" s="58">
        <v>305.22851887100001</v>
      </c>
      <c r="H72" s="58">
        <v>296.67257637199998</v>
      </c>
      <c r="I72" s="58">
        <v>288.08811406400002</v>
      </c>
      <c r="J72" s="58">
        <v>280.47503688199998</v>
      </c>
      <c r="K72" s="58">
        <v>389.833249454</v>
      </c>
      <c r="L72" s="58">
        <v>376</v>
      </c>
      <c r="M72" s="58">
        <v>361.96943957899998</v>
      </c>
      <c r="N72" s="58">
        <v>230.608536488</v>
      </c>
      <c r="O72" s="74" t="s">
        <v>126</v>
      </c>
    </row>
    <row r="73" spans="1:15" x14ac:dyDescent="0.25">
      <c r="A73" s="106" t="s">
        <v>127</v>
      </c>
      <c r="B73" s="58">
        <v>0</v>
      </c>
      <c r="C73" s="58">
        <v>0</v>
      </c>
      <c r="D73" s="58">
        <v>0</v>
      </c>
      <c r="E73" s="58">
        <v>0</v>
      </c>
      <c r="F73" s="58">
        <v>0</v>
      </c>
      <c r="G73" s="58">
        <v>0</v>
      </c>
      <c r="H73" s="58">
        <v>0</v>
      </c>
      <c r="I73" s="58">
        <v>0</v>
      </c>
      <c r="J73" s="58">
        <v>0</v>
      </c>
      <c r="K73" s="58">
        <v>0</v>
      </c>
      <c r="L73" s="58">
        <v>0</v>
      </c>
      <c r="M73" s="58">
        <v>0</v>
      </c>
      <c r="N73" s="58">
        <v>0</v>
      </c>
      <c r="O73" s="74" t="s">
        <v>128</v>
      </c>
    </row>
    <row r="74" spans="1:15" x14ac:dyDescent="0.25">
      <c r="A74" s="106" t="s">
        <v>129</v>
      </c>
      <c r="B74" s="58">
        <v>944.72150192399999</v>
      </c>
      <c r="C74" s="58">
        <v>953.99264669499996</v>
      </c>
      <c r="D74" s="58">
        <v>961.01113916100007</v>
      </c>
      <c r="E74" s="58">
        <v>969.881090556</v>
      </c>
      <c r="F74" s="58">
        <v>976.80093425000007</v>
      </c>
      <c r="G74" s="58">
        <v>984.229196043</v>
      </c>
      <c r="H74" s="58">
        <v>987.07902816399996</v>
      </c>
      <c r="I74" s="58">
        <v>1085.890668173</v>
      </c>
      <c r="J74" s="58">
        <v>1128.329085398</v>
      </c>
      <c r="K74" s="58">
        <v>1196.6586632399999</v>
      </c>
      <c r="L74" s="58">
        <v>1887</v>
      </c>
      <c r="M74" s="58">
        <v>1933.208138232</v>
      </c>
      <c r="N74" s="58">
        <v>1764.357872563</v>
      </c>
      <c r="O74" s="74" t="s">
        <v>130</v>
      </c>
    </row>
    <row r="75" spans="1:15" x14ac:dyDescent="0.25">
      <c r="A75" s="106" t="s">
        <v>131</v>
      </c>
      <c r="B75" s="58">
        <v>0</v>
      </c>
      <c r="C75" s="58">
        <v>0</v>
      </c>
      <c r="D75" s="58">
        <v>0</v>
      </c>
      <c r="E75" s="58">
        <v>0</v>
      </c>
      <c r="F75" s="58">
        <v>0</v>
      </c>
      <c r="G75" s="58">
        <v>0</v>
      </c>
      <c r="H75" s="58">
        <v>0</v>
      </c>
      <c r="I75" s="58">
        <v>0</v>
      </c>
      <c r="J75" s="58">
        <v>0</v>
      </c>
      <c r="K75" s="58">
        <v>0</v>
      </c>
      <c r="L75" s="58">
        <v>0</v>
      </c>
      <c r="M75" s="58">
        <v>0</v>
      </c>
      <c r="N75" s="58">
        <v>0</v>
      </c>
      <c r="O75" s="74" t="s">
        <v>132</v>
      </c>
    </row>
    <row r="76" spans="1:15" x14ac:dyDescent="0.25">
      <c r="A76" s="106" t="s">
        <v>133</v>
      </c>
      <c r="B76" s="58">
        <v>0</v>
      </c>
      <c r="C76" s="58">
        <v>0</v>
      </c>
      <c r="D76" s="58">
        <v>0</v>
      </c>
      <c r="E76" s="58">
        <v>0</v>
      </c>
      <c r="F76" s="58">
        <v>0</v>
      </c>
      <c r="G76" s="58">
        <v>0</v>
      </c>
      <c r="H76" s="58">
        <v>0</v>
      </c>
      <c r="I76" s="58">
        <v>0</v>
      </c>
      <c r="J76" s="58">
        <v>0</v>
      </c>
      <c r="K76" s="58">
        <v>0</v>
      </c>
      <c r="L76" s="58">
        <v>7</v>
      </c>
      <c r="M76" s="58">
        <v>6.7756085099999996</v>
      </c>
      <c r="N76" s="58">
        <v>6.1072257759999999</v>
      </c>
      <c r="O76" s="74" t="s">
        <v>134</v>
      </c>
    </row>
    <row r="77" spans="1:15" x14ac:dyDescent="0.25">
      <c r="A77" s="106" t="s">
        <v>135</v>
      </c>
      <c r="B77" s="58">
        <v>9405.7497987639999</v>
      </c>
      <c r="C77" s="58">
        <v>9409.3499469239996</v>
      </c>
      <c r="D77" s="58">
        <v>9410.6835811950004</v>
      </c>
      <c r="E77" s="58">
        <v>8931.8435533389984</v>
      </c>
      <c r="F77" s="58">
        <v>8535.0252048499988</v>
      </c>
      <c r="G77" s="58">
        <v>8636.6921062310012</v>
      </c>
      <c r="H77" s="58">
        <v>8631.1367671249991</v>
      </c>
      <c r="I77" s="58">
        <v>8721.5197457149989</v>
      </c>
      <c r="J77" s="58">
        <v>8756.4958645920015</v>
      </c>
      <c r="K77" s="58">
        <v>8934.3394637059992</v>
      </c>
      <c r="L77" s="58">
        <v>9618</v>
      </c>
      <c r="M77" s="58">
        <v>9650.1023138379987</v>
      </c>
      <c r="N77" s="58">
        <v>9349.3785826990006</v>
      </c>
      <c r="O77" s="74" t="s">
        <v>136</v>
      </c>
    </row>
    <row r="78" spans="1:15" x14ac:dyDescent="0.25">
      <c r="A78" s="109" t="s">
        <v>29</v>
      </c>
      <c r="B78" s="77">
        <v>34495.638700427749</v>
      </c>
      <c r="C78" s="77">
        <v>35298.507273341638</v>
      </c>
      <c r="D78" s="77">
        <v>34825.32318519464</v>
      </c>
      <c r="E78" s="77">
        <v>35827.436711784845</v>
      </c>
      <c r="F78" s="77">
        <v>36095.636168389035</v>
      </c>
      <c r="G78" s="77">
        <v>36888.486239756647</v>
      </c>
      <c r="H78" s="77">
        <v>37734.727917281503</v>
      </c>
      <c r="I78" s="77">
        <v>38843.747707397473</v>
      </c>
      <c r="J78" s="77">
        <v>40065.138342926621</v>
      </c>
      <c r="K78" s="77">
        <v>41632.304858740121</v>
      </c>
      <c r="L78" s="77">
        <v>42353</v>
      </c>
      <c r="M78" s="77">
        <v>43954.077530438764</v>
      </c>
      <c r="N78" s="77">
        <v>44494.501736635444</v>
      </c>
      <c r="O78" s="79" t="s">
        <v>30</v>
      </c>
    </row>
    <row r="79" spans="1:15" x14ac:dyDescent="0.25">
      <c r="A79" s="106" t="s">
        <v>137</v>
      </c>
      <c r="B79" s="58">
        <v>6250</v>
      </c>
      <c r="C79" s="58">
        <v>6249.9999999997535</v>
      </c>
      <c r="D79" s="58">
        <v>6249.9999999997535</v>
      </c>
      <c r="E79" s="58">
        <v>6249.9999999997535</v>
      </c>
      <c r="F79" s="58">
        <v>6249.9999999997535</v>
      </c>
      <c r="G79" s="58">
        <v>6249.9999999997535</v>
      </c>
      <c r="H79" s="58">
        <v>6249.9999999997535</v>
      </c>
      <c r="I79" s="58">
        <v>6249.9999999997535</v>
      </c>
      <c r="J79" s="58">
        <v>6249.9999999997535</v>
      </c>
      <c r="K79" s="58">
        <v>6249.9999999997535</v>
      </c>
      <c r="L79" s="58">
        <v>6250</v>
      </c>
      <c r="M79" s="58">
        <v>6249.9999999997535</v>
      </c>
      <c r="N79" s="58">
        <v>6249.9999999997535</v>
      </c>
      <c r="O79" s="74" t="s">
        <v>138</v>
      </c>
    </row>
    <row r="80" spans="1:15" x14ac:dyDescent="0.25">
      <c r="A80" s="106" t="s">
        <v>139</v>
      </c>
      <c r="B80" s="58">
        <v>2.2195465489533892</v>
      </c>
      <c r="C80" s="58">
        <v>6071.2389066300002</v>
      </c>
      <c r="D80" s="58">
        <v>2.2624537793990682</v>
      </c>
      <c r="E80" s="58">
        <v>2.3585406492061587</v>
      </c>
      <c r="F80" s="58">
        <v>2.3501184215750999</v>
      </c>
      <c r="G80" s="58">
        <v>2.394753994379391</v>
      </c>
      <c r="H80" s="58">
        <v>2.4149830050934904</v>
      </c>
      <c r="I80" s="58">
        <v>2.4960739645568601</v>
      </c>
      <c r="J80" s="58">
        <v>2.5845575415493509</v>
      </c>
      <c r="K80" s="58">
        <v>2.6925615465024233</v>
      </c>
      <c r="L80" s="58">
        <v>3</v>
      </c>
      <c r="M80" s="58">
        <v>2.7455074999265654</v>
      </c>
      <c r="N80" s="58">
        <v>2.7753648519268639</v>
      </c>
      <c r="O80" s="74" t="s">
        <v>140</v>
      </c>
    </row>
    <row r="81" spans="1:15" x14ac:dyDescent="0.25">
      <c r="A81" s="106" t="s">
        <v>141</v>
      </c>
      <c r="B81" s="58">
        <v>6071.2389999999996</v>
      </c>
      <c r="C81" s="58">
        <v>-257.73279916900003</v>
      </c>
      <c r="D81" s="58">
        <v>6071.2389066300002</v>
      </c>
      <c r="E81" s="58">
        <v>6071.2389066300002</v>
      </c>
      <c r="F81" s="58">
        <v>6071.2389066300002</v>
      </c>
      <c r="G81" s="58">
        <v>6071.2389066300002</v>
      </c>
      <c r="H81" s="58">
        <v>6071.2389066300002</v>
      </c>
      <c r="I81" s="58">
        <v>6071.2389066300002</v>
      </c>
      <c r="J81" s="58">
        <v>6071.2389066300002</v>
      </c>
      <c r="K81" s="58">
        <v>7779.1967453039997</v>
      </c>
      <c r="L81" s="58">
        <v>7710</v>
      </c>
      <c r="M81" s="58">
        <v>7710.1350441639997</v>
      </c>
      <c r="N81" s="58">
        <v>7710.1350441639997</v>
      </c>
      <c r="O81" s="74" t="s">
        <v>142</v>
      </c>
    </row>
    <row r="82" spans="1:15" x14ac:dyDescent="0.25">
      <c r="A82" s="106" t="s">
        <v>143</v>
      </c>
      <c r="B82" s="58">
        <v>-257.73279916900003</v>
      </c>
      <c r="C82" s="58">
        <v>9105.0635128303584</v>
      </c>
      <c r="D82" s="58">
        <v>-257.73279916900003</v>
      </c>
      <c r="E82" s="58">
        <v>-257.73279916900003</v>
      </c>
      <c r="F82" s="58">
        <v>-257.73279916900003</v>
      </c>
      <c r="G82" s="58">
        <v>-257.73279916900003</v>
      </c>
      <c r="H82" s="58">
        <v>-257.73279916900003</v>
      </c>
      <c r="I82" s="58">
        <v>-257.73279916900003</v>
      </c>
      <c r="J82" s="58">
        <v>-257.73279916900003</v>
      </c>
      <c r="K82" s="58">
        <v>-257.73279916900003</v>
      </c>
      <c r="L82" s="58">
        <v>-721</v>
      </c>
      <c r="M82" s="58">
        <v>-720.78075104000004</v>
      </c>
      <c r="N82" s="58">
        <v>-720.78075104000004</v>
      </c>
      <c r="O82" s="74" t="s">
        <v>144</v>
      </c>
    </row>
    <row r="83" spans="1:15" x14ac:dyDescent="0.25">
      <c r="A83" s="106" t="s">
        <v>145</v>
      </c>
      <c r="B83" s="58">
        <v>8849.4902914510003</v>
      </c>
      <c r="C83" s="58">
        <v>5010.4892914510001</v>
      </c>
      <c r="D83" s="58">
        <v>9325.6498332570591</v>
      </c>
      <c r="E83" s="58">
        <v>8197.6241646528724</v>
      </c>
      <c r="F83" s="58">
        <v>8412.4307895000602</v>
      </c>
      <c r="G83" s="58">
        <v>8719.5844726162231</v>
      </c>
      <c r="H83" s="58">
        <v>0</v>
      </c>
      <c r="I83" s="58">
        <v>9316.6383237915397</v>
      </c>
      <c r="J83" s="58">
        <v>9523.608581119337</v>
      </c>
      <c r="K83" s="58">
        <v>9769.2844753627905</v>
      </c>
      <c r="L83" s="58">
        <v>9740</v>
      </c>
      <c r="M83" s="58">
        <v>10000.078110270591</v>
      </c>
      <c r="N83" s="58">
        <v>10291.714119457247</v>
      </c>
      <c r="O83" s="74" t="s">
        <v>146</v>
      </c>
    </row>
    <row r="84" spans="1:15" x14ac:dyDescent="0.25">
      <c r="A84" s="107" t="s">
        <v>147</v>
      </c>
      <c r="B84" s="58">
        <v>5010.4892914510001</v>
      </c>
      <c r="C84" s="58">
        <v>4094.5742213793587</v>
      </c>
      <c r="D84" s="58">
        <v>5010.4892914510001</v>
      </c>
      <c r="E84" s="58">
        <v>6398.0292403290005</v>
      </c>
      <c r="F84" s="58">
        <v>6398.0292403290005</v>
      </c>
      <c r="G84" s="58">
        <v>6398.0292403290005</v>
      </c>
      <c r="H84" s="58">
        <v>6398.0292403290005</v>
      </c>
      <c r="I84" s="58">
        <v>6398.0292403290005</v>
      </c>
      <c r="J84" s="58">
        <v>6398.0292403290005</v>
      </c>
      <c r="K84" s="58">
        <v>6398.0292403290005</v>
      </c>
      <c r="L84" s="58">
        <v>6398</v>
      </c>
      <c r="M84" s="58">
        <v>6398.0292403290005</v>
      </c>
      <c r="N84" s="58">
        <v>6398.0292403290005</v>
      </c>
      <c r="O84" s="75" t="s">
        <v>148</v>
      </c>
    </row>
    <row r="85" spans="1:15" x14ac:dyDescent="0.25">
      <c r="A85" s="107" t="s">
        <v>149</v>
      </c>
      <c r="B85" s="58">
        <v>3839.0010000000002</v>
      </c>
      <c r="C85" s="58">
        <v>2.2323547488486009</v>
      </c>
      <c r="D85" s="58">
        <v>4315.1605418060581</v>
      </c>
      <c r="E85" s="58">
        <v>1799.5949243238713</v>
      </c>
      <c r="F85" s="58">
        <v>2014.40154917106</v>
      </c>
      <c r="G85" s="58">
        <v>2321.5552322872222</v>
      </c>
      <c r="H85" s="58">
        <v>2611.8032294264844</v>
      </c>
      <c r="I85" s="58">
        <v>2918.6090834625402</v>
      </c>
      <c r="J85" s="58">
        <v>3125.5793407903375</v>
      </c>
      <c r="K85" s="58">
        <v>3371.2552350337892</v>
      </c>
      <c r="L85" s="58">
        <v>3342</v>
      </c>
      <c r="M85" s="58">
        <v>3602.0488699415919</v>
      </c>
      <c r="N85" s="58">
        <v>3893.6848791282459</v>
      </c>
      <c r="O85" s="75" t="s">
        <v>150</v>
      </c>
    </row>
    <row r="86" spans="1:15" x14ac:dyDescent="0.25">
      <c r="A86" s="109" t="s">
        <v>31</v>
      </c>
      <c r="B86" s="77">
        <v>20915.216038830953</v>
      </c>
      <c r="C86" s="77">
        <v>21170.801975039958</v>
      </c>
      <c r="D86" s="77">
        <v>21391.41839449721</v>
      </c>
      <c r="E86" s="77">
        <v>20263.488812762829</v>
      </c>
      <c r="F86" s="77">
        <v>20478.28701538239</v>
      </c>
      <c r="G86" s="77">
        <v>20785.485334071353</v>
      </c>
      <c r="H86" s="77">
        <v>21075.753560221332</v>
      </c>
      <c r="I86" s="77">
        <v>21382.640505216852</v>
      </c>
      <c r="J86" s="77">
        <v>21589.69924612164</v>
      </c>
      <c r="K86" s="77">
        <v>23543.440983044042</v>
      </c>
      <c r="L86" s="77">
        <v>22982</v>
      </c>
      <c r="M86" s="77">
        <v>23242.177910894272</v>
      </c>
      <c r="N86" s="77">
        <v>23533.843777432925</v>
      </c>
      <c r="O86" s="79" t="s">
        <v>32</v>
      </c>
    </row>
    <row r="87" spans="1:15" x14ac:dyDescent="0.25">
      <c r="A87" s="109" t="s">
        <v>33</v>
      </c>
      <c r="B87" s="63">
        <v>55410.854739258706</v>
      </c>
      <c r="C87" s="63">
        <v>56469.3092483816</v>
      </c>
      <c r="D87" s="63">
        <v>56216.74157969185</v>
      </c>
      <c r="E87" s="63">
        <v>56090.925524547682</v>
      </c>
      <c r="F87" s="63">
        <v>56573.923183771432</v>
      </c>
      <c r="G87" s="63">
        <v>57673.971573827999</v>
      </c>
      <c r="H87" s="63">
        <v>58810.481477502835</v>
      </c>
      <c r="I87" s="63">
        <v>60226.388212614329</v>
      </c>
      <c r="J87" s="63">
        <v>61654.837589048264</v>
      </c>
      <c r="K87" s="63">
        <v>65175.745841784163</v>
      </c>
      <c r="L87" s="63">
        <v>65335</v>
      </c>
      <c r="M87" s="63">
        <v>67196.255441333036</v>
      </c>
      <c r="N87" s="63">
        <v>68028.345514068365</v>
      </c>
      <c r="O87" s="79" t="s">
        <v>34</v>
      </c>
    </row>
    <row r="88" spans="1:15" x14ac:dyDescent="0.25">
      <c r="A88" s="157"/>
      <c r="B88" s="158"/>
      <c r="C88" s="158"/>
      <c r="D88" s="158"/>
      <c r="E88" s="158"/>
      <c r="F88" s="158"/>
      <c r="G88" s="158"/>
      <c r="H88" s="158"/>
      <c r="I88" s="158"/>
      <c r="J88" s="158"/>
      <c r="K88" s="158"/>
      <c r="L88" s="158"/>
      <c r="M88" s="158"/>
      <c r="N88" s="158"/>
      <c r="O88" s="159"/>
    </row>
  </sheetData>
  <mergeCells count="3">
    <mergeCell ref="A1:O1"/>
    <mergeCell ref="A2:O2"/>
    <mergeCell ref="A88:O88"/>
  </mergeCells>
  <pageMargins left="0.39370078740157483" right="0.39370078740157483" top="0.39370078740157483" bottom="0.39370078740157483" header="0.31496062992125984" footer="0.31496062992125984"/>
  <pageSetup paperSize="9"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5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30.42578125" style="65" bestFit="1" customWidth="1"/>
    <col min="2" max="4" width="5.28515625" style="65" bestFit="1" customWidth="1"/>
    <col min="5" max="5" width="5.42578125" style="65" bestFit="1" customWidth="1"/>
    <col min="6" max="6" width="5.28515625" style="65" bestFit="1" customWidth="1"/>
    <col min="7" max="8" width="5.5703125" style="65" bestFit="1" customWidth="1"/>
    <col min="9" max="12" width="5.85546875" style="65" bestFit="1" customWidth="1"/>
    <col min="13" max="13" width="5.140625" style="65" bestFit="1" customWidth="1"/>
    <col min="14" max="14" width="5.140625" style="65" customWidth="1"/>
    <col min="15" max="15" width="33.5703125" style="65" bestFit="1" customWidth="1"/>
    <col min="16" max="16384" width="9.140625" style="65"/>
  </cols>
  <sheetData>
    <row r="1" spans="1:15" x14ac:dyDescent="0.25">
      <c r="A1" s="133" t="s">
        <v>359</v>
      </c>
      <c r="B1" s="134"/>
      <c r="C1" s="134"/>
      <c r="D1" s="134"/>
      <c r="E1" s="134"/>
      <c r="F1" s="134"/>
      <c r="G1" s="134"/>
      <c r="H1" s="134"/>
      <c r="I1" s="134"/>
      <c r="J1" s="134"/>
      <c r="K1" s="134"/>
      <c r="L1" s="134"/>
      <c r="M1" s="134"/>
      <c r="N1" s="134"/>
      <c r="O1" s="135"/>
    </row>
    <row r="2" spans="1:15" x14ac:dyDescent="0.25">
      <c r="A2" s="136" t="s">
        <v>360</v>
      </c>
      <c r="B2" s="137"/>
      <c r="C2" s="137"/>
      <c r="D2" s="137"/>
      <c r="E2" s="137"/>
      <c r="F2" s="137"/>
      <c r="G2" s="137"/>
      <c r="H2" s="137"/>
      <c r="I2" s="137"/>
      <c r="J2" s="137"/>
      <c r="K2" s="137"/>
      <c r="L2" s="137"/>
      <c r="M2" s="137"/>
      <c r="N2" s="137"/>
      <c r="O2" s="138"/>
    </row>
    <row r="3" spans="1:15" x14ac:dyDescent="0.25">
      <c r="A3" s="118" t="s">
        <v>0</v>
      </c>
      <c r="B3" s="125">
        <v>43525</v>
      </c>
      <c r="C3" s="125">
        <v>43556</v>
      </c>
      <c r="D3" s="125">
        <v>43586</v>
      </c>
      <c r="E3" s="125">
        <v>43617</v>
      </c>
      <c r="F3" s="125">
        <v>43647</v>
      </c>
      <c r="G3" s="125">
        <v>43678</v>
      </c>
      <c r="H3" s="125">
        <v>43709</v>
      </c>
      <c r="I3" s="125">
        <v>43739</v>
      </c>
      <c r="J3" s="125">
        <v>43770</v>
      </c>
      <c r="K3" s="125">
        <v>43800</v>
      </c>
      <c r="L3" s="119">
        <v>43831</v>
      </c>
      <c r="M3" s="119">
        <v>43862</v>
      </c>
      <c r="N3" s="119">
        <v>43891</v>
      </c>
      <c r="O3" s="124" t="s">
        <v>8</v>
      </c>
    </row>
    <row r="4" spans="1:15" x14ac:dyDescent="0.25">
      <c r="A4" s="82" t="s">
        <v>151</v>
      </c>
      <c r="B4" s="83"/>
      <c r="C4" s="83"/>
      <c r="D4" s="83"/>
      <c r="E4" s="83"/>
      <c r="F4" s="83"/>
      <c r="G4" s="83"/>
      <c r="H4" s="83"/>
      <c r="I4" s="83"/>
      <c r="J4" s="83"/>
      <c r="K4" s="83"/>
      <c r="L4" s="83"/>
      <c r="M4" s="83"/>
      <c r="N4" s="83"/>
      <c r="O4" s="84" t="s">
        <v>152</v>
      </c>
    </row>
    <row r="5" spans="1:15" x14ac:dyDescent="0.25">
      <c r="A5" s="85" t="s">
        <v>153</v>
      </c>
      <c r="B5" s="83"/>
      <c r="C5" s="83"/>
      <c r="D5" s="83"/>
      <c r="E5" s="83"/>
      <c r="F5" s="83"/>
      <c r="G5" s="83"/>
      <c r="H5" s="83"/>
      <c r="I5" s="83"/>
      <c r="J5" s="83"/>
      <c r="K5" s="83"/>
      <c r="L5" s="83"/>
      <c r="M5" s="83"/>
      <c r="N5" s="83"/>
      <c r="O5" s="86" t="s">
        <v>154</v>
      </c>
    </row>
    <row r="6" spans="1:15" x14ac:dyDescent="0.25">
      <c r="A6" s="87" t="s">
        <v>155</v>
      </c>
      <c r="B6" s="83"/>
      <c r="C6" s="83"/>
      <c r="D6" s="83"/>
      <c r="E6" s="83"/>
      <c r="F6" s="83"/>
      <c r="G6" s="83"/>
      <c r="H6" s="83"/>
      <c r="I6" s="83"/>
      <c r="J6" s="83"/>
      <c r="K6" s="83"/>
      <c r="L6" s="83"/>
      <c r="M6" s="83"/>
      <c r="N6" s="83"/>
      <c r="O6" s="88" t="s">
        <v>156</v>
      </c>
    </row>
    <row r="7" spans="1:15" x14ac:dyDescent="0.25">
      <c r="A7" s="89" t="s">
        <v>221</v>
      </c>
      <c r="B7" s="73">
        <v>2259.259403389</v>
      </c>
      <c r="C7" s="73">
        <v>3054.9700191829997</v>
      </c>
      <c r="D7" s="73">
        <v>3884.4400442100005</v>
      </c>
      <c r="E7" s="73">
        <v>4666.909837399</v>
      </c>
      <c r="F7" s="73">
        <v>5539.304393759</v>
      </c>
      <c r="G7" s="73">
        <v>6388.4525874249994</v>
      </c>
      <c r="H7" s="73">
        <v>7214.825643782</v>
      </c>
      <c r="I7" s="73">
        <v>8092.3454681880003</v>
      </c>
      <c r="J7" s="73">
        <v>8955.21770388</v>
      </c>
      <c r="K7" s="73">
        <v>9844.960382547999</v>
      </c>
      <c r="L7" s="73">
        <v>904</v>
      </c>
      <c r="M7" s="73">
        <v>1787.8193006639999</v>
      </c>
      <c r="N7" s="73">
        <v>2749.2662120489999</v>
      </c>
      <c r="O7" s="90" t="s">
        <v>223</v>
      </c>
    </row>
    <row r="8" spans="1:15" x14ac:dyDescent="0.25">
      <c r="A8" s="91" t="s">
        <v>157</v>
      </c>
      <c r="B8" s="73">
        <v>2052.9701885959998</v>
      </c>
      <c r="C8" s="73">
        <v>2768.0208173429996</v>
      </c>
      <c r="D8" s="73">
        <v>3508.0556341260003</v>
      </c>
      <c r="E8" s="73">
        <v>4186.9211011110001</v>
      </c>
      <c r="F8" s="73">
        <v>4961.4270299529999</v>
      </c>
      <c r="G8" s="73">
        <v>5710.7907648949995</v>
      </c>
      <c r="H8" s="73">
        <v>6436.7232216000002</v>
      </c>
      <c r="I8" s="73">
        <v>7208.6192288060001</v>
      </c>
      <c r="J8" s="73">
        <v>7968.6838701799998</v>
      </c>
      <c r="K8" s="73">
        <v>8762.1138573899989</v>
      </c>
      <c r="L8" s="73">
        <v>799</v>
      </c>
      <c r="M8" s="73">
        <v>1574.2009486239999</v>
      </c>
      <c r="N8" s="73">
        <v>2422.6572026979998</v>
      </c>
      <c r="O8" s="92" t="s">
        <v>158</v>
      </c>
    </row>
    <row r="9" spans="1:15" x14ac:dyDescent="0.25">
      <c r="A9" s="91" t="s">
        <v>159</v>
      </c>
      <c r="B9" s="73">
        <v>206.28921479299999</v>
      </c>
      <c r="C9" s="73">
        <v>286.94920184</v>
      </c>
      <c r="D9" s="73">
        <v>376.38441008399997</v>
      </c>
      <c r="E9" s="73">
        <v>479.98873628800004</v>
      </c>
      <c r="F9" s="73">
        <v>577.87736380599995</v>
      </c>
      <c r="G9" s="73">
        <v>677.66182252999999</v>
      </c>
      <c r="H9" s="73">
        <v>778.10242218200005</v>
      </c>
      <c r="I9" s="73">
        <v>883.72623938200002</v>
      </c>
      <c r="J9" s="73">
        <v>986.53383369999995</v>
      </c>
      <c r="K9" s="73">
        <v>1082.8465251579998</v>
      </c>
      <c r="L9" s="73">
        <v>105</v>
      </c>
      <c r="M9" s="73">
        <v>213.61835203999999</v>
      </c>
      <c r="N9" s="73">
        <v>326.609009351</v>
      </c>
      <c r="O9" s="92" t="s">
        <v>160</v>
      </c>
    </row>
    <row r="10" spans="1:15" x14ac:dyDescent="0.25">
      <c r="A10" s="91" t="s">
        <v>35</v>
      </c>
      <c r="B10" s="73">
        <v>0</v>
      </c>
      <c r="C10" s="73">
        <v>0</v>
      </c>
      <c r="D10" s="73">
        <v>0</v>
      </c>
      <c r="E10" s="73">
        <v>0</v>
      </c>
      <c r="F10" s="73">
        <v>0</v>
      </c>
      <c r="G10" s="73">
        <v>0</v>
      </c>
      <c r="H10" s="73">
        <v>0</v>
      </c>
      <c r="I10" s="73">
        <v>0</v>
      </c>
      <c r="J10" s="73">
        <v>0</v>
      </c>
      <c r="K10" s="73">
        <v>0</v>
      </c>
      <c r="L10" s="73">
        <v>0</v>
      </c>
      <c r="M10" s="73">
        <v>0</v>
      </c>
      <c r="N10" s="73">
        <v>0</v>
      </c>
      <c r="O10" s="92" t="s">
        <v>36</v>
      </c>
    </row>
    <row r="11" spans="1:15" x14ac:dyDescent="0.25">
      <c r="A11" s="89" t="s">
        <v>222</v>
      </c>
      <c r="B11" s="73">
        <v>492.81978228500003</v>
      </c>
      <c r="C11" s="73">
        <v>665.02053620200002</v>
      </c>
      <c r="D11" s="73">
        <v>847.12142376099996</v>
      </c>
      <c r="E11" s="73">
        <v>1023.928483812</v>
      </c>
      <c r="F11" s="73">
        <v>1167.0163376419998</v>
      </c>
      <c r="G11" s="73">
        <v>1351.954108917</v>
      </c>
      <c r="H11" s="73">
        <v>1537.3750209040002</v>
      </c>
      <c r="I11" s="73">
        <v>1739.0498058560001</v>
      </c>
      <c r="J11" s="73">
        <v>1940.1776985690001</v>
      </c>
      <c r="K11" s="73">
        <v>2153.2612039740002</v>
      </c>
      <c r="L11" s="73">
        <v>212</v>
      </c>
      <c r="M11" s="73">
        <v>420.83698260999995</v>
      </c>
      <c r="N11" s="73">
        <v>647.63831448000008</v>
      </c>
      <c r="O11" s="90" t="s">
        <v>222</v>
      </c>
    </row>
    <row r="12" spans="1:15" x14ac:dyDescent="0.25">
      <c r="A12" s="91" t="s">
        <v>162</v>
      </c>
      <c r="B12" s="73">
        <v>349.58977173300002</v>
      </c>
      <c r="C12" s="73">
        <v>469.70224650200004</v>
      </c>
      <c r="D12" s="73">
        <v>594.35937417800005</v>
      </c>
      <c r="E12" s="73">
        <v>715.999670541</v>
      </c>
      <c r="F12" s="73">
        <v>778.97239698700002</v>
      </c>
      <c r="G12" s="73">
        <v>1018.734198404</v>
      </c>
      <c r="H12" s="73">
        <v>1133.436067415</v>
      </c>
      <c r="I12" s="73">
        <v>1280.8881162690002</v>
      </c>
      <c r="J12" s="73">
        <v>1409.143442266</v>
      </c>
      <c r="K12" s="73">
        <v>1544.816221391</v>
      </c>
      <c r="L12" s="73">
        <v>136</v>
      </c>
      <c r="M12" s="73">
        <v>267.331116409</v>
      </c>
      <c r="N12" s="73">
        <v>411.05706449600001</v>
      </c>
      <c r="O12" s="92" t="s">
        <v>162</v>
      </c>
    </row>
    <row r="13" spans="1:15" x14ac:dyDescent="0.25">
      <c r="A13" s="91" t="s">
        <v>163</v>
      </c>
      <c r="B13" s="73">
        <v>122.355848303</v>
      </c>
      <c r="C13" s="73">
        <v>168.28869518499999</v>
      </c>
      <c r="D13" s="73">
        <v>219.79030994899998</v>
      </c>
      <c r="E13" s="73">
        <v>262.00719780499998</v>
      </c>
      <c r="F13" s="73">
        <v>382.76796162400001</v>
      </c>
      <c r="G13" s="73">
        <v>327.19195870800002</v>
      </c>
      <c r="H13" s="73">
        <v>396.91972372200001</v>
      </c>
      <c r="I13" s="73">
        <v>450.13272052399998</v>
      </c>
      <c r="J13" s="73">
        <v>521.99131349200002</v>
      </c>
      <c r="K13" s="73">
        <v>598.28872000199999</v>
      </c>
      <c r="L13" s="73">
        <v>75</v>
      </c>
      <c r="M13" s="73">
        <v>151.38301619299997</v>
      </c>
      <c r="N13" s="73">
        <v>233.32662916400002</v>
      </c>
      <c r="O13" s="92" t="s">
        <v>163</v>
      </c>
    </row>
    <row r="14" spans="1:15" x14ac:dyDescent="0.25">
      <c r="A14" s="91" t="s">
        <v>164</v>
      </c>
      <c r="B14" s="73">
        <v>20.874162249000001</v>
      </c>
      <c r="C14" s="73">
        <v>27.029594514999999</v>
      </c>
      <c r="D14" s="73">
        <v>32.971739633999995</v>
      </c>
      <c r="E14" s="73">
        <v>45.921615466000006</v>
      </c>
      <c r="F14" s="73">
        <v>5.2759790309999994</v>
      </c>
      <c r="G14" s="73">
        <v>6.0279518049999998</v>
      </c>
      <c r="H14" s="73">
        <v>7.0192297669999997</v>
      </c>
      <c r="I14" s="73">
        <v>8.0289690629999999</v>
      </c>
      <c r="J14" s="73">
        <v>9.0429428110000014</v>
      </c>
      <c r="K14" s="73">
        <v>10.156262581</v>
      </c>
      <c r="L14" s="73">
        <v>1</v>
      </c>
      <c r="M14" s="73">
        <v>2.1228500079999999</v>
      </c>
      <c r="N14" s="73">
        <v>3.25462082</v>
      </c>
      <c r="O14" s="92" t="s">
        <v>164</v>
      </c>
    </row>
    <row r="15" spans="1:15" x14ac:dyDescent="0.25">
      <c r="A15" s="91" t="s">
        <v>35</v>
      </c>
      <c r="B15" s="73">
        <v>0</v>
      </c>
      <c r="C15" s="73">
        <v>0</v>
      </c>
      <c r="D15" s="73">
        <v>0</v>
      </c>
      <c r="E15" s="73">
        <v>0</v>
      </c>
      <c r="F15" s="73">
        <v>0</v>
      </c>
      <c r="G15" s="73">
        <v>0</v>
      </c>
      <c r="H15" s="73">
        <v>0</v>
      </c>
      <c r="I15" s="73">
        <v>0</v>
      </c>
      <c r="J15" s="73">
        <v>0</v>
      </c>
      <c r="K15" s="73">
        <v>0</v>
      </c>
      <c r="L15" s="73">
        <v>0</v>
      </c>
      <c r="M15" s="73">
        <v>0</v>
      </c>
      <c r="N15" s="73">
        <v>0</v>
      </c>
      <c r="O15" s="92" t="s">
        <v>36</v>
      </c>
    </row>
    <row r="16" spans="1:15" x14ac:dyDescent="0.25">
      <c r="A16" s="87" t="s">
        <v>165</v>
      </c>
      <c r="B16" s="83"/>
      <c r="C16" s="83">
        <v>0</v>
      </c>
      <c r="D16" s="83"/>
      <c r="E16" s="83"/>
      <c r="F16" s="83"/>
      <c r="G16" s="83"/>
      <c r="H16" s="83"/>
      <c r="I16" s="83"/>
      <c r="J16" s="83">
        <v>0</v>
      </c>
      <c r="K16" s="83">
        <v>0</v>
      </c>
      <c r="L16" s="83"/>
      <c r="M16" s="83"/>
      <c r="N16" s="83"/>
      <c r="O16" s="88" t="s">
        <v>166</v>
      </c>
    </row>
    <row r="17" spans="1:15" x14ac:dyDescent="0.25">
      <c r="A17" s="89" t="s">
        <v>221</v>
      </c>
      <c r="B17" s="73">
        <v>230.0299387</v>
      </c>
      <c r="C17" s="73">
        <v>305.10144839999998</v>
      </c>
      <c r="D17" s="73">
        <v>383.87316959999998</v>
      </c>
      <c r="E17" s="73">
        <v>449.4560778</v>
      </c>
      <c r="F17" s="73">
        <v>536.01909550000005</v>
      </c>
      <c r="G17" s="73">
        <v>617.0828330999999</v>
      </c>
      <c r="H17" s="73">
        <v>697.42782379999994</v>
      </c>
      <c r="I17" s="73">
        <v>782.89000640000006</v>
      </c>
      <c r="J17" s="73">
        <v>865.55059629999994</v>
      </c>
      <c r="K17" s="73">
        <v>945.83465000000001</v>
      </c>
      <c r="L17" s="73">
        <v>87</v>
      </c>
      <c r="M17" s="73">
        <v>172.29464000000002</v>
      </c>
      <c r="N17" s="73">
        <v>259.22278419999998</v>
      </c>
      <c r="O17" s="90" t="s">
        <v>223</v>
      </c>
    </row>
    <row r="18" spans="1:15" x14ac:dyDescent="0.25">
      <c r="A18" s="91" t="s">
        <v>157</v>
      </c>
      <c r="B18" s="73">
        <v>215.76418820000001</v>
      </c>
      <c r="C18" s="73">
        <v>285.70997739999996</v>
      </c>
      <c r="D18" s="73">
        <v>358.24059360000001</v>
      </c>
      <c r="E18" s="73">
        <v>421.27718930000003</v>
      </c>
      <c r="F18" s="73">
        <v>502.73139700000002</v>
      </c>
      <c r="G18" s="73">
        <v>579.01258959999996</v>
      </c>
      <c r="H18" s="73">
        <v>654.74830429999997</v>
      </c>
      <c r="I18" s="73">
        <v>736.99032680000005</v>
      </c>
      <c r="J18" s="73">
        <v>815.10922919999996</v>
      </c>
      <c r="K18" s="73">
        <v>890.67196539999998</v>
      </c>
      <c r="L18" s="73">
        <v>82</v>
      </c>
      <c r="M18" s="73">
        <v>162.742423</v>
      </c>
      <c r="N18" s="73">
        <v>245.12521319999999</v>
      </c>
      <c r="O18" s="92" t="s">
        <v>158</v>
      </c>
    </row>
    <row r="19" spans="1:15" x14ac:dyDescent="0.25">
      <c r="A19" s="91" t="s">
        <v>159</v>
      </c>
      <c r="B19" s="73">
        <v>14.2611305</v>
      </c>
      <c r="C19" s="73">
        <v>19.385351</v>
      </c>
      <c r="D19" s="73">
        <v>25.632576</v>
      </c>
      <c r="E19" s="73">
        <v>28.178888499999999</v>
      </c>
      <c r="F19" s="73">
        <v>33.287698499999998</v>
      </c>
      <c r="G19" s="73">
        <v>38.070243499999997</v>
      </c>
      <c r="H19" s="73">
        <v>42.679519500000005</v>
      </c>
      <c r="I19" s="73">
        <v>45.899679600000006</v>
      </c>
      <c r="J19" s="73">
        <v>50.441367100000001</v>
      </c>
      <c r="K19" s="73">
        <v>55.162684599999999</v>
      </c>
      <c r="L19" s="73">
        <v>5</v>
      </c>
      <c r="M19" s="73">
        <v>9.5522170000000006</v>
      </c>
      <c r="N19" s="73">
        <v>14.097571</v>
      </c>
      <c r="O19" s="92" t="s">
        <v>160</v>
      </c>
    </row>
    <row r="20" spans="1:15" x14ac:dyDescent="0.25">
      <c r="A20" s="91" t="s">
        <v>37</v>
      </c>
      <c r="B20" s="73">
        <v>4.62E-3</v>
      </c>
      <c r="C20" s="73">
        <v>6.1200000000000004E-3</v>
      </c>
      <c r="D20" s="73">
        <v>0</v>
      </c>
      <c r="E20" s="73">
        <v>0</v>
      </c>
      <c r="F20" s="73">
        <v>0</v>
      </c>
      <c r="G20" s="73">
        <v>0</v>
      </c>
      <c r="H20" s="73">
        <v>0</v>
      </c>
      <c r="I20" s="73">
        <v>0</v>
      </c>
      <c r="J20" s="73">
        <v>0</v>
      </c>
      <c r="K20" s="73">
        <v>0</v>
      </c>
      <c r="L20" s="73">
        <v>0</v>
      </c>
      <c r="M20" s="73">
        <v>0</v>
      </c>
      <c r="N20" s="73">
        <v>0</v>
      </c>
      <c r="O20" s="92" t="s">
        <v>36</v>
      </c>
    </row>
    <row r="21" spans="1:15" x14ac:dyDescent="0.25">
      <c r="A21" s="89" t="s">
        <v>222</v>
      </c>
      <c r="B21" s="73">
        <v>1.982874</v>
      </c>
      <c r="C21" s="73">
        <v>2.7724349999999998</v>
      </c>
      <c r="D21" s="73">
        <v>3.7813160000000003</v>
      </c>
      <c r="E21" s="73">
        <v>4.3539149999999998</v>
      </c>
      <c r="F21" s="73">
        <v>2.60216</v>
      </c>
      <c r="G21" s="73">
        <v>3.0215799999999997</v>
      </c>
      <c r="H21" s="73">
        <v>3.384207</v>
      </c>
      <c r="I21" s="73">
        <v>3.7790630000000003</v>
      </c>
      <c r="J21" s="73">
        <v>4.1584950000000003</v>
      </c>
      <c r="K21" s="73">
        <v>4.5816719999999993</v>
      </c>
      <c r="L21" s="73">
        <v>0.47599999999999998</v>
      </c>
      <c r="M21" s="73">
        <v>1.0307980000000001</v>
      </c>
      <c r="N21" s="73">
        <v>1.517355359</v>
      </c>
      <c r="O21" s="93" t="s">
        <v>161</v>
      </c>
    </row>
    <row r="22" spans="1:15" x14ac:dyDescent="0.25">
      <c r="A22" s="91" t="s">
        <v>162</v>
      </c>
      <c r="B22" s="73">
        <v>0</v>
      </c>
      <c r="C22" s="73">
        <v>0</v>
      </c>
      <c r="D22" s="73">
        <v>0</v>
      </c>
      <c r="E22" s="73">
        <v>0</v>
      </c>
      <c r="F22" s="73">
        <v>0</v>
      </c>
      <c r="G22" s="73">
        <v>0</v>
      </c>
      <c r="H22" s="73">
        <v>0</v>
      </c>
      <c r="I22" s="73">
        <v>0</v>
      </c>
      <c r="J22" s="73">
        <v>0</v>
      </c>
      <c r="K22" s="73">
        <v>0</v>
      </c>
      <c r="L22" s="73">
        <v>0</v>
      </c>
      <c r="M22" s="73">
        <v>0</v>
      </c>
      <c r="N22" s="73">
        <v>0</v>
      </c>
      <c r="O22" s="92" t="s">
        <v>162</v>
      </c>
    </row>
    <row r="23" spans="1:15" x14ac:dyDescent="0.25">
      <c r="A23" s="91" t="s">
        <v>163</v>
      </c>
      <c r="B23" s="73">
        <v>1.001374</v>
      </c>
      <c r="C23" s="73">
        <v>1.5306849999999999</v>
      </c>
      <c r="D23" s="73">
        <v>2.2686660000000001</v>
      </c>
      <c r="E23" s="73">
        <v>2.6108150000000001</v>
      </c>
      <c r="F23" s="73">
        <v>2.60216</v>
      </c>
      <c r="G23" s="73">
        <v>3.0215799999999997</v>
      </c>
      <c r="H23" s="73">
        <v>3.384207</v>
      </c>
      <c r="I23" s="73">
        <v>3.7790630000000003</v>
      </c>
      <c r="J23" s="73">
        <v>4.1584950000000003</v>
      </c>
      <c r="K23" s="73">
        <v>4.5816719999999993</v>
      </c>
      <c r="L23" s="73">
        <v>0.47599999999999998</v>
      </c>
      <c r="M23" s="73">
        <v>1.0307980000000001</v>
      </c>
      <c r="N23" s="73">
        <v>1.517355359</v>
      </c>
      <c r="O23" s="92" t="s">
        <v>163</v>
      </c>
    </row>
    <row r="24" spans="1:15" x14ac:dyDescent="0.25">
      <c r="A24" s="91" t="s">
        <v>164</v>
      </c>
      <c r="B24" s="73">
        <v>0.98150000000000004</v>
      </c>
      <c r="C24" s="73">
        <v>1.2417499999999999</v>
      </c>
      <c r="D24" s="73">
        <v>1.5126500000000001</v>
      </c>
      <c r="E24" s="73">
        <v>1.7430999999999999</v>
      </c>
      <c r="F24" s="73">
        <v>0</v>
      </c>
      <c r="G24" s="73">
        <v>0</v>
      </c>
      <c r="H24" s="73">
        <v>0</v>
      </c>
      <c r="I24" s="73">
        <v>0</v>
      </c>
      <c r="J24" s="73">
        <v>0</v>
      </c>
      <c r="K24" s="73">
        <v>0</v>
      </c>
      <c r="L24" s="73">
        <v>0</v>
      </c>
      <c r="M24" s="73">
        <v>0</v>
      </c>
      <c r="N24" s="73">
        <v>0</v>
      </c>
      <c r="O24" s="92" t="s">
        <v>164</v>
      </c>
    </row>
    <row r="25" spans="1:15" x14ac:dyDescent="0.25">
      <c r="A25" s="91" t="s">
        <v>38</v>
      </c>
      <c r="B25" s="73">
        <v>0</v>
      </c>
      <c r="C25" s="73">
        <v>0</v>
      </c>
      <c r="D25" s="73">
        <v>0</v>
      </c>
      <c r="E25" s="73">
        <v>0</v>
      </c>
      <c r="F25" s="73">
        <v>0</v>
      </c>
      <c r="G25" s="73">
        <v>0</v>
      </c>
      <c r="H25" s="73">
        <v>0</v>
      </c>
      <c r="I25" s="73">
        <v>0</v>
      </c>
      <c r="J25" s="73">
        <v>0</v>
      </c>
      <c r="K25" s="73">
        <v>0</v>
      </c>
      <c r="L25" s="73">
        <v>0</v>
      </c>
      <c r="M25" s="73">
        <v>0</v>
      </c>
      <c r="N25" s="73">
        <v>0</v>
      </c>
      <c r="O25" s="92" t="s">
        <v>36</v>
      </c>
    </row>
    <row r="26" spans="1:15" x14ac:dyDescent="0.25">
      <c r="A26" s="85" t="s">
        <v>167</v>
      </c>
      <c r="B26" s="78">
        <v>2984.091998374</v>
      </c>
      <c r="C26" s="78">
        <v>4027.8644387849999</v>
      </c>
      <c r="D26" s="78">
        <v>5119.2159535710007</v>
      </c>
      <c r="E26" s="78">
        <v>6144.6483140109995</v>
      </c>
      <c r="F26" s="78">
        <v>7244.9419869009998</v>
      </c>
      <c r="G26" s="78">
        <v>8360.511109441999</v>
      </c>
      <c r="H26" s="78">
        <v>9453.0126954860007</v>
      </c>
      <c r="I26" s="78">
        <v>10618.064343444001</v>
      </c>
      <c r="J26" s="78">
        <v>11765.104493748999</v>
      </c>
      <c r="K26" s="78">
        <v>12948.637908522</v>
      </c>
      <c r="L26" s="78">
        <v>1203.4760000000001</v>
      </c>
      <c r="M26" s="78">
        <v>2381.9817212739999</v>
      </c>
      <c r="N26" s="78">
        <v>3657.6446660879997</v>
      </c>
      <c r="O26" s="86" t="s">
        <v>168</v>
      </c>
    </row>
    <row r="27" spans="1:15" x14ac:dyDescent="0.25">
      <c r="A27" s="85" t="s">
        <v>169</v>
      </c>
      <c r="B27" s="83"/>
      <c r="C27" s="83"/>
      <c r="D27" s="83"/>
      <c r="E27" s="83"/>
      <c r="F27" s="83"/>
      <c r="G27" s="83"/>
      <c r="H27" s="83"/>
      <c r="I27" s="83"/>
      <c r="J27" s="83"/>
      <c r="K27" s="83"/>
      <c r="L27" s="83"/>
      <c r="M27" s="83"/>
      <c r="N27" s="83"/>
      <c r="O27" s="86" t="s">
        <v>170</v>
      </c>
    </row>
    <row r="28" spans="1:15" x14ac:dyDescent="0.25">
      <c r="A28" s="94" t="s">
        <v>171</v>
      </c>
      <c r="B28" s="73">
        <v>0</v>
      </c>
      <c r="C28" s="73">
        <v>0</v>
      </c>
      <c r="D28" s="73">
        <v>0</v>
      </c>
      <c r="E28" s="73">
        <v>0</v>
      </c>
      <c r="F28" s="73">
        <v>0</v>
      </c>
      <c r="G28" s="73">
        <v>0</v>
      </c>
      <c r="H28" s="73">
        <v>0</v>
      </c>
      <c r="I28" s="73">
        <v>0</v>
      </c>
      <c r="J28" s="73">
        <v>0</v>
      </c>
      <c r="K28" s="73">
        <v>0</v>
      </c>
      <c r="L28" s="73">
        <v>0</v>
      </c>
      <c r="M28" s="73">
        <v>0</v>
      </c>
      <c r="N28" s="73">
        <v>0</v>
      </c>
      <c r="O28" s="93" t="s">
        <v>172</v>
      </c>
    </row>
    <row r="29" spans="1:15" x14ac:dyDescent="0.25">
      <c r="A29" s="94" t="s">
        <v>173</v>
      </c>
      <c r="B29" s="73">
        <v>0.47126659701000001</v>
      </c>
      <c r="C29" s="73">
        <v>0.665099777</v>
      </c>
      <c r="D29" s="73">
        <v>0.83862398399999993</v>
      </c>
      <c r="E29" s="73">
        <v>1.0882066589999999</v>
      </c>
      <c r="F29" s="73">
        <v>1.3819200169999999</v>
      </c>
      <c r="G29" s="73">
        <v>1.5581937450000001</v>
      </c>
      <c r="H29" s="73">
        <v>2.2289653172700001</v>
      </c>
      <c r="I29" s="73">
        <v>2.46753528127</v>
      </c>
      <c r="J29" s="73">
        <v>2.6948202907799996</v>
      </c>
      <c r="K29" s="73">
        <v>3.0338324350999999</v>
      </c>
      <c r="L29" s="73">
        <v>1</v>
      </c>
      <c r="M29" s="73">
        <v>1.4618201914000002</v>
      </c>
      <c r="N29" s="73">
        <v>1.89815216353</v>
      </c>
      <c r="O29" s="93" t="s">
        <v>174</v>
      </c>
    </row>
    <row r="30" spans="1:15" x14ac:dyDescent="0.25">
      <c r="A30" s="94" t="s">
        <v>175</v>
      </c>
      <c r="B30" s="73">
        <v>87.760367248174802</v>
      </c>
      <c r="C30" s="73">
        <v>160.392425659</v>
      </c>
      <c r="D30" s="73">
        <v>210.56920456700001</v>
      </c>
      <c r="E30" s="73">
        <v>161.57590862199999</v>
      </c>
      <c r="F30" s="73">
        <v>201.33079995242511</v>
      </c>
      <c r="G30" s="73">
        <v>245.34484444234309</v>
      </c>
      <c r="H30" s="73">
        <v>295.290637982117</v>
      </c>
      <c r="I30" s="73">
        <v>358.10506278812727</v>
      </c>
      <c r="J30" s="73">
        <v>411.30218952897081</v>
      </c>
      <c r="K30" s="73">
        <v>489.14123441822164</v>
      </c>
      <c r="L30" s="73">
        <v>454</v>
      </c>
      <c r="M30" s="73">
        <v>889.52521095013958</v>
      </c>
      <c r="N30" s="73">
        <v>1375.8027127369148</v>
      </c>
      <c r="O30" s="93" t="s">
        <v>176</v>
      </c>
    </row>
    <row r="31" spans="1:15" x14ac:dyDescent="0.25">
      <c r="A31" s="87" t="s">
        <v>177</v>
      </c>
      <c r="B31" s="78">
        <v>88.231633845184803</v>
      </c>
      <c r="C31" s="78">
        <v>161.05752543599999</v>
      </c>
      <c r="D31" s="78">
        <v>211.40782855100002</v>
      </c>
      <c r="E31" s="78">
        <v>162.66411528099999</v>
      </c>
      <c r="F31" s="78">
        <v>202.71271996942511</v>
      </c>
      <c r="G31" s="78">
        <v>246.9030381873431</v>
      </c>
      <c r="H31" s="78">
        <v>297.51960329938703</v>
      </c>
      <c r="I31" s="78">
        <v>360.57259806939726</v>
      </c>
      <c r="J31" s="78">
        <v>413.99700981975082</v>
      </c>
      <c r="K31" s="78">
        <v>492.17506685332165</v>
      </c>
      <c r="L31" s="78">
        <v>455</v>
      </c>
      <c r="M31" s="78">
        <v>890.98703114153955</v>
      </c>
      <c r="N31" s="78">
        <v>1377.7008649004449</v>
      </c>
      <c r="O31" s="88" t="s">
        <v>178</v>
      </c>
    </row>
    <row r="32" spans="1:15" x14ac:dyDescent="0.25">
      <c r="A32" s="85" t="s">
        <v>179</v>
      </c>
      <c r="B32" s="78">
        <v>3072.3236322191847</v>
      </c>
      <c r="C32" s="78">
        <v>4188.9219642210001</v>
      </c>
      <c r="D32" s="78">
        <v>5330.6237821220011</v>
      </c>
      <c r="E32" s="78">
        <v>6307.3124292919993</v>
      </c>
      <c r="F32" s="78">
        <v>7447.6547068704249</v>
      </c>
      <c r="G32" s="78">
        <v>8607.4141476293426</v>
      </c>
      <c r="H32" s="78">
        <v>9750.532298785387</v>
      </c>
      <c r="I32" s="78">
        <v>10978.636941513398</v>
      </c>
      <c r="J32" s="78">
        <v>12179.101503568749</v>
      </c>
      <c r="K32" s="78">
        <v>13440.812975375322</v>
      </c>
      <c r="L32" s="78">
        <v>1658.4760000000001</v>
      </c>
      <c r="M32" s="78">
        <v>3272.9687524155397</v>
      </c>
      <c r="N32" s="78">
        <v>5035.3455309884448</v>
      </c>
      <c r="O32" s="86" t="s">
        <v>180</v>
      </c>
    </row>
    <row r="33" spans="1:15" x14ac:dyDescent="0.25">
      <c r="A33" s="85" t="s">
        <v>181</v>
      </c>
      <c r="B33" s="83"/>
      <c r="C33" s="83"/>
      <c r="D33" s="83"/>
      <c r="E33" s="83"/>
      <c r="F33" s="83"/>
      <c r="G33" s="83"/>
      <c r="H33" s="83"/>
      <c r="I33" s="83"/>
      <c r="J33" s="83"/>
      <c r="K33" s="83"/>
      <c r="L33" s="83"/>
      <c r="M33" s="83"/>
      <c r="N33" s="83"/>
      <c r="O33" s="86" t="s">
        <v>182</v>
      </c>
    </row>
    <row r="34" spans="1:15" x14ac:dyDescent="0.25">
      <c r="A34" s="85" t="s">
        <v>183</v>
      </c>
      <c r="B34" s="83"/>
      <c r="C34" s="83"/>
      <c r="D34" s="83"/>
      <c r="E34" s="83"/>
      <c r="F34" s="83"/>
      <c r="G34" s="83"/>
      <c r="H34" s="83"/>
      <c r="I34" s="83"/>
      <c r="J34" s="83"/>
      <c r="K34" s="83"/>
      <c r="L34" s="83"/>
      <c r="M34" s="83"/>
      <c r="N34" s="83"/>
      <c r="O34" s="86" t="s">
        <v>184</v>
      </c>
    </row>
    <row r="35" spans="1:15" x14ac:dyDescent="0.25">
      <c r="A35" s="94" t="s">
        <v>185</v>
      </c>
      <c r="B35" s="73">
        <v>444.68444783816005</v>
      </c>
      <c r="C35" s="73">
        <v>622.13788015500006</v>
      </c>
      <c r="D35" s="73">
        <v>917.938940151</v>
      </c>
      <c r="E35" s="73">
        <v>1104.1934476930001</v>
      </c>
      <c r="F35" s="73">
        <v>1285.3355299519101</v>
      </c>
      <c r="G35" s="73">
        <v>1471.92881779</v>
      </c>
      <c r="H35" s="73">
        <v>1683.85543651475</v>
      </c>
      <c r="I35" s="73">
        <v>1898.8166939156697</v>
      </c>
      <c r="J35" s="73">
        <v>2092.4277092410703</v>
      </c>
      <c r="K35" s="73">
        <v>2291.5912436601802</v>
      </c>
      <c r="L35" s="73">
        <v>210</v>
      </c>
      <c r="M35" s="73">
        <v>405.59499188775999</v>
      </c>
      <c r="N35" s="73">
        <v>632.04768260224</v>
      </c>
      <c r="O35" s="93" t="s">
        <v>186</v>
      </c>
    </row>
    <row r="36" spans="1:15" x14ac:dyDescent="0.25">
      <c r="A36" s="94" t="s">
        <v>187</v>
      </c>
      <c r="B36" s="73">
        <v>128.17266521299999</v>
      </c>
      <c r="C36" s="73">
        <v>162.547304107</v>
      </c>
      <c r="D36" s="73">
        <v>110.22461834699999</v>
      </c>
      <c r="E36" s="73">
        <v>140.21616751900001</v>
      </c>
      <c r="F36" s="73">
        <v>167.44576748899999</v>
      </c>
      <c r="G36" s="73">
        <v>197.37670327500001</v>
      </c>
      <c r="H36" s="73">
        <v>225.23973409000001</v>
      </c>
      <c r="I36" s="73">
        <v>271.22417886799997</v>
      </c>
      <c r="J36" s="73">
        <v>312.070676908</v>
      </c>
      <c r="K36" s="73">
        <v>356.54084845400001</v>
      </c>
      <c r="L36" s="73">
        <v>47</v>
      </c>
      <c r="M36" s="73">
        <v>91.683822576000011</v>
      </c>
      <c r="N36" s="73">
        <v>139.53589692400001</v>
      </c>
      <c r="O36" s="93" t="s">
        <v>188</v>
      </c>
    </row>
    <row r="37" spans="1:15" x14ac:dyDescent="0.25">
      <c r="A37" s="94" t="s">
        <v>189</v>
      </c>
      <c r="B37" s="73">
        <v>896.87724611700003</v>
      </c>
      <c r="C37" s="73">
        <v>1193.2972356100001</v>
      </c>
      <c r="D37" s="73">
        <v>1453.0018299860001</v>
      </c>
      <c r="E37" s="73">
        <v>1730.9261935540001</v>
      </c>
      <c r="F37" s="73">
        <v>1977.5212704087055</v>
      </c>
      <c r="G37" s="73">
        <v>2223.5264123719999</v>
      </c>
      <c r="H37" s="73">
        <v>2462.5598228722697</v>
      </c>
      <c r="I37" s="73">
        <v>2804.0309880810842</v>
      </c>
      <c r="J37" s="73">
        <v>3132.3012868163646</v>
      </c>
      <c r="K37" s="73">
        <v>3437.1823314158123</v>
      </c>
      <c r="L37" s="73">
        <v>306</v>
      </c>
      <c r="M37" s="73">
        <v>632.24400694415999</v>
      </c>
      <c r="N37" s="73">
        <v>1003.39065180716</v>
      </c>
      <c r="O37" s="93" t="s">
        <v>190</v>
      </c>
    </row>
    <row r="38" spans="1:15" x14ac:dyDescent="0.25">
      <c r="A38" s="94" t="s">
        <v>191</v>
      </c>
      <c r="B38" s="73">
        <v>30.716472579000001</v>
      </c>
      <c r="C38" s="73">
        <v>40.493785680000002</v>
      </c>
      <c r="D38" s="73">
        <v>53.175901336000003</v>
      </c>
      <c r="E38" s="73">
        <v>67.672675766999987</v>
      </c>
      <c r="F38" s="73">
        <v>78.853319092000007</v>
      </c>
      <c r="G38" s="73">
        <v>89.028309656000005</v>
      </c>
      <c r="H38" s="73">
        <v>101.38900841900001</v>
      </c>
      <c r="I38" s="73">
        <v>111.529726665</v>
      </c>
      <c r="J38" s="73">
        <v>121.88492751700001</v>
      </c>
      <c r="K38" s="73">
        <v>108.670240823</v>
      </c>
      <c r="L38" s="73">
        <v>14</v>
      </c>
      <c r="M38" s="73">
        <v>31.431887206999999</v>
      </c>
      <c r="N38" s="73">
        <v>45.521649705999998</v>
      </c>
      <c r="O38" s="93" t="s">
        <v>192</v>
      </c>
    </row>
    <row r="39" spans="1:15" x14ac:dyDescent="0.25">
      <c r="A39" s="94" t="s">
        <v>193</v>
      </c>
      <c r="B39" s="73">
        <v>31.828150988099999</v>
      </c>
      <c r="C39" s="73">
        <v>23.769574963</v>
      </c>
      <c r="D39" s="73">
        <v>51.933302085000001</v>
      </c>
      <c r="E39" s="73">
        <v>71.761960600000009</v>
      </c>
      <c r="F39" s="73">
        <v>77.976044175300004</v>
      </c>
      <c r="G39" s="73">
        <v>83.330542008999998</v>
      </c>
      <c r="H39" s="73">
        <v>96.726207971700006</v>
      </c>
      <c r="I39" s="73">
        <v>103.92911001909999</v>
      </c>
      <c r="J39" s="73">
        <v>189.57891093746136</v>
      </c>
      <c r="K39" s="73">
        <v>218.95934514472728</v>
      </c>
      <c r="L39" s="73">
        <v>46</v>
      </c>
      <c r="M39" s="73">
        <v>78.241141779468748</v>
      </c>
      <c r="N39" s="73">
        <v>114.41456415466666</v>
      </c>
      <c r="O39" s="93" t="s">
        <v>194</v>
      </c>
    </row>
    <row r="40" spans="1:15" x14ac:dyDescent="0.25">
      <c r="A40" s="94" t="s">
        <v>195</v>
      </c>
      <c r="B40" s="73">
        <v>64.033530722517639</v>
      </c>
      <c r="C40" s="73">
        <v>106.130451006</v>
      </c>
      <c r="D40" s="73">
        <v>112.84691283400001</v>
      </c>
      <c r="E40" s="73">
        <v>132.565717041</v>
      </c>
      <c r="F40" s="73">
        <v>155.49334975018022</v>
      </c>
      <c r="G40" s="73">
        <v>180.194563066</v>
      </c>
      <c r="H40" s="73">
        <v>204.17605309244752</v>
      </c>
      <c r="I40" s="73">
        <v>229.10785192913423</v>
      </c>
      <c r="J40" s="73">
        <v>274.16407865882093</v>
      </c>
      <c r="K40" s="73">
        <v>305.90309061560811</v>
      </c>
      <c r="L40" s="73">
        <v>42</v>
      </c>
      <c r="M40" s="73">
        <v>95.963112451490801</v>
      </c>
      <c r="N40" s="73">
        <v>136.68565657782787</v>
      </c>
      <c r="O40" s="93" t="s">
        <v>196</v>
      </c>
    </row>
    <row r="41" spans="1:15" x14ac:dyDescent="0.25">
      <c r="A41" s="94" t="s">
        <v>197</v>
      </c>
      <c r="B41" s="73">
        <v>93.908222427999988</v>
      </c>
      <c r="C41" s="73">
        <v>129.45215801699999</v>
      </c>
      <c r="D41" s="73">
        <v>189.98631460300001</v>
      </c>
      <c r="E41" s="73">
        <v>218.54657382699997</v>
      </c>
      <c r="F41" s="73">
        <v>333.91330367300003</v>
      </c>
      <c r="G41" s="73">
        <v>425.145127022</v>
      </c>
      <c r="H41" s="73">
        <v>477.691515616</v>
      </c>
      <c r="I41" s="73">
        <v>543.12819393299992</v>
      </c>
      <c r="J41" s="73">
        <v>610.31154488599998</v>
      </c>
      <c r="K41" s="73">
        <v>759.84226335529638</v>
      </c>
      <c r="L41" s="73">
        <v>41</v>
      </c>
      <c r="M41" s="73">
        <v>106.980061267</v>
      </c>
      <c r="N41" s="73">
        <v>172.58374247</v>
      </c>
      <c r="O41" s="93" t="s">
        <v>198</v>
      </c>
    </row>
    <row r="42" spans="1:15" x14ac:dyDescent="0.25">
      <c r="A42" s="94" t="s">
        <v>199</v>
      </c>
      <c r="B42" s="73">
        <v>289.83036408299978</v>
      </c>
      <c r="C42" s="73">
        <v>467.72094315200002</v>
      </c>
      <c r="D42" s="73">
        <v>684.343472346</v>
      </c>
      <c r="E42" s="73">
        <v>727.03490702800002</v>
      </c>
      <c r="F42" s="73">
        <v>945.8940647244533</v>
      </c>
      <c r="G42" s="73">
        <v>1081.0329126210002</v>
      </c>
      <c r="H42" s="73">
        <v>1240.0419678077315</v>
      </c>
      <c r="I42" s="73">
        <v>1320.499484843672</v>
      </c>
      <c r="J42" s="73">
        <v>1452.1129392329626</v>
      </c>
      <c r="K42" s="73">
        <v>1593.2344743352285</v>
      </c>
      <c r="L42" s="73">
        <v>138</v>
      </c>
      <c r="M42" s="73">
        <v>287.04697623025999</v>
      </c>
      <c r="N42" s="73">
        <v>356.77844239426003</v>
      </c>
      <c r="O42" s="93" t="s">
        <v>200</v>
      </c>
    </row>
    <row r="43" spans="1:15" x14ac:dyDescent="0.25">
      <c r="A43" s="94" t="s">
        <v>201</v>
      </c>
      <c r="B43" s="73">
        <v>19.505330416</v>
      </c>
      <c r="C43" s="73">
        <v>27.376774056999999</v>
      </c>
      <c r="D43" s="73">
        <v>39.823011832999995</v>
      </c>
      <c r="E43" s="73">
        <v>47.315890228999997</v>
      </c>
      <c r="F43" s="73">
        <v>55.275005186000001</v>
      </c>
      <c r="G43" s="73">
        <v>69.530981396000001</v>
      </c>
      <c r="H43" s="73">
        <v>79.881551948999999</v>
      </c>
      <c r="I43" s="73">
        <v>100.599219615</v>
      </c>
      <c r="J43" s="73">
        <v>116.81129818300001</v>
      </c>
      <c r="K43" s="73">
        <v>155.20700045799998</v>
      </c>
      <c r="L43" s="73">
        <v>6</v>
      </c>
      <c r="M43" s="73">
        <v>22.047267607999999</v>
      </c>
      <c r="N43" s="73">
        <v>24.849825137</v>
      </c>
      <c r="O43" s="93" t="s">
        <v>202</v>
      </c>
    </row>
    <row r="44" spans="1:15" x14ac:dyDescent="0.25">
      <c r="A44" s="87" t="s">
        <v>203</v>
      </c>
      <c r="B44" s="78">
        <v>1999.556430384778</v>
      </c>
      <c r="C44" s="78">
        <v>2775.4640155620009</v>
      </c>
      <c r="D44" s="78">
        <v>3613.2743035209996</v>
      </c>
      <c r="E44" s="78">
        <v>4240.2335332579996</v>
      </c>
      <c r="F44" s="78">
        <v>5077.7076544505499</v>
      </c>
      <c r="G44" s="78">
        <v>5821.0943692070005</v>
      </c>
      <c r="H44" s="78">
        <v>6571.5612983328983</v>
      </c>
      <c r="I44" s="78">
        <v>7382.8654478696608</v>
      </c>
      <c r="J44" s="78">
        <v>8301.663372380679</v>
      </c>
      <c r="K44" s="78">
        <v>9227.1308382618517</v>
      </c>
      <c r="L44" s="78">
        <v>850</v>
      </c>
      <c r="M44" s="78">
        <v>1751.2332679511399</v>
      </c>
      <c r="N44" s="78">
        <v>2625.8081117731545</v>
      </c>
      <c r="O44" s="88" t="s">
        <v>204</v>
      </c>
    </row>
    <row r="45" spans="1:15" x14ac:dyDescent="0.25">
      <c r="A45" s="85" t="s">
        <v>205</v>
      </c>
      <c r="B45" s="78">
        <v>2.5379088149999998</v>
      </c>
      <c r="C45" s="78">
        <v>3</v>
      </c>
      <c r="D45" s="78">
        <v>2.5817668010000001</v>
      </c>
      <c r="E45" s="78">
        <v>2.4116890010000001</v>
      </c>
      <c r="F45" s="78">
        <v>2.000434179</v>
      </c>
      <c r="G45" s="78">
        <v>2.0004341829999999</v>
      </c>
      <c r="H45" s="78">
        <v>1.9894255080000001</v>
      </c>
      <c r="I45" s="78">
        <v>2.5830853619999998</v>
      </c>
      <c r="J45" s="78">
        <v>2.5830853619999998</v>
      </c>
      <c r="K45" s="78">
        <v>6.0751333619999999</v>
      </c>
      <c r="L45" s="78">
        <v>404</v>
      </c>
      <c r="M45" s="78">
        <v>766.99914174505705</v>
      </c>
      <c r="N45" s="78">
        <v>1253.5421342647535</v>
      </c>
      <c r="O45" s="88" t="s">
        <v>206</v>
      </c>
    </row>
    <row r="46" spans="1:15" x14ac:dyDescent="0.25">
      <c r="A46" s="85" t="s">
        <v>291</v>
      </c>
      <c r="B46" s="78">
        <v>2002.094339199778</v>
      </c>
      <c r="C46" s="78">
        <v>2778.4640155620009</v>
      </c>
      <c r="D46" s="78">
        <v>3615.8560703219996</v>
      </c>
      <c r="E46" s="78">
        <v>4242.6452222589996</v>
      </c>
      <c r="F46" s="78">
        <v>5079.7080886295498</v>
      </c>
      <c r="G46" s="78">
        <v>5823.0948033900004</v>
      </c>
      <c r="H46" s="78">
        <v>6573.5507238408982</v>
      </c>
      <c r="I46" s="78">
        <v>7385.4485332316608</v>
      </c>
      <c r="J46" s="78">
        <v>8304.2464577426781</v>
      </c>
      <c r="K46" s="78">
        <v>9233.2059716238509</v>
      </c>
      <c r="L46" s="78">
        <v>1254</v>
      </c>
      <c r="M46" s="78">
        <v>2518.232409696197</v>
      </c>
      <c r="N46" s="78">
        <v>3879.3502460379077</v>
      </c>
      <c r="O46" s="86" t="s">
        <v>292</v>
      </c>
    </row>
    <row r="47" spans="1:15" x14ac:dyDescent="0.25">
      <c r="A47" s="85" t="s">
        <v>290</v>
      </c>
      <c r="B47" s="78">
        <v>1070.2292930194067</v>
      </c>
      <c r="C47" s="78">
        <v>1413.4579486589987</v>
      </c>
      <c r="D47" s="78">
        <v>1714.7677118000015</v>
      </c>
      <c r="E47" s="78">
        <v>2064.6672070329996</v>
      </c>
      <c r="F47" s="78">
        <v>2367.9466182408751</v>
      </c>
      <c r="G47" s="78">
        <v>2784.3193442393422</v>
      </c>
      <c r="H47" s="78">
        <v>3176.9815749444888</v>
      </c>
      <c r="I47" s="78">
        <v>3593.1884082817369</v>
      </c>
      <c r="J47" s="78">
        <v>3874.8550458260706</v>
      </c>
      <c r="K47" s="78">
        <v>4207.607003751471</v>
      </c>
      <c r="L47" s="78">
        <v>392</v>
      </c>
      <c r="M47" s="78">
        <v>754.7363427193427</v>
      </c>
      <c r="N47" s="78">
        <v>1155.9952849505371</v>
      </c>
      <c r="O47" s="86" t="s">
        <v>293</v>
      </c>
    </row>
    <row r="48" spans="1:15" x14ac:dyDescent="0.25">
      <c r="A48" s="85" t="s">
        <v>207</v>
      </c>
      <c r="B48" s="83"/>
      <c r="C48" s="83">
        <v>0</v>
      </c>
      <c r="D48" s="83"/>
      <c r="E48" s="83"/>
      <c r="F48" s="83"/>
      <c r="G48" s="83"/>
      <c r="H48" s="83"/>
      <c r="I48" s="83"/>
      <c r="J48" s="83"/>
      <c r="K48" s="83"/>
      <c r="L48" s="83"/>
      <c r="M48" s="83"/>
      <c r="N48" s="83"/>
      <c r="O48" s="86" t="s">
        <v>208</v>
      </c>
    </row>
    <row r="49" spans="1:15" x14ac:dyDescent="0.25">
      <c r="A49" s="94" t="s">
        <v>209</v>
      </c>
      <c r="B49" s="73">
        <v>-271.50160679875</v>
      </c>
      <c r="C49" s="73">
        <v>381.07557600000001</v>
      </c>
      <c r="D49" s="73">
        <v>466.64697999999999</v>
      </c>
      <c r="E49" s="73">
        <v>564.92870249999999</v>
      </c>
      <c r="F49" s="73">
        <v>656.964750923</v>
      </c>
      <c r="G49" s="73">
        <v>770.12707066400003</v>
      </c>
      <c r="H49" s="73">
        <v>877.25877948145001</v>
      </c>
      <c r="I49" s="73">
        <v>1013.7023334317005</v>
      </c>
      <c r="J49" s="73">
        <v>1121.0354026889008</v>
      </c>
      <c r="K49" s="73">
        <v>1220.3778870758269</v>
      </c>
      <c r="L49" s="73">
        <v>195</v>
      </c>
      <c r="M49" s="73">
        <v>311.13315864812319</v>
      </c>
      <c r="N49" s="73">
        <v>389.65701479732991</v>
      </c>
      <c r="O49" s="93" t="s">
        <v>210</v>
      </c>
    </row>
    <row r="50" spans="1:15" x14ac:dyDescent="0.25">
      <c r="A50" s="94" t="s">
        <v>211</v>
      </c>
      <c r="B50" s="73">
        <v>0</v>
      </c>
      <c r="C50" s="73">
        <v>-21.930898688500001</v>
      </c>
      <c r="D50" s="73">
        <v>-26.808959004749997</v>
      </c>
      <c r="E50" s="73">
        <v>-34.801553416369998</v>
      </c>
      <c r="F50" s="73">
        <v>-38.427866771250002</v>
      </c>
      <c r="G50" s="73">
        <v>-42.415779197750005</v>
      </c>
      <c r="H50" s="73">
        <v>-47.153483464750003</v>
      </c>
      <c r="I50" s="73">
        <v>-74.277149073250001</v>
      </c>
      <c r="J50" s="73">
        <v>-107.00232169100001</v>
      </c>
      <c r="K50" s="73">
        <v>-119.37673634002499</v>
      </c>
      <c r="L50" s="73">
        <v>-92</v>
      </c>
      <c r="M50" s="73">
        <v>-115.67505961025</v>
      </c>
      <c r="N50" s="73">
        <v>-83.209583316250004</v>
      </c>
      <c r="O50" s="93" t="s">
        <v>212</v>
      </c>
    </row>
    <row r="51" spans="1:15" x14ac:dyDescent="0.25">
      <c r="A51" s="85" t="s">
        <v>213</v>
      </c>
      <c r="B51" s="78">
        <v>-271.50160679875</v>
      </c>
      <c r="C51" s="78">
        <v>359.1446773115</v>
      </c>
      <c r="D51" s="78">
        <v>439.83802099524996</v>
      </c>
      <c r="E51" s="78">
        <v>530.12714908363012</v>
      </c>
      <c r="F51" s="78">
        <v>618.53688415174997</v>
      </c>
      <c r="G51" s="78">
        <v>727.71129146624992</v>
      </c>
      <c r="H51" s="78">
        <v>830.10529601669998</v>
      </c>
      <c r="I51" s="78">
        <v>939.42518435845045</v>
      </c>
      <c r="J51" s="78">
        <v>1014.0330809979009</v>
      </c>
      <c r="K51" s="78">
        <v>1101.001150735802</v>
      </c>
      <c r="L51" s="78">
        <v>103</v>
      </c>
      <c r="M51" s="78">
        <v>195.45809903787318</v>
      </c>
      <c r="N51" s="78">
        <v>306.44743148107989</v>
      </c>
      <c r="O51" s="86" t="s">
        <v>214</v>
      </c>
    </row>
    <row r="52" spans="1:15" x14ac:dyDescent="0.25">
      <c r="A52" s="85" t="s">
        <v>215</v>
      </c>
      <c r="B52" s="78">
        <v>798.72768622065701</v>
      </c>
      <c r="C52" s="78">
        <v>1054.3132713474986</v>
      </c>
      <c r="D52" s="78">
        <v>1274.9296908047511</v>
      </c>
      <c r="E52" s="78">
        <v>1534.5400579493717</v>
      </c>
      <c r="F52" s="78">
        <v>1749.4097340891271</v>
      </c>
      <c r="G52" s="78">
        <v>2056.6080527730937</v>
      </c>
      <c r="H52" s="78">
        <v>2346.8762789277903</v>
      </c>
      <c r="I52" s="78">
        <v>2653.7632239232862</v>
      </c>
      <c r="J52" s="78">
        <v>2860.821964828167</v>
      </c>
      <c r="K52" s="78">
        <v>3106.605853015662</v>
      </c>
      <c r="L52" s="78">
        <v>290</v>
      </c>
      <c r="M52" s="78">
        <v>559.27824368146958</v>
      </c>
      <c r="N52" s="78">
        <v>849.54785346945721</v>
      </c>
      <c r="O52" s="86" t="s">
        <v>287</v>
      </c>
    </row>
    <row r="53" spans="1:15" x14ac:dyDescent="0.25">
      <c r="A53" s="85" t="s">
        <v>218</v>
      </c>
      <c r="B53" s="78">
        <v>0</v>
      </c>
      <c r="C53" s="78">
        <v>0</v>
      </c>
      <c r="D53" s="78">
        <v>0</v>
      </c>
      <c r="E53" s="78">
        <v>0</v>
      </c>
      <c r="F53" s="78">
        <v>0</v>
      </c>
      <c r="G53" s="78">
        <v>0</v>
      </c>
      <c r="H53" s="78">
        <v>0</v>
      </c>
      <c r="I53" s="78">
        <v>0</v>
      </c>
      <c r="J53" s="78">
        <v>0</v>
      </c>
      <c r="K53" s="78">
        <v>0</v>
      </c>
      <c r="L53" s="78">
        <v>0</v>
      </c>
      <c r="M53" s="78">
        <v>0</v>
      </c>
      <c r="N53" s="78">
        <v>0</v>
      </c>
      <c r="O53" s="86" t="s">
        <v>219</v>
      </c>
    </row>
    <row r="54" spans="1:15" x14ac:dyDescent="0.25">
      <c r="A54" s="69" t="s">
        <v>289</v>
      </c>
      <c r="B54" s="95">
        <v>798.72768622065701</v>
      </c>
      <c r="C54" s="95">
        <v>1054.3132713474986</v>
      </c>
      <c r="D54" s="95">
        <v>1274.9296908047511</v>
      </c>
      <c r="E54" s="95">
        <v>1534.5400579493717</v>
      </c>
      <c r="F54" s="95">
        <v>1749.4097340891271</v>
      </c>
      <c r="G54" s="95">
        <v>2056.6080527730937</v>
      </c>
      <c r="H54" s="95">
        <v>2346.8762789277903</v>
      </c>
      <c r="I54" s="95">
        <v>2653.7632239232862</v>
      </c>
      <c r="J54" s="95">
        <v>2860.821964828167</v>
      </c>
      <c r="K54" s="95">
        <v>3106.605853015662</v>
      </c>
      <c r="L54" s="95">
        <v>290</v>
      </c>
      <c r="M54" s="95">
        <v>559.27824368146958</v>
      </c>
      <c r="N54" s="95">
        <v>849.54785346945721</v>
      </c>
      <c r="O54" s="96" t="s">
        <v>288</v>
      </c>
    </row>
    <row r="55" spans="1:15" x14ac:dyDescent="0.25">
      <c r="A55" s="157"/>
      <c r="B55" s="158"/>
      <c r="C55" s="158"/>
      <c r="D55" s="158"/>
      <c r="E55" s="158"/>
      <c r="F55" s="158"/>
      <c r="G55" s="158"/>
      <c r="H55" s="158"/>
      <c r="I55" s="158"/>
      <c r="J55" s="158"/>
      <c r="K55" s="158"/>
      <c r="L55" s="158"/>
      <c r="M55" s="158"/>
      <c r="N55" s="158"/>
      <c r="O55" s="159"/>
    </row>
  </sheetData>
  <mergeCells count="3">
    <mergeCell ref="A1:O1"/>
    <mergeCell ref="A2:O2"/>
    <mergeCell ref="A55:O55"/>
  </mergeCells>
  <pageMargins left="0.39370078740157483" right="0.39370078740157483" top="0.39370078740157483" bottom="0.39370078740157483" header="0.31496062992125984" footer="0.31496062992125984"/>
  <pageSetup paperSize="9" scale="9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49FFA3-A6F1-448B-9DFB-31AA02A325D7}">
  <ds:schemaRefs>
    <ds:schemaRef ds:uri="http://purl.org/dc/terms/"/>
    <ds:schemaRef ds:uri="http://purl.org/dc/dcmitype/"/>
    <ds:schemaRef ds:uri="http://purl.org/dc/elements/1.1/"/>
    <ds:schemaRef ds:uri="http://schemas.microsoft.com/office/infopath/2007/PartnerControls"/>
    <ds:schemaRef ds:uri="http://schemas.microsoft.com/office/2006/documentManagement/types"/>
    <ds:schemaRef ds:uri="http://schemas.microsoft.com/sharepoint/v3"/>
    <ds:schemaRef ds:uri="http://www.w3.org/XML/1998/namespac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92604027-B478-432C-9334-861B61B7DFC6}"/>
</file>

<file path=customXml/itemProps3.xml><?xml version="1.0" encoding="utf-8"?>
<ds:datastoreItem xmlns:ds="http://schemas.openxmlformats.org/officeDocument/2006/customXml" ds:itemID="{7A8D835B-238F-43CF-A6BC-3CF806C0E9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26</vt:i4>
      </vt:variant>
    </vt:vector>
  </HeadingPairs>
  <TitlesOfParts>
    <vt:vector size="38" baseType="lpstr">
      <vt:lpstr>Cover</vt:lpstr>
      <vt:lpstr>Pengantar</vt:lpstr>
      <vt:lpstr>Isi</vt:lpstr>
      <vt:lpstr>Istilah</vt:lpstr>
      <vt:lpstr>1.1</vt:lpstr>
      <vt:lpstr>1.2</vt:lpstr>
      <vt:lpstr>1.3</vt:lpstr>
      <vt:lpstr>2.1</vt:lpstr>
      <vt:lpstr>2.2</vt:lpstr>
      <vt:lpstr>2.3</vt:lpstr>
      <vt:lpstr>3.1</vt:lpstr>
      <vt:lpstr>3.2</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'1.3'!_Toc449593937</vt:lpstr>
      <vt:lpstr>'1.3'!_Toc449593938</vt:lpstr>
      <vt:lpstr>'2.1'!_Toc449593983</vt:lpstr>
      <vt:lpstr>'3.1'!_Toc449593983</vt:lpstr>
      <vt:lpstr>'2.1'!_Toc449593984</vt:lpstr>
      <vt:lpstr>'3.1'!_Toc449593984</vt:lpstr>
      <vt:lpstr>'2.2'!_Toc449593986</vt:lpstr>
      <vt:lpstr>'3.2'!_Toc449593986</vt:lpstr>
      <vt:lpstr>'2.3'!_Toc449593988</vt:lpstr>
      <vt:lpstr>'1.1'!Print_Area</vt:lpstr>
      <vt:lpstr>'1.2'!Print_Area</vt:lpstr>
      <vt:lpstr>'3.1'!Print_Area</vt:lpstr>
      <vt:lpstr>'3.2'!Print_Area</vt:lpstr>
      <vt:lpstr>Istilah!Print_Area</vt:lpstr>
      <vt:lpstr>'2.1'!Print_Titles</vt:lpstr>
      <vt:lpstr>'2.2'!Print_Titles</vt:lpstr>
      <vt:lpstr>'3.1'!Print_Titles</vt:lpstr>
      <vt:lpstr>'3.2'!Print_Titles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Lenovo</cp:lastModifiedBy>
  <cp:lastPrinted>2020-02-19T08:57:08Z</cp:lastPrinted>
  <dcterms:created xsi:type="dcterms:W3CDTF">2016-11-16T09:16:47Z</dcterms:created>
  <dcterms:modified xsi:type="dcterms:W3CDTF">2020-06-16T03:47:29Z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