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D:\DSIM\Laporan Statistik PM\Laporan Bulanan\2021\OKT\"/>
    </mc:Choice>
  </mc:AlternateContent>
  <xr:revisionPtr revIDLastSave="0" documentId="13_ncr:1_{7BE2364D-0D07-46AC-829C-3499E01EC8DD}" xr6:coauthVersionLast="47" xr6:coauthVersionMax="47" xr10:uidLastSave="{00000000-0000-0000-0000-000000000000}"/>
  <bookViews>
    <workbookView xWindow="-110" yWindow="-110" windowWidth="19420" windowHeight="10420" tabRatio="903" firstSheet="5" activeTab="5" xr2:uid="{00000000-000D-0000-FFFF-FFFF00000000}"/>
  </bookViews>
  <sheets>
    <sheet name="Cover" sheetId="61" r:id="rId1"/>
    <sheet name="Disclaimer" sheetId="62" r:id="rId2"/>
    <sheet name="Daftar Isi" sheetId="63" r:id="rId3"/>
    <sheet name="i. Summary" sheetId="68" r:id="rId4"/>
    <sheet name="I. Diagram Venn" sheetId="69" r:id="rId5"/>
    <sheet name="II a.1. SID Total Prov" sheetId="70" r:id="rId6"/>
    <sheet name="II a.2. SID Total Kota" sheetId="71" r:id="rId7"/>
    <sheet name="II b.1. SID Saham Prov" sheetId="72" r:id="rId8"/>
    <sheet name="II b.2. SID Saham Kota" sheetId="73" r:id="rId9"/>
    <sheet name="II c.1. SID EBAE Prov" sheetId="38" r:id="rId10"/>
    <sheet name="II c.2. SID EBAE Kota" sheetId="40" r:id="rId11"/>
    <sheet name="II d.1. SID SBN Prov" sheetId="42" r:id="rId12"/>
    <sheet name="II d.2. SID SBN Kota" sheetId="76" r:id="rId13"/>
    <sheet name="II e.1. SID RD Prov" sheetId="77" r:id="rId14"/>
    <sheet name="II e.2. SID RD Kota" sheetId="78" r:id="rId15"/>
    <sheet name="III a. Transaksi Prov" sheetId="51" r:id="rId16"/>
    <sheet name="III b. Transaksi Kota" sheetId="53" r:id="rId17"/>
    <sheet name="IV a. Kepemilikan Prov" sheetId="74" r:id="rId18"/>
    <sheet name="IV b. Kepemilikan Kota" sheetId="81" r:id="rId19"/>
    <sheet name="V. Data APERD per Kota" sheetId="67" r:id="rId20"/>
    <sheet name="VI. Glossary" sheetId="66" r:id="rId21"/>
  </sheets>
  <externalReferences>
    <externalReference r:id="rId22"/>
    <externalReference r:id="rId23"/>
    <externalReference r:id="rId24"/>
    <externalReference r:id="rId25"/>
  </externalReferences>
  <definedNames>
    <definedName name="_xlnm._FilterDatabase" localSheetId="5" hidden="1">'II a.1. SID Total Prov'!$A$42:$L$42</definedName>
    <definedName name="_xlnm._FilterDatabase" localSheetId="6" hidden="1">'II a.2. SID Total Kota'!$A$524:$S$524</definedName>
    <definedName name="_xlnm._FilterDatabase" localSheetId="7" hidden="1">'II b.1. SID Saham Prov'!$A$42:$L$42</definedName>
    <definedName name="_xlnm._FilterDatabase" localSheetId="9" hidden="1">'II c.1. SID EBAE Prov'!$A$42:$L$42</definedName>
    <definedName name="_xlnm._FilterDatabase" localSheetId="10" hidden="1">'II c.2. SID EBAE Kota'!$A$88:$M$88</definedName>
    <definedName name="_xlnm._FilterDatabase" localSheetId="11" hidden="1">'II d.1. SID SBN Prov'!$A$42:$L$42</definedName>
    <definedName name="_xlnm._FilterDatabase" localSheetId="13" hidden="1">'II e.1. SID RD Prov'!$A$42:$M$42</definedName>
    <definedName name="_xlnm._FilterDatabase" localSheetId="14" hidden="1">'II e.2. SID RD Kota'!$A$5:$M$523</definedName>
    <definedName name="_xlnm._FilterDatabase" localSheetId="15" hidden="1">'III a. Transaksi Prov'!$A$42:$K$42</definedName>
    <definedName name="_xlnm._FilterDatabase" localSheetId="17" hidden="1">'IV a. Kepemilikan Prov'!$A$8:$L$41</definedName>
    <definedName name="_xlnm._FilterDatabase" localSheetId="18" hidden="1">'IV b. Kepemilikan Kota'!$A$8:$M$498</definedName>
    <definedName name="_xlnm._FilterDatabase" localSheetId="19" hidden="1">'V. Data APERD per Kota'!$A$8:$G$247</definedName>
    <definedName name="admin_tombol">"Button 11"</definedName>
    <definedName name="BIRATE">OFFSET('[1]udah copas spesial'!$M$4,0,0,COUNTA('[1]udah copas spesial'!$M$4:'[1]udah copas spesial'!$M$10000),1)</definedName>
    <definedName name="ccmp_index">OFFSET('[1]udah copas spesial'!$CA$4,0,0,COUNTA('[1]udah copas spesial'!$CA$4:'[1]udah copas spesial'!$CA$10000),1)</definedName>
    <definedName name="cla_comdty">OFFSET('[1]udah copas spesial'!$BQ$4,0,0,COUNTA('[1]udah copas spesial'!$BQ$4:'[1]udah copas spesial'!$BQ$10000),1)</definedName>
    <definedName name="clspaune_index">OFFSET('[1]udah copas spesial'!$BW$4,0,0,COUNTA('[1]udah copas spesial'!$BW$4:'[1]udah copas spesial'!$BW$10000),1)</definedName>
    <definedName name="dax_index">OFFSET('[1]udah copas spesial'!$CG$4,0,0,COUNTA('[1]udah copas spesial'!$CG$4:'[1]udah copas spesial'!$CG$10000),1)</definedName>
    <definedName name="dbx_index">OFFSET('[1]udah copas spesial'!$AQ$4,0,0,COUNTA('[1]udah copas spesial'!$AQ$4:'[1]udah copas spesial'!$AQ$10000),1)</definedName>
    <definedName name="depositoRp">OFFSET('[1]udah copas spesial'!$O$4,0,0,COUNTA('[1]udah copas spesial'!$O$4:'[1]udah copas spesial'!$O$10000),1)</definedName>
    <definedName name="depositoUSD">OFFSET('[1]udah copas spesial'!$Q$4,0,0,COUNTA('[1]udah copas spesial'!$Q$4:'[1]udah copas spesial'!$Q$10000),1)</definedName>
    <definedName name="Foreign_Buy">OFFSET('[2]Graph Volume Transaksi'!tgl_trans_asing,0,6)</definedName>
    <definedName name="Foreign_Sell">OFFSET('[2]Graph Volume Transaksi'!tgl_trans_asing,0,7)</definedName>
    <definedName name="FSRKJERKTUEO4U">#N/A</definedName>
    <definedName name="fssti_index">OFFSET('[1]udah copas spesial'!$CQ$4,0,0,COUNTA('[1]udah copas spesial'!$CQ$4:'[1]udah copas spesial'!$CQ$10000),1)</definedName>
    <definedName name="HFJDHRTJERT">#N/A</definedName>
    <definedName name="hsi_index">OFFSET('[1]udah copas spesial'!$CK$4,0,0,COUNTA('[1]udah copas spesial'!$CK$4:'[1]udah copas spesial'!$CK$10000),1)</definedName>
    <definedName name="IDBALTOL_index">OFFSET('[1]udah copas spesial'!$AG$4,0,0,COUNTA('[1]udah copas spesial'!$AG$4:'[1]udah copas spesial'!$AG$10000),1)</definedName>
    <definedName name="IDGFA_index">OFFSET('[1]udah copas spesial'!$AE$4,0,0,COUNTA('[1]udah copas spesial'!$AE$4:'[1]udah copas spesial'!$AE$10000),1)</definedName>
    <definedName name="ihsg">OFFSET([2]!tgl_rp,0,1)</definedName>
    <definedName name="IHSGcopas">OFFSET('[1]udah copas spesial'!$AI$4,0,0,COUNTA('[1]udah copas spesial'!$AI$4:'[1]udah copas spesial'!$AI$10000),1)</definedName>
    <definedName name="indu_index">OFFSET('[1]udah copas spesial'!$BY$4,0,0,COUNTA('[1]udah copas spesial'!$BY$4:'[1]udah copas spesial'!$BY$10000),1)</definedName>
    <definedName name="jakagri">OFFSET('[1]udah copas spesial'!$BI$4,0,0,COUNTA('[1]udah copas spesial'!$BI$4:'[1]udah copas spesial'!$BI$10000),1)</definedName>
    <definedName name="jakbind">OFFSET('[1]udah copas spesial'!$BE$4,0,0,COUNTA('[1]udah copas spesial'!$BE$4:'[1]udah copas spesial'!$BE$10000),1)</definedName>
    <definedName name="jakcons">OFFSET('[1]udah copas spesial'!$AW$4,0,0,COUNTA('[1]udah copas spesial'!$AW$4:'[1]udah copas spesial'!$AW$10000),1)</definedName>
    <definedName name="jakfin">OFFSET('[1]udah copas spesial'!$AS$4,0,0,COUNTA('[1]udah copas spesial'!$AS$4:'[1]udah copas spesial'!$AS$10000),1)</definedName>
    <definedName name="jakinfr">OFFSET('[1]udah copas spesial'!$AU$4,0,0,COUNTA('[1]udah copas spesial'!$AU$4:'[1]udah copas spesial'!$AU$10000),1)</definedName>
    <definedName name="jakmind">OFFSET('[1]udah copas spesial'!$BA$4,0,0,COUNTA('[1]udah copas spesial'!$BA$4:'[1]udah copas spesial'!$BA$10000),1)</definedName>
    <definedName name="jakmine">OFFSET('[1]udah copas spesial'!$BC$4,0,0,COUNTA('[1]udah copas spesial'!$BC$4:'[1]udah copas spesial'!$BC$10000),1)</definedName>
    <definedName name="jakprop">OFFSET('[1]udah copas spesial'!$BG$4,0,0,COUNTA('[1]udah copas spesial'!$BG$4:'[1]udah copas spesial'!$BG$10000),1)</definedName>
    <definedName name="jaktrad">OFFSET('[1]udah copas spesial'!$AY$4,0,0,COUNTA('[1]udah copas spesial'!$AY$4:'[1]udah copas spesial'!$AY$10000),1)</definedName>
    <definedName name="jamctotl_index">OFFSET('[1]udah copas spesial'!$BK$4,0,0,COUNTA('[1]udah copas spesial'!$BK$4:'[1]udah copas spesial'!$BK$10000),1)</definedName>
    <definedName name="JII">OFFSET('[1]udah copas spesial'!$AM$4,0,0,COUNTA('[1]udah copas spesial'!$AM$4:'[1]udah copas spesial'!$AM$10000),1)</definedName>
    <definedName name="KFDSKJFKSJRKWJER" localSheetId="0">OFFSET('[3]ihsg kurs market cap'!$E$107,0,0,COUNTA('[3]ihsg kurs market cap'!$E$107:'[3]ihsg kurs market cap'!#REF!),1)</definedName>
    <definedName name="KFDSKJFKSJRKWJER" localSheetId="2">OFFSET('[3]ihsg kurs market cap'!$E$107,0,0,COUNTA('[3]ihsg kurs market cap'!$E$107:'[3]ihsg kurs market cap'!#REF!),1)</definedName>
    <definedName name="KFDSKJFKSJRKWJER" localSheetId="1">OFFSET('[3]ihsg kurs market cap'!$E$107,0,0,COUNTA('[3]ihsg kurs market cap'!$E$107:'[3]ihsg kurs market cap'!#REF!),1)</definedName>
    <definedName name="KFDSKJFKSJRKWJER" localSheetId="4">OFFSET('[3]ihsg kurs market cap'!$E$107,0,0,COUNTA('[3]ihsg kurs market cap'!$E$107:'[3]ihsg kurs market cap'!#REF!),1)</definedName>
    <definedName name="KFDSKJFKSJRKWJER" localSheetId="17">OFFSET('[3]ihsg kurs market cap'!$E$107,0,0,COUNTA('[3]ihsg kurs market cap'!$E$107:'[3]ihsg kurs market cap'!#REF!),1)</definedName>
    <definedName name="KFDSKJFKSJRKWJER" localSheetId="19">OFFSET('[3]ihsg kurs market cap'!$E$107,0,0,COUNTA('[3]ihsg kurs market cap'!$E$107:'[3]ihsg kurs market cap'!#REF!),1)</definedName>
    <definedName name="KFDSKJFKSJRKWJER" localSheetId="20">OFFSET('[3]ihsg kurs market cap'!$E$107,0,0,COUNTA('[3]ihsg kurs market cap'!$E$107:'[3]ihsg kurs market cap'!#REF!),1)</definedName>
    <definedName name="KFDSKJFKSJRKWJER">OFFSET('[3]ihsg kurs market cap'!$E$107,0,0,COUNTA('[3]ihsg kurs market cap'!$E$107:'[3]ihsg kurs market cap'!#REF!),1)</definedName>
    <definedName name="klci_index">OFFSET('[1]udah copas spesial'!$CS$4,0,0,COUNTA('[1]udah copas spesial'!$CS$4:'[1]udah copas spesial'!$CS$10000),1)</definedName>
    <definedName name="kospi_index">OFFSET('[1]udah copas spesial'!$CO$4,0,0,COUNTA('[1]udah copas spesial'!$CO$4:'[1]udah copas spesial'!$CO$10000),1)</definedName>
    <definedName name="kou2_comdty">OFFSET('[1]udah copas spesial'!$BS$4,0,0,COUNTA('[1]udah copas spesial'!$BS$4:'[1]udah copas spesial'!$BS$10000),1)</definedName>
    <definedName name="kredit_rupiah">OFFSET('[1]udah copas spesial'!$S$4,0,0,COUNTA('[1]udah copas spesial'!$S$4:'[1]udah copas spesial'!$S$10000),1)</definedName>
    <definedName name="kredit_USD">OFFSET('[1]udah copas spesial'!$U$4,0,0,COUNTA('[1]udah copas spesial'!$U$4:'[1]udah copas spesial'!$U$10000),1)</definedName>
    <definedName name="Length" localSheetId="0">#REF!</definedName>
    <definedName name="Length" localSheetId="2">#REF!</definedName>
    <definedName name="Length" localSheetId="1">#REF!</definedName>
    <definedName name="Length" localSheetId="4">#REF!</definedName>
    <definedName name="Length" localSheetId="17">#REF!</definedName>
    <definedName name="Length" localSheetId="19">#REF!</definedName>
    <definedName name="Length" localSheetId="20">#REF!</definedName>
    <definedName name="Length">#REF!</definedName>
    <definedName name="LQ45copas">OFFSET('[1]udah copas spesial'!$AK$4,0,0,COUNTA('[1]udah copas spesial'!$AK$4:'[1]udah copas spesial'!$AK$10000),1)</definedName>
    <definedName name="marketcap" localSheetId="0">OFFSET(#REF!,0,0,COUNTA(#REF!:#REF!),1)</definedName>
    <definedName name="marketcap" localSheetId="2">OFFSET(#REF!,0,0,COUNTA(#REF!:#REF!),1)</definedName>
    <definedName name="marketcap" localSheetId="1">OFFSET(#REF!,0,0,COUNTA(#REF!:#REF!),1)</definedName>
    <definedName name="marketcap" localSheetId="4">OFFSET(#REF!,0,0,COUNTA(#REF!:#REF!),1)</definedName>
    <definedName name="marketcap" localSheetId="17">OFFSET(#REF!,0,0,COUNTA(#REF!:#REF!),1)</definedName>
    <definedName name="marketcap" localSheetId="19">OFFSET(#REF!,0,0,COUNTA(#REF!:#REF!),1)</definedName>
    <definedName name="marketcap" localSheetId="20">OFFSET(#REF!,0,0,COUNTA(#REF!:#REF!),1)</definedName>
    <definedName name="marketcap">OFFSET(#REF!,0,0,COUNTA(#REF!:#REF!),1)</definedName>
    <definedName name="mbx_index">OFFSET('[1]udah copas spesial'!$AO$4,0,0,COUNTA('[1]udah copas spesial'!$AO$4:'[1]udah copas spesial'!$AO$10000),1)</definedName>
    <definedName name="nab_rp">OFFSET([2]!tgl_NAB,0,2)</definedName>
    <definedName name="Net_Flow">OFFSET('[2]Graph Volume Transaksi'!tgl_trans_asing,0,1)</definedName>
    <definedName name="Net_Foreign_Buy" localSheetId="0">OFFSET(#REF!,0,0,COUNTA(#REF!:#REF!),1)</definedName>
    <definedName name="Net_Foreign_Buy" localSheetId="2">OFFSET(#REF!,0,0,COUNTA(#REF!:#REF!),1)</definedName>
    <definedName name="Net_Foreign_Buy" localSheetId="1">OFFSET(#REF!,0,0,COUNTA(#REF!:#REF!),1)</definedName>
    <definedName name="Net_Foreign_Buy" localSheetId="4">OFFSET(#REF!,0,0,COUNTA(#REF!:#REF!),1)</definedName>
    <definedName name="Net_Foreign_Buy" localSheetId="17">OFFSET(#REF!,0,0,COUNTA(#REF!:#REF!),1)</definedName>
    <definedName name="Net_Foreign_Buy" localSheetId="19">OFFSET(#REF!,0,0,COUNTA(#REF!:#REF!),1)</definedName>
    <definedName name="Net_Foreign_Buy" localSheetId="20">OFFSET(#REF!,0,0,COUNTA(#REF!:#REF!),1)</definedName>
    <definedName name="Net_Foreign_Buy">OFFSET(#REF!,0,0,COUNTA(#REF!:#REF!),1)</definedName>
    <definedName name="Net_Foreign_Sell" localSheetId="0">OFFSET(#REF!,0,0,COUNTA(#REF!:#REF!),1)</definedName>
    <definedName name="Net_Foreign_Sell" localSheetId="2">OFFSET(#REF!,0,0,COUNTA(#REF!:#REF!),1)</definedName>
    <definedName name="Net_Foreign_Sell" localSheetId="1">OFFSET(#REF!,0,0,COUNTA(#REF!:#REF!),1)</definedName>
    <definedName name="Net_Foreign_Sell" localSheetId="4">OFFSET(#REF!,0,0,COUNTA(#REF!:#REF!),1)</definedName>
    <definedName name="Net_Foreign_Sell" localSheetId="17">OFFSET(#REF!,0,0,COUNTA(#REF!:#REF!),1)</definedName>
    <definedName name="Net_Foreign_Sell" localSheetId="19">OFFSET(#REF!,0,0,COUNTA(#REF!:#REF!),1)</definedName>
    <definedName name="Net_Foreign_Sell" localSheetId="20">OFFSET(#REF!,0,0,COUNTA(#REF!:#REF!),1)</definedName>
    <definedName name="Net_Foreign_Sell">OFFSET(#REF!,0,0,COUNTA(#REF!:#REF!),1)</definedName>
    <definedName name="net_redempt">OFFSET([2]!tgl_NAB,0,3)</definedName>
    <definedName name="NHFJHJRHER" localSheetId="0">OFFSET([1]NAB!$A$2,COUNTA([1]NAB!$A:$A)-1,0,-MIN(Cover!Length,COUNTA([1]NAB!$A:$A)-1),1)</definedName>
    <definedName name="NHFJHJRHER" localSheetId="2">OFFSET([1]NAB!$A$2,COUNTA([1]NAB!$A:$A)-1,0,-MIN('Daftar Isi'!Length,COUNTA([1]NAB!$A:$A)-1),1)</definedName>
    <definedName name="NHFJHJRHER" localSheetId="1">OFFSET([1]NAB!$A$2,COUNTA([1]NAB!$A:$A)-1,0,-MIN(Disclaimer!Length,COUNTA([1]NAB!$A:$A)-1),1)</definedName>
    <definedName name="NHFJHJRHER" localSheetId="4">OFFSET([1]NAB!$A$2,COUNTA([1]NAB!$A:$A)-1,0,-MIN('I. Diagram Venn'!Length,COUNTA([1]NAB!$A:$A)-1),1)</definedName>
    <definedName name="NHFJHJRHER" localSheetId="17">OFFSET([1]NAB!$A$2,COUNTA([1]NAB!$A:$A)-1,0,-MIN('IV a. Kepemilikan Prov'!Length,COUNTA([1]NAB!$A:$A)-1),1)</definedName>
    <definedName name="NHFJHJRHER" localSheetId="19">OFFSET([1]NAB!$A$2,COUNTA([1]NAB!$A:$A)-1,0,-MIN('V. Data APERD per Kota'!Length,COUNTA([1]NAB!$A:$A)-1),1)</definedName>
    <definedName name="NHFJHJRHER" localSheetId="20">OFFSET([1]NAB!$A$2,COUNTA([1]NAB!$A:$A)-1,0,-MIN('VI. Glossary'!Length,COUNTA([1]NAB!$A:$A)-1),1)</definedName>
    <definedName name="NHFJHJRHER">OFFSET([1]NAB!$A$2,COUNTA([1]NAB!$A:$A)-1,0,-MIN(Length,COUNTA([1]NAB!$A:$A)-1),1)</definedName>
    <definedName name="NilaiTukar" localSheetId="0">OFFSET('[3]ihsg kurs market cap'!$E$107,0,0,COUNTA('[3]ihsg kurs market cap'!$E$107:'[3]ihsg kurs market cap'!#REF!),1)</definedName>
    <definedName name="NilaiTukar" localSheetId="2">OFFSET('[3]ihsg kurs market cap'!$E$107,0,0,COUNTA('[3]ihsg kurs market cap'!$E$107:'[3]ihsg kurs market cap'!#REF!),1)</definedName>
    <definedName name="NilaiTukar" localSheetId="1">OFFSET('[3]ihsg kurs market cap'!$E$107,0,0,COUNTA('[3]ihsg kurs market cap'!$E$107:'[3]ihsg kurs market cap'!#REF!),1)</definedName>
    <definedName name="NilaiTukar" localSheetId="4">OFFSET('[3]ihsg kurs market cap'!$E$107,0,0,COUNTA('[3]ihsg kurs market cap'!$E$107:'[3]ihsg kurs market cap'!#REF!),1)</definedName>
    <definedName name="NilaiTukar" localSheetId="17">OFFSET('[3]ihsg kurs market cap'!$E$107,0,0,COUNTA('[3]ihsg kurs market cap'!$E$107:'[3]ihsg kurs market cap'!#REF!),1)</definedName>
    <definedName name="NilaiTukar" localSheetId="19">OFFSET('[3]ihsg kurs market cap'!$E$107,0,0,COUNTA('[3]ihsg kurs market cap'!$E$107:'[3]ihsg kurs market cap'!#REF!),1)</definedName>
    <definedName name="NilaiTukar" localSheetId="20">OFFSET('[3]ihsg kurs market cap'!$E$107,0,0,COUNTA('[3]ihsg kurs market cap'!$E$107:'[3]ihsg kurs market cap'!#REF!),1)</definedName>
    <definedName name="NilaiTukar">OFFSET('[3]ihsg kurs market cap'!$E$107,0,0,COUNTA('[3]ihsg kurs market cap'!$E$107:'[3]ihsg kurs market cap'!#REF!),1)</definedName>
    <definedName name="nky_index">OFFSET('[1]udah copas spesial'!$CI$4,0,0,COUNTA('[1]udah copas spesial'!$CI$4:'[1]udah copas spesial'!$CI$10000),1)</definedName>
    <definedName name="nya_index">OFFSET('[1]udah copas spesial'!$CC$4,0,0,COUNTA('[1]udah copas spesial'!$CC$4:'[1]udah copas spesial'!$CC$10000),1)</definedName>
    <definedName name="Obligasi_tombol">"Button 10"</definedName>
    <definedName name="_xlnm.Print_Area" localSheetId="0">Cover!$A$1:$P$26</definedName>
    <definedName name="_xlnm.Print_Area" localSheetId="4">'I. Diagram Venn'!$A$1:$H$55</definedName>
    <definedName name="_xlnm.Print_Area" localSheetId="3">'i. Summary'!$A$1:$H$30</definedName>
    <definedName name="_xlnm.Print_Area" localSheetId="5">'II a.1. SID Total Prov'!$1:$7</definedName>
    <definedName name="_xlnm.Print_Area" localSheetId="6">'II a.2. SID Total Kota'!$1:$7</definedName>
    <definedName name="_xlnm.Print_Area" localSheetId="7">'II b.1. SID Saham Prov'!$1:$7</definedName>
    <definedName name="_xlnm.Print_Area" localSheetId="8">'II b.2. SID Saham Kota'!$1:$7</definedName>
    <definedName name="_xlnm.Print_Area" localSheetId="9">'II c.1. SID EBAE Prov'!$1:$7</definedName>
    <definedName name="_xlnm.Print_Area" localSheetId="10">'II c.2. SID EBAE Kota'!$1:$7</definedName>
    <definedName name="_xlnm.Print_Area" localSheetId="11">'II d.1. SID SBN Prov'!$1:$7</definedName>
    <definedName name="_xlnm.Print_Area" localSheetId="12">'II d.2. SID SBN Kota'!$1:$7</definedName>
    <definedName name="_xlnm.Print_Area" localSheetId="13">'II e.1. SID RD Prov'!$1:$7</definedName>
    <definedName name="_xlnm.Print_Area" localSheetId="14">'II e.2. SID RD Kota'!$1:$7</definedName>
    <definedName name="_xlnm.Print_Area" localSheetId="15">'III a. Transaksi Prov'!$1:$7</definedName>
    <definedName name="_xlnm.Print_Area" localSheetId="16">'III b. Transaksi Kota'!$1:$7</definedName>
    <definedName name="_xlnm.Print_Area" localSheetId="17">'IV a. Kepemilikan Prov'!$1:$7</definedName>
    <definedName name="_xlnm.Print_Area" localSheetId="19">'V. Data APERD per Kota'!$A$1:$G$123</definedName>
    <definedName name="_xlnm.Print_Titles" localSheetId="5">'II a.1. SID Total Prov'!$1:$7</definedName>
    <definedName name="_xlnm.Print_Titles" localSheetId="6">'II a.2. SID Total Kota'!$1:$7</definedName>
    <definedName name="_xlnm.Print_Titles" localSheetId="7">'II b.1. SID Saham Prov'!$1:$7</definedName>
    <definedName name="_xlnm.Print_Titles" localSheetId="8">'II b.2. SID Saham Kota'!$1:$7</definedName>
    <definedName name="_xlnm.Print_Titles" localSheetId="9">'II c.1. SID EBAE Prov'!$1:$7</definedName>
    <definedName name="_xlnm.Print_Titles" localSheetId="10">'II c.2. SID EBAE Kota'!$1:$7</definedName>
    <definedName name="_xlnm.Print_Titles" localSheetId="11">'II d.1. SID SBN Prov'!$1:$7</definedName>
    <definedName name="_xlnm.Print_Titles" localSheetId="12">'II d.2. SID SBN Kota'!$1:$7</definedName>
    <definedName name="_xlnm.Print_Titles" localSheetId="13">'II e.1. SID RD Prov'!$1:$7</definedName>
    <definedName name="_xlnm.Print_Titles" localSheetId="14">'II e.2. SID RD Kota'!$1:$7</definedName>
    <definedName name="_xlnm.Print_Titles" localSheetId="15">'III a. Transaksi Prov'!$1:$7</definedName>
    <definedName name="_xlnm.Print_Titles" localSheetId="16">'III b. Transaksi Kota'!$1:$7</definedName>
    <definedName name="_xlnm.Print_Titles" localSheetId="17">'IV a. Kepemilikan Prov'!$1:$7</definedName>
    <definedName name="_xlnm.Print_Titles" localSheetId="19">'V. Data APERD per Kota'!$1:$9</definedName>
    <definedName name="Rp_Euro">OFFSET('[1]udah copas spesial'!$Y$4,0,0,COUNTA('[1]udah copas spesial'!$Y$4:'[1]udah copas spesial'!$Y$10000),1)</definedName>
    <definedName name="Rp_GBP">OFFSET('[1]udah copas spesial'!$AA$4,0,0,COUNTA('[1]udah copas spesial'!$AA$4:'[1]udah copas spesial'!$AA$10000),1)</definedName>
    <definedName name="Rp_JPY">OFFSET('[1]udah copas spesial'!$AC$4,0,0,COUNTA('[1]udah copas spesial'!$AC$4:'[1]udah copas spesial'!$AC$10000),1)</definedName>
    <definedName name="Rp_sheet">OFFSET([2]!tgl_rp,0,2)</definedName>
    <definedName name="Rp_USD">OFFSET('[1]udah copas spesial'!$W$4,0,0,COUNTA('[1]udah copas spesial'!$W$4:'[1]udah copas spesial'!$W$10000),1)</definedName>
    <definedName name="set_index">OFFSET('[1]udah copas spesial'!$CU$4,0,0,COUNTA('[1]udah copas spesial'!$CU$4:'[1]udah copas spesial'!$CU$10000),1)</definedName>
    <definedName name="shcomp_index">OFFSET('[1]udah copas spesial'!$CM$4,0,0,COUNTA('[1]udah copas spesial'!$CM$4:'[1]udah copas spesial'!$CM$10000),1)</definedName>
    <definedName name="Start_tombol">"Button 9"</definedName>
    <definedName name="tgl_NAB" localSheetId="0">OFFSET([1]NAB!$A$2,COUNTA([1]NAB!$A:$A)-1,0,-MIN(Cover!Length,COUNTA([1]NAB!$A:$A)-1),1)</definedName>
    <definedName name="tgl_NAB" localSheetId="2">OFFSET([1]NAB!$A$2,COUNTA([1]NAB!$A:$A)-1,0,-MIN('Daftar Isi'!Length,COUNTA([1]NAB!$A:$A)-1),1)</definedName>
    <definedName name="tgl_NAB" localSheetId="1">OFFSET([1]NAB!$A$2,COUNTA([1]NAB!$A:$A)-1,0,-MIN(Disclaimer!Length,COUNTA([1]NAB!$A:$A)-1),1)</definedName>
    <definedName name="tgl_NAB" localSheetId="4">OFFSET([1]NAB!$A$2,COUNTA([1]NAB!$A:$A)-1,0,-MIN('I. Diagram Venn'!Length,COUNTA([1]NAB!$A:$A)-1),1)</definedName>
    <definedName name="tgl_NAB" localSheetId="17">OFFSET([1]NAB!$A$2,COUNTA([1]NAB!$A:$A)-1,0,-MIN('IV a. Kepemilikan Prov'!Length,COUNTA([1]NAB!$A:$A)-1),1)</definedName>
    <definedName name="tgl_NAB" localSheetId="19">OFFSET([1]NAB!$A$2,COUNTA([1]NAB!$A:$A)-1,0,-MIN('V. Data APERD per Kota'!Length,COUNTA([1]NAB!$A:$A)-1),1)</definedName>
    <definedName name="tgl_NAB" localSheetId="20">OFFSET([1]NAB!$A$2,COUNTA([1]NAB!$A:$A)-1,0,-MIN('VI. Glossary'!Length,COUNTA([1]NAB!$A:$A)-1),1)</definedName>
    <definedName name="tgl_NAB">OFFSET([1]NAB!$A$2,COUNTA([1]NAB!$A:$A)-1,0,-MIN(Length,COUNTA([1]NAB!$A:$A)-1),1)</definedName>
    <definedName name="tgl_rp" localSheetId="0">OFFSET([1]Rp!$G$2,COUNTA([1]Rp!$G:$G)-1,0,-MIN(Cover!Length,COUNTA([1]Rp!$G:$G)-1),1)</definedName>
    <definedName name="tgl_rp" localSheetId="2">OFFSET([1]Rp!$G$2,COUNTA([1]Rp!$G:$G)-1,0,-MIN('Daftar Isi'!Length,COUNTA([1]Rp!$G:$G)-1),1)</definedName>
    <definedName name="tgl_rp" localSheetId="1">OFFSET([1]Rp!$G$2,COUNTA([1]Rp!$G:$G)-1,0,-MIN(Disclaimer!Length,COUNTA([1]Rp!$G:$G)-1),1)</definedName>
    <definedName name="tgl_rp" localSheetId="4">OFFSET([1]Rp!$G$2,COUNTA([1]Rp!$G:$G)-1,0,-MIN('I. Diagram Venn'!Length,COUNTA([1]Rp!$G:$G)-1),1)</definedName>
    <definedName name="tgl_rp" localSheetId="17">OFFSET([1]Rp!$G$2,COUNTA([1]Rp!$G:$G)-1,0,-MIN('IV a. Kepemilikan Prov'!Length,COUNTA([1]Rp!$G:$G)-1),1)</definedName>
    <definedName name="tgl_rp" localSheetId="19">OFFSET([1]Rp!$G$2,COUNTA([1]Rp!$G:$G)-1,0,-MIN('V. Data APERD per Kota'!Length,COUNTA([1]Rp!$G:$G)-1),1)</definedName>
    <definedName name="tgl_rp" localSheetId="20">OFFSET([1]Rp!$G$2,COUNTA([1]Rp!$G:$G)-1,0,-MIN('VI. Glossary'!Length,COUNTA([1]Rp!$G:$G)-1),1)</definedName>
    <definedName name="tgl_rp">OFFSET([1]Rp!$G$2,COUNTA([1]Rp!$G:$G)-1,0,-MIN(Length,COUNTA([1]Rp!$G:$G)-1),1)</definedName>
    <definedName name="tgl_trans_asing" localSheetId="0">OFFSET(#REF!,COUNTA(#REF!)-1,0,-MIN(Cover!Length,COUNTA(#REF!)-1),1)</definedName>
    <definedName name="tgl_trans_asing" localSheetId="2">OFFSET(#REF!,COUNTA(#REF!)-1,0,-MIN('Daftar Isi'!Length,COUNTA(#REF!)-1),1)</definedName>
    <definedName name="tgl_trans_asing" localSheetId="1">OFFSET(#REF!,COUNTA(#REF!)-1,0,-MIN(Disclaimer!Length,COUNTA(#REF!)-1),1)</definedName>
    <definedName name="tgl_trans_asing" localSheetId="4">OFFSET(#REF!,COUNTA(#REF!)-1,0,-MIN('I. Diagram Venn'!Length,COUNTA(#REF!)-1),1)</definedName>
    <definedName name="tgl_trans_asing" localSheetId="17">OFFSET(#REF!,COUNTA(#REF!)-1,0,-MIN('IV a. Kepemilikan Prov'!Length,COUNTA(#REF!)-1),1)</definedName>
    <definedName name="tgl_trans_asing" localSheetId="19">OFFSET(#REF!,COUNTA(#REF!)-1,0,-MIN('V. Data APERD per Kota'!Length,COUNTA(#REF!)-1),1)</definedName>
    <definedName name="tgl_trans_asing" localSheetId="20">OFFSET(#REF!,COUNTA(#REF!)-1,0,-MIN('VI. Glossary'!Length,COUNTA(#REF!)-1),1)</definedName>
    <definedName name="tgl_trans_asing">OFFSET(#REF!,COUNTA(#REF!)-1,0,-MIN(Length,COUNTA(#REF!)-1),1)</definedName>
    <definedName name="ukx_index">OFFSET('[1]udah copas spesial'!$CE$4,0,0,COUNTA('[1]udah copas spesial'!$CE$4:'[1]udah copas spesial'!$CE$10000),1)</definedName>
    <definedName name="valij_index">OFFSET('[1]udah copas spesial'!$BO$4,0,0,COUNTA('[1]udah copas spesial'!$BO$4:'[1]udah copas spesial'!$BO$10000),1)</definedName>
    <definedName name="volij_index">OFFSET('[1]udah copas spesial'!$BM$4,0,0,COUNTA('[1]udah copas spesial'!$BM$4:'[1]udah copas spesial'!$BM$10000),1)</definedName>
    <definedName name="xau_curncy">OFFSET('[1]udah copas spesial'!$BU$4,0,0,COUNTA('[1]udah copas spesial'!$BU$4:'[1]udah copas spesial'!$BU$10000),1)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8" i="68" l="1"/>
  <c r="H1" i="68" s="1"/>
  <c r="A4" i="68" l="1"/>
  <c r="H8" i="68"/>
</calcChain>
</file>

<file path=xl/sharedStrings.xml><?xml version="1.0" encoding="utf-8"?>
<sst xmlns="http://schemas.openxmlformats.org/spreadsheetml/2006/main" count="7366" uniqueCount="895">
  <si>
    <t>CP</t>
  </si>
  <si>
    <t>FD</t>
  </si>
  <si>
    <t>IB</t>
  </si>
  <si>
    <t>ID</t>
  </si>
  <si>
    <t>IS</t>
  </si>
  <si>
    <t>MF</t>
  </si>
  <si>
    <t>OT</t>
  </si>
  <si>
    <t>PF</t>
  </si>
  <si>
    <t>SC</t>
  </si>
  <si>
    <t>Grand Total</t>
  </si>
  <si>
    <t>Tipe Investor</t>
  </si>
  <si>
    <t>Provinsi</t>
  </si>
  <si>
    <t>No</t>
  </si>
  <si>
    <t>Kota</t>
  </si>
  <si>
    <t>Total</t>
  </si>
  <si>
    <t>GORONTALO</t>
  </si>
  <si>
    <t>ACEH</t>
  </si>
  <si>
    <t>BALI</t>
  </si>
  <si>
    <t>BANTEN</t>
  </si>
  <si>
    <t>BENGKULU</t>
  </si>
  <si>
    <t>D.I. YOGYAKARTA</t>
  </si>
  <si>
    <t>DKI. JAKARTA</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</si>
  <si>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</si>
  <si>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</si>
  <si>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</si>
  <si>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</si>
  <si>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</si>
  <si>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</si>
  <si>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</si>
  <si>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</si>
  <si>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</si>
  <si>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</si>
  <si>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</si>
  <si>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</si>
  <si>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</si>
  <si>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</si>
  <si>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</si>
  <si>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</si>
  <si>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</si>
  <si>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</si>
  <si>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RIAU</t>
  </si>
  <si>
    <t>SULAWESI BARAT</t>
  </si>
  <si>
    <t>SULAWESI SELATAN</t>
  </si>
  <si>
    <t>SULAWESI TENGAH</t>
  </si>
  <si>
    <t>SULAWESI TENGGARA</t>
  </si>
  <si>
    <t>SULAWESI UTARA</t>
  </si>
  <si>
    <t>SUMATERA BARAT</t>
  </si>
  <si>
    <t>SUMATERA SELATAN</t>
  </si>
  <si>
    <t>SUMATERA UTARA</t>
  </si>
  <si>
    <t>ACEH BARAT</t>
  </si>
  <si>
    <t>ACEH BARAT DAYA</t>
  </si>
  <si>
    <t>ACEH BESAR</t>
  </si>
  <si>
    <t>ACEH JAYA</t>
  </si>
  <si>
    <t>ACEH SELATAN</t>
  </si>
  <si>
    <t>ACEH SINGKIL</t>
  </si>
  <si>
    <t>ACEH TAMIANG</t>
  </si>
  <si>
    <t>ACEH TENGAH</t>
  </si>
  <si>
    <t>ACEH TENGGARA</t>
  </si>
  <si>
    <t>ACEH TIMUR</t>
  </si>
  <si>
    <t>ACEH UTARA</t>
  </si>
  <si>
    <t>AGAM</t>
  </si>
  <si>
    <t>ALOR</t>
  </si>
  <si>
    <t>AMBON</t>
  </si>
  <si>
    <t>ASAHAN</t>
  </si>
  <si>
    <t>ASMAT</t>
  </si>
  <si>
    <t>BADUNG</t>
  </si>
  <si>
    <t>BALANGAN</t>
  </si>
  <si>
    <t>BALIKPAPAN</t>
  </si>
  <si>
    <t>BANDA ACEH</t>
  </si>
  <si>
    <t>BANDAR LAMPUNG</t>
  </si>
  <si>
    <t>BANDUNG</t>
  </si>
  <si>
    <t>BANDUNG BARAT</t>
  </si>
  <si>
    <t>BANGGAI</t>
  </si>
  <si>
    <t>BANGGAI KEPULAUAN</t>
  </si>
  <si>
    <t>BANGGAI LAUT</t>
  </si>
  <si>
    <t>BANGKA</t>
  </si>
  <si>
    <t>BANGKA BARAT</t>
  </si>
  <si>
    <t>BANGKA SELATAN</t>
  </si>
  <si>
    <t>BANGKA TENGAH</t>
  </si>
  <si>
    <t>BANGKALAN</t>
  </si>
  <si>
    <t>BANGLI</t>
  </si>
  <si>
    <t>BANJAR</t>
  </si>
  <si>
    <t>BANJAR BARU</t>
  </si>
  <si>
    <t>BANJARMASIN</t>
  </si>
  <si>
    <t>BANJARNEGARA</t>
  </si>
  <si>
    <t>BANTAENG</t>
  </si>
  <si>
    <t>BANTUL</t>
  </si>
  <si>
    <t>BANYU ASIN</t>
  </si>
  <si>
    <t>BANYUMAS</t>
  </si>
  <si>
    <t>BANYUWANGI</t>
  </si>
  <si>
    <t>BARITO KUALA</t>
  </si>
  <si>
    <t>BARITO SELATAN</t>
  </si>
  <si>
    <t>BARITO TIMUR</t>
  </si>
  <si>
    <t>BARITO UTARA</t>
  </si>
  <si>
    <t>BARRU</t>
  </si>
  <si>
    <t>BATAM</t>
  </si>
  <si>
    <t>BATANG</t>
  </si>
  <si>
    <t>BATANG HARI</t>
  </si>
  <si>
    <t>BATU</t>
  </si>
  <si>
    <t>BEKASI</t>
  </si>
  <si>
    <t>BELITUNG</t>
  </si>
  <si>
    <t>BELITUNG TIMUR</t>
  </si>
  <si>
    <t>BELU</t>
  </si>
  <si>
    <t>BENER MERIAH</t>
  </si>
  <si>
    <t>BENGKALIS</t>
  </si>
  <si>
    <t>BENGKAYANG</t>
  </si>
  <si>
    <t>BENGKULU SELATAN</t>
  </si>
  <si>
    <t>BENGKULU TENGAH</t>
  </si>
  <si>
    <t>BENGKULU UTARA</t>
  </si>
  <si>
    <t>BERAU</t>
  </si>
  <si>
    <t>BIAK NUMFOR</t>
  </si>
  <si>
    <t>BIMA</t>
  </si>
  <si>
    <t>BINJAI</t>
  </si>
  <si>
    <t>BINTAN</t>
  </si>
  <si>
    <t>BIREUEN</t>
  </si>
  <si>
    <t>BITUNG</t>
  </si>
  <si>
    <t>BLITAR</t>
  </si>
  <si>
    <t>BLORA</t>
  </si>
  <si>
    <t>BOALEMO</t>
  </si>
  <si>
    <t>BOGOR</t>
  </si>
  <si>
    <t>BOJONEGORO</t>
  </si>
  <si>
    <t>BOLAANG MONGONDOW</t>
  </si>
  <si>
    <t>BOMBANA</t>
  </si>
  <si>
    <t>BONDOWOSO</t>
  </si>
  <si>
    <t>BONE</t>
  </si>
  <si>
    <t>BONE BOLANGO</t>
  </si>
  <si>
    <t>BONTANG</t>
  </si>
  <si>
    <t>BOVEN DIGOEL</t>
  </si>
  <si>
    <t>BOYOLALI</t>
  </si>
  <si>
    <t>BREBES</t>
  </si>
  <si>
    <t>BUKITTINGGI</t>
  </si>
  <si>
    <t>BULELENG</t>
  </si>
  <si>
    <t>BULUKUMBA</t>
  </si>
  <si>
    <t>BULUNGAN</t>
  </si>
  <si>
    <t>BUNGO</t>
  </si>
  <si>
    <t>BUOL</t>
  </si>
  <si>
    <t>BURU</t>
  </si>
  <si>
    <t>BURU SELATAN</t>
  </si>
  <si>
    <t>BUTON</t>
  </si>
  <si>
    <t>BUTON SELATAN</t>
  </si>
  <si>
    <t>BUTON TENGAH</t>
  </si>
  <si>
    <t>BUTON UTARA</t>
  </si>
  <si>
    <t>CIAMIS</t>
  </si>
  <si>
    <t>CIANJUR</t>
  </si>
  <si>
    <t>CILACAP</t>
  </si>
  <si>
    <t>CILEGON</t>
  </si>
  <si>
    <t>CIMAHI</t>
  </si>
  <si>
    <t>CIREBON</t>
  </si>
  <si>
    <t>DAIRI</t>
  </si>
  <si>
    <t>DEIYAI</t>
  </si>
  <si>
    <t>DELI SERDANG</t>
  </si>
  <si>
    <t>DEMAK</t>
  </si>
  <si>
    <t>DENPASAR</t>
  </si>
  <si>
    <t>DEPOK</t>
  </si>
  <si>
    <t>DHARMASRAYA</t>
  </si>
  <si>
    <t>DOGIYAI</t>
  </si>
  <si>
    <t>DOMPU</t>
  </si>
  <si>
    <t>DONGGALA</t>
  </si>
  <si>
    <t>DUMAI</t>
  </si>
  <si>
    <t>EMPAT LAWANG</t>
  </si>
  <si>
    <t>ENDE</t>
  </si>
  <si>
    <t>ENREKANG</t>
  </si>
  <si>
    <t>FLORES TIMUR</t>
  </si>
  <si>
    <t>GARUT</t>
  </si>
  <si>
    <t>GAYO LUES</t>
  </si>
  <si>
    <t>GIANYAR</t>
  </si>
  <si>
    <t>GORONTALO UTARA</t>
  </si>
  <si>
    <t>GOWA</t>
  </si>
  <si>
    <t>GRESIK</t>
  </si>
  <si>
    <t>GROBOGAN</t>
  </si>
  <si>
    <t>GUNUNG KIDUL</t>
  </si>
  <si>
    <t>GUNUNG MAS</t>
  </si>
  <si>
    <t>GUNUNGSITOLI</t>
  </si>
  <si>
    <t>HALMAHERA BARAT</t>
  </si>
  <si>
    <t>HALMAHERA SELATAN</t>
  </si>
  <si>
    <t>HALMAHERA TENGAH</t>
  </si>
  <si>
    <t>HALMAHERA TIMUR</t>
  </si>
  <si>
    <t>HALMAHERA UTARA</t>
  </si>
  <si>
    <t>HULU SUNGAI SELATAN</t>
  </si>
  <si>
    <t>HULU SUNGAI TENGAH</t>
  </si>
  <si>
    <t>HULU SUNGAI UTARA</t>
  </si>
  <si>
    <t>HUMBANG HASUNDUTAN</t>
  </si>
  <si>
    <t>INDRAGIRI HILIR</t>
  </si>
  <si>
    <t>INDRAGIRI HULU</t>
  </si>
  <si>
    <t>INDRAMAYU</t>
  </si>
  <si>
    <t>JAKARTA BARAT</t>
  </si>
  <si>
    <t>JAKARTA PUSAT</t>
  </si>
  <si>
    <t>JAKARTA SELATAN</t>
  </si>
  <si>
    <t>JAKARTA TIMUR</t>
  </si>
  <si>
    <t>JAKARTA UTARA</t>
  </si>
  <si>
    <t>JAYAPURA</t>
  </si>
  <si>
    <t>JAYAWIJAYA</t>
  </si>
  <si>
    <t>JEMBER</t>
  </si>
  <si>
    <t>JEMBRANA</t>
  </si>
  <si>
    <t>JENEPONTO</t>
  </si>
  <si>
    <t>JEPARA</t>
  </si>
  <si>
    <t>JOMBANG</t>
  </si>
  <si>
    <t>KAIMANA</t>
  </si>
  <si>
    <t>KAMPAR</t>
  </si>
  <si>
    <t>KAPUAS</t>
  </si>
  <si>
    <t>KAPUAS HULU</t>
  </si>
  <si>
    <t>KARANGANYAR</t>
  </si>
  <si>
    <t>KARAWANG</t>
  </si>
  <si>
    <t>KARIMUN</t>
  </si>
  <si>
    <t>KARO</t>
  </si>
  <si>
    <t>KATINGAN</t>
  </si>
  <si>
    <t>KAUR</t>
  </si>
  <si>
    <t>KAYONG UTARA</t>
  </si>
  <si>
    <t>KEBUMEN</t>
  </si>
  <si>
    <t>KEDIRI</t>
  </si>
  <si>
    <t>KEEROM</t>
  </si>
  <si>
    <t>KENDAL</t>
  </si>
  <si>
    <t>KENDARI</t>
  </si>
  <si>
    <t>KEPAHIANG</t>
  </si>
  <si>
    <t>KEPULAUAN ANAMBAS</t>
  </si>
  <si>
    <t>KEPULAUAN ARU</t>
  </si>
  <si>
    <t>KEPULAUAN MENTAWAI</t>
  </si>
  <si>
    <t>KEPULAUAN MERANTI</t>
  </si>
  <si>
    <t>KEPULAUAN SANGIHE</t>
  </si>
  <si>
    <t>KEPULAUAN SELAYAR</t>
  </si>
  <si>
    <t>KEPULAUAN SERIBU</t>
  </si>
  <si>
    <t>KEPULAUAN SULA</t>
  </si>
  <si>
    <t>KEPULAUAN TALAUD</t>
  </si>
  <si>
    <t>KEPULAUAN YAPEN</t>
  </si>
  <si>
    <t>KERINCI</t>
  </si>
  <si>
    <t>KETAPANG</t>
  </si>
  <si>
    <t>KLATEN</t>
  </si>
  <si>
    <t>KLUNGKUNG</t>
  </si>
  <si>
    <t>KOLAKA</t>
  </si>
  <si>
    <t>KOLAKA TIMUR</t>
  </si>
  <si>
    <t>KOLAKA UTARA</t>
  </si>
  <si>
    <t>KONAWE SELATAN</t>
  </si>
  <si>
    <t>KONAWE UTARA</t>
  </si>
  <si>
    <t>KOTABARU</t>
  </si>
  <si>
    <t>KOTAWARINGIN BARAT</t>
  </si>
  <si>
    <t>KOTAWARINGIN TIMUR</t>
  </si>
  <si>
    <t>KUANTAN SINGINGI</t>
  </si>
  <si>
    <t>KUBU RAYA</t>
  </si>
  <si>
    <t>KUDUS</t>
  </si>
  <si>
    <t>KULON PROGO</t>
  </si>
  <si>
    <t>KUNINGAN</t>
  </si>
  <si>
    <t>KUPANG</t>
  </si>
  <si>
    <t>KUTAI BARAT</t>
  </si>
  <si>
    <t>KUTAI KERTANEGARA</t>
  </si>
  <si>
    <t>KUTAI TIMUR</t>
  </si>
  <si>
    <t>LABUHAN BATU</t>
  </si>
  <si>
    <t>LAHAT</t>
  </si>
  <si>
    <t>LAMANDAU</t>
  </si>
  <si>
    <t>LAMONGAN</t>
  </si>
  <si>
    <t>LAMPUNG BARAT</t>
  </si>
  <si>
    <t>LAMPUNG SELATAN</t>
  </si>
  <si>
    <t>LAMPUNG TENGAH</t>
  </si>
  <si>
    <t>LAMPUNG TIMUR</t>
  </si>
  <si>
    <t>LAMPUNG UTARA</t>
  </si>
  <si>
    <t>LANDAK</t>
  </si>
  <si>
    <t>LANGKAT</t>
  </si>
  <si>
    <t>LANGSA</t>
  </si>
  <si>
    <t>LANNY JAYA</t>
  </si>
  <si>
    <t>LEBAK</t>
  </si>
  <si>
    <t>LEBONG</t>
  </si>
  <si>
    <t>LEMBATA</t>
  </si>
  <si>
    <t>LHOKSEUMAWE</t>
  </si>
  <si>
    <t>LINGGA</t>
  </si>
  <si>
    <t>LOMBOK BARAT</t>
  </si>
  <si>
    <t>LOMBOK TENGAH</t>
  </si>
  <si>
    <t>LOMBOK TIMUR</t>
  </si>
  <si>
    <t>LOMBOK UTARA</t>
  </si>
  <si>
    <t>LUBUKLINGGAU</t>
  </si>
  <si>
    <t>LUMAJANG</t>
  </si>
  <si>
    <t>LUWU</t>
  </si>
  <si>
    <t>LUWU TIMUR</t>
  </si>
  <si>
    <t>LUWU UTARA</t>
  </si>
  <si>
    <t>MADIUN</t>
  </si>
  <si>
    <t>MAGELANG</t>
  </si>
  <si>
    <t>MAGETAN</t>
  </si>
  <si>
    <t>MAHAKAM ULU</t>
  </si>
  <si>
    <t>MAJALENGKA</t>
  </si>
  <si>
    <t>MAJENE</t>
  </si>
  <si>
    <t>MAKASSAR</t>
  </si>
  <si>
    <t>MALANG</t>
  </si>
  <si>
    <t>MALINAU</t>
  </si>
  <si>
    <t>MALUKU BARAT DAYA</t>
  </si>
  <si>
    <t>MALUKU TENGAH</t>
  </si>
  <si>
    <t>MALUKU TENGGARA</t>
  </si>
  <si>
    <t>MALUKU TENGGARA BARAT</t>
  </si>
  <si>
    <t>MAMASA</t>
  </si>
  <si>
    <t>MAMBERAMO RAYA</t>
  </si>
  <si>
    <t>MAMUJU</t>
  </si>
  <si>
    <t>MAMUJU TENGAH</t>
  </si>
  <si>
    <t>MAMUJU UTARA</t>
  </si>
  <si>
    <t>MANADO</t>
  </si>
  <si>
    <t>MANDAILING NATAL</t>
  </si>
  <si>
    <t>MANGGARAI</t>
  </si>
  <si>
    <t>MANGGARAI BARAT</t>
  </si>
  <si>
    <t>MANGGARAI TIMUR</t>
  </si>
  <si>
    <t>MANOKWARI</t>
  </si>
  <si>
    <t>MANOKWARI SELATAN</t>
  </si>
  <si>
    <t>MAPPI</t>
  </si>
  <si>
    <t>MAROS</t>
  </si>
  <si>
    <t>MATARAM</t>
  </si>
  <si>
    <t>MAYBRAT</t>
  </si>
  <si>
    <t>MEDAN</t>
  </si>
  <si>
    <t>MELAWI</t>
  </si>
  <si>
    <t>MEMPAWAH</t>
  </si>
  <si>
    <t>MERANGIN</t>
  </si>
  <si>
    <t>MERAUKE</t>
  </si>
  <si>
    <t>MESUJI</t>
  </si>
  <si>
    <t>METRO</t>
  </si>
  <si>
    <t>MIMIKA</t>
  </si>
  <si>
    <t>MINAHASA</t>
  </si>
  <si>
    <t>MINAHASA SELATAN</t>
  </si>
  <si>
    <t>MINAHASA TENGGARA</t>
  </si>
  <si>
    <t>MINAHASA UTARA</t>
  </si>
  <si>
    <t>MOJOKERTO</t>
  </si>
  <si>
    <t>MOROWALI</t>
  </si>
  <si>
    <t>MOROWALI UTARA</t>
  </si>
  <si>
    <t>MUARA ENIM</t>
  </si>
  <si>
    <t>MUARO JAMBI</t>
  </si>
  <si>
    <t>MUNA</t>
  </si>
  <si>
    <t>MUNA BARAT</t>
  </si>
  <si>
    <t>MURUNG RAYA</t>
  </si>
  <si>
    <t>MUSI BANYU ASIN</t>
  </si>
  <si>
    <t>MUSI RAWAS</t>
  </si>
  <si>
    <t>NABIRE</t>
  </si>
  <si>
    <t>NAGAN RAYA</t>
  </si>
  <si>
    <t>NAGEKEO</t>
  </si>
  <si>
    <t>NATUNA</t>
  </si>
  <si>
    <t>NDUGA</t>
  </si>
  <si>
    <t>NGADA</t>
  </si>
  <si>
    <t>NGANJUK</t>
  </si>
  <si>
    <t>NGAWI</t>
  </si>
  <si>
    <t>NIAS</t>
  </si>
  <si>
    <t>NIAS BARAT</t>
  </si>
  <si>
    <t>NIAS SELATAN</t>
  </si>
  <si>
    <t>NIAS UTARA</t>
  </si>
  <si>
    <t>NUNUKAN</t>
  </si>
  <si>
    <t>OGAN ILIR</t>
  </si>
  <si>
    <t>OGAN KOMERING ILIR</t>
  </si>
  <si>
    <t>OGAN KOMERING ULU</t>
  </si>
  <si>
    <t>OGAN KOMERING ULU SELATAN</t>
  </si>
  <si>
    <t>OGAN KOMERING ULU TIMUR</t>
  </si>
  <si>
    <t>PACITAN</t>
  </si>
  <si>
    <t>PADANG</t>
  </si>
  <si>
    <t>PADANG LAWAS</t>
  </si>
  <si>
    <t>PADANG LAWAS UTARA</t>
  </si>
  <si>
    <t>PADANG PANJANG</t>
  </si>
  <si>
    <t>PADANG PARIAMAN</t>
  </si>
  <si>
    <t>PAGAR ALAM</t>
  </si>
  <si>
    <t>PALEMBANG</t>
  </si>
  <si>
    <t>PALOPO</t>
  </si>
  <si>
    <t>PALU</t>
  </si>
  <si>
    <t>PAMEKASAN</t>
  </si>
  <si>
    <t>PANDEGLANG</t>
  </si>
  <si>
    <t>PANGANDARAN</t>
  </si>
  <si>
    <t>PANGKAJENE KEPULAUAN</t>
  </si>
  <si>
    <t>PANGKAL PINANG</t>
  </si>
  <si>
    <t>PANIAI</t>
  </si>
  <si>
    <t>PARE PARE</t>
  </si>
  <si>
    <t>PARIAMAN</t>
  </si>
  <si>
    <t>PARIGI MOUTONG</t>
  </si>
  <si>
    <t>PASAMAN</t>
  </si>
  <si>
    <t>PASAMAN BARAT</t>
  </si>
  <si>
    <t>PASER</t>
  </si>
  <si>
    <t>PASURUAN</t>
  </si>
  <si>
    <t>PATI</t>
  </si>
  <si>
    <t>PAYAKUMBUH</t>
  </si>
  <si>
    <t>PEGUNUNGAN ARFAK</t>
  </si>
  <si>
    <t>PEGUNUNGAN BINTANG</t>
  </si>
  <si>
    <t>PEKALONGAN</t>
  </si>
  <si>
    <t>PELALAWAN</t>
  </si>
  <si>
    <t>PEMALANG</t>
  </si>
  <si>
    <t>PENAJAM PASER UTARA</t>
  </si>
  <si>
    <t>PESAWARAN</t>
  </si>
  <si>
    <t>PESISIR BARAT</t>
  </si>
  <si>
    <t>PESISIR SELATAN</t>
  </si>
  <si>
    <t>PIDIE</t>
  </si>
  <si>
    <t>PIDIE JAYA</t>
  </si>
  <si>
    <t>PINRANG</t>
  </si>
  <si>
    <t>POLEWALI MANDAR</t>
  </si>
  <si>
    <t>PONOROGO</t>
  </si>
  <si>
    <t>PONTIANAK</t>
  </si>
  <si>
    <t>POSO</t>
  </si>
  <si>
    <t>PRABUMULIH</t>
  </si>
  <si>
    <t>PRINGSEWU</t>
  </si>
  <si>
    <t>PROBOLINGGO</t>
  </si>
  <si>
    <t>PULANG PISAU</t>
  </si>
  <si>
    <t>PULAU MOROTAI</t>
  </si>
  <si>
    <t>PUNCAK</t>
  </si>
  <si>
    <t>PUNCAK JAYA</t>
  </si>
  <si>
    <t>PURBALINGGA</t>
  </si>
  <si>
    <t>PURWAKARTA</t>
  </si>
  <si>
    <t>PURWOREJO</t>
  </si>
  <si>
    <t>RAJA AMPAT</t>
  </si>
  <si>
    <t>REJANG LEBONG</t>
  </si>
  <si>
    <t>REMBANG</t>
  </si>
  <si>
    <t>ROKAN HILIR</t>
  </si>
  <si>
    <t>ROKAN HULU</t>
  </si>
  <si>
    <t>ROTE NDAO</t>
  </si>
  <si>
    <t>SABANG</t>
  </si>
  <si>
    <t>SABU RAIJUA</t>
  </si>
  <si>
    <t>SALATIGA</t>
  </si>
  <si>
    <t>SAMARINDA</t>
  </si>
  <si>
    <t>SAMBAS</t>
  </si>
  <si>
    <t>SAMOSIR</t>
  </si>
  <si>
    <t>SAMPANG</t>
  </si>
  <si>
    <t>SANGGAU</t>
  </si>
  <si>
    <t>SARMI</t>
  </si>
  <si>
    <t>SAROLANGUN</t>
  </si>
  <si>
    <t>SAWAH LUNTO</t>
  </si>
  <si>
    <t>SEKADAU</t>
  </si>
  <si>
    <t>SELUMA</t>
  </si>
  <si>
    <t>SEMARANG</t>
  </si>
  <si>
    <t>SERAM BAGIAN BARAT</t>
  </si>
  <si>
    <t>SERAM BAGIAN TIMUR</t>
  </si>
  <si>
    <t>SERANG</t>
  </si>
  <si>
    <t>SERDANG BEDAGAI</t>
  </si>
  <si>
    <t>SERUYAN</t>
  </si>
  <si>
    <t>SIAK</t>
  </si>
  <si>
    <t>SIBOLGA</t>
  </si>
  <si>
    <t>SIDENRENG RAPPANG</t>
  </si>
  <si>
    <t>SIDOARJO</t>
  </si>
  <si>
    <t>SIGI</t>
  </si>
  <si>
    <t>SIJUNJUNG</t>
  </si>
  <si>
    <t>SIKKA</t>
  </si>
  <si>
    <t>SIMALUNGUN</t>
  </si>
  <si>
    <t>SIMEULUE</t>
  </si>
  <si>
    <t>SINGKAWANG</t>
  </si>
  <si>
    <t>SINJAI</t>
  </si>
  <si>
    <t>SINTANG</t>
  </si>
  <si>
    <t>SITUBONDO</t>
  </si>
  <si>
    <t>SLEMAN</t>
  </si>
  <si>
    <t>SOLOK SELATAN</t>
  </si>
  <si>
    <t>SOPPENG</t>
  </si>
  <si>
    <t>SORONG</t>
  </si>
  <si>
    <t>SORONG SELATAN</t>
  </si>
  <si>
    <t>SRAGEN</t>
  </si>
  <si>
    <t>SUBANG</t>
  </si>
  <si>
    <t>SUBULUSSALAM</t>
  </si>
  <si>
    <t>SUKABUMI</t>
  </si>
  <si>
    <t>SUKAMARA</t>
  </si>
  <si>
    <t>SUKOHARJO</t>
  </si>
  <si>
    <t>SUMBA BARAT</t>
  </si>
  <si>
    <t>SUMBA BARAT DAYA</t>
  </si>
  <si>
    <t>SUMBA TENGAH</t>
  </si>
  <si>
    <t>SUMBA TIMUR</t>
  </si>
  <si>
    <t>SUMBAWA</t>
  </si>
  <si>
    <t>SUMBAWA BARAT</t>
  </si>
  <si>
    <t>SUMEDANG</t>
  </si>
  <si>
    <t>SUMENEP</t>
  </si>
  <si>
    <t>SUNGAI PENUH</t>
  </si>
  <si>
    <t>SUPIORI</t>
  </si>
  <si>
    <t>SURABAYA</t>
  </si>
  <si>
    <t>SURAKARTA</t>
  </si>
  <si>
    <t>TABALONG</t>
  </si>
  <si>
    <t>TABANAN</t>
  </si>
  <si>
    <t>TAKALAR</t>
  </si>
  <si>
    <t>TAMBRAUW</t>
  </si>
  <si>
    <t>TANA TIDUNG</t>
  </si>
  <si>
    <t>TANA TORAJA</t>
  </si>
  <si>
    <t>TANAH BUMBU</t>
  </si>
  <si>
    <t>TANAH DATAR</t>
  </si>
  <si>
    <t>TANAH LAUT</t>
  </si>
  <si>
    <t>TANGERANG</t>
  </si>
  <si>
    <t>TANGERANG SELATAN</t>
  </si>
  <si>
    <t>TANGGAMUS</t>
  </si>
  <si>
    <t>TANJUNG BALAI</t>
  </si>
  <si>
    <t>TANJUNG JABUNG BARAT</t>
  </si>
  <si>
    <t>TANJUNG JABUNG TIMUR</t>
  </si>
  <si>
    <t>TANJUNG PINANG</t>
  </si>
  <si>
    <t>TAPANULI SELATAN</t>
  </si>
  <si>
    <t>TAPANULI TENGAH</t>
  </si>
  <si>
    <t>TAPANULI UTARA</t>
  </si>
  <si>
    <t>TAPIN</t>
  </si>
  <si>
    <t>TARAKAN</t>
  </si>
  <si>
    <t>TASIKMALAYA</t>
  </si>
  <si>
    <t>TEBING TINGGI</t>
  </si>
  <si>
    <t>TEBO</t>
  </si>
  <si>
    <t>TEGAL</t>
  </si>
  <si>
    <t>TELUK BINTUNI</t>
  </si>
  <si>
    <t>TELUK WONDAMA</t>
  </si>
  <si>
    <t>TEMANGGUNG</t>
  </si>
  <si>
    <t>TERNATE</t>
  </si>
  <si>
    <t>TIMOR TENGAH SELATAN</t>
  </si>
  <si>
    <t>TIMOR TENGAH UTARA</t>
  </si>
  <si>
    <t>TOBA SAMOSIR</t>
  </si>
  <si>
    <t>TOLIKARA</t>
  </si>
  <si>
    <t>TOMOHON</t>
  </si>
  <si>
    <t>TORAJA UTARA</t>
  </si>
  <si>
    <t>TRENGGALEK</t>
  </si>
  <si>
    <t>TUAL</t>
  </si>
  <si>
    <t>TUBAN</t>
  </si>
  <si>
    <t>TULANG BAWANG</t>
  </si>
  <si>
    <t>TULANG BAWANG BARAT</t>
  </si>
  <si>
    <t>TULUNGAGUNG</t>
  </si>
  <si>
    <t>WAJO</t>
  </si>
  <si>
    <t>WAKATOBI</t>
  </si>
  <si>
    <t>WAROPEN</t>
  </si>
  <si>
    <t>WAY KANAN</t>
  </si>
  <si>
    <t>WONOGIRI</t>
  </si>
  <si>
    <t>WONOSOBO</t>
  </si>
  <si>
    <t>YAHUKIMO</t>
  </si>
  <si>
    <t>YALIMO</t>
  </si>
  <si>
    <t>YOGYAKARTA</t>
  </si>
  <si>
    <t>INTAN JAYA</t>
  </si>
  <si>
    <t>MAMBERAMO TENGAH</t>
  </si>
  <si>
    <t xml:space="preserve">ACEH </t>
  </si>
  <si>
    <t xml:space="preserve">BALI </t>
  </si>
  <si>
    <t xml:space="preserve">BANTEN </t>
  </si>
  <si>
    <t xml:space="preserve">BENGKULU </t>
  </si>
  <si>
    <t xml:space="preserve">GORONTALO </t>
  </si>
  <si>
    <t xml:space="preserve">JAMBI </t>
  </si>
  <si>
    <t xml:space="preserve">JAWA BARAT </t>
  </si>
  <si>
    <t xml:space="preserve">JAWA TENGAH </t>
  </si>
  <si>
    <t xml:space="preserve">JAWA TIMUR </t>
  </si>
  <si>
    <t xml:space="preserve">KALIMANTAN BARAT </t>
  </si>
  <si>
    <t xml:space="preserve">KALIMANTAN SELATAN </t>
  </si>
  <si>
    <t xml:space="preserve">KALIMANTAN TENGAH </t>
  </si>
  <si>
    <t xml:space="preserve">KALIMANTAN TIMUR </t>
  </si>
  <si>
    <t xml:space="preserve">KALIMANTAN UTARA </t>
  </si>
  <si>
    <t xml:space="preserve">KEPULAUAN BANGKA BELITUNG </t>
  </si>
  <si>
    <t xml:space="preserve">KEPULAUAN RIAU </t>
  </si>
  <si>
    <t xml:space="preserve">LAMPUNG </t>
  </si>
  <si>
    <t xml:space="preserve">MALUKU </t>
  </si>
  <si>
    <t xml:space="preserve">MALUKU UTARA </t>
  </si>
  <si>
    <t xml:space="preserve">NUSA TENGGARA BARAT </t>
  </si>
  <si>
    <t xml:space="preserve">NUSA TENGGARA TIMUR </t>
  </si>
  <si>
    <t xml:space="preserve">PAPUA </t>
  </si>
  <si>
    <t xml:space="preserve">RIAU </t>
  </si>
  <si>
    <t xml:space="preserve">SULAWESI BARAT </t>
  </si>
  <si>
    <t xml:space="preserve">SULAWESI SELATAN </t>
  </si>
  <si>
    <t xml:space="preserve">SULAWESI TENGAH </t>
  </si>
  <si>
    <t xml:space="preserve">SULAWESI TENGGARA </t>
  </si>
  <si>
    <t xml:space="preserve">SULAWESI UTARA </t>
  </si>
  <si>
    <t xml:space="preserve">SUMATERA BARAT </t>
  </si>
  <si>
    <t xml:space="preserve">SUMATERA SELATAN </t>
  </si>
  <si>
    <t xml:space="preserve">SUMATERA UTARA </t>
  </si>
  <si>
    <t>DAERAH ISTIMEWA YOGYAKARTA</t>
  </si>
  <si>
    <t>DKI JAKARTA</t>
  </si>
  <si>
    <t>BATU BARA</t>
  </si>
  <si>
    <t>BOLAANG MONGONDOW SELATAN</t>
  </si>
  <si>
    <t>BOLAANG MONGONDOW TIMUR</t>
  </si>
  <si>
    <t>KAB. BANJAR</t>
  </si>
  <si>
    <t>KONAWE</t>
  </si>
  <si>
    <t>KONAWE KEPULAUAN</t>
  </si>
  <si>
    <t>KOTA AMBON</t>
  </si>
  <si>
    <t>KOTA BALIKPAPAN</t>
  </si>
  <si>
    <t>KOTA BANDA ACEH</t>
  </si>
  <si>
    <t>KOTA BANDAR LAMPUNG</t>
  </si>
  <si>
    <t>KOTA BANDUNG</t>
  </si>
  <si>
    <t>KOTA BANJAR</t>
  </si>
  <si>
    <t>KOTA BANJAR BARU</t>
  </si>
  <si>
    <t>KOTA BANJARMASIN</t>
  </si>
  <si>
    <t>KOTA BATAM</t>
  </si>
  <si>
    <t>KOTA BATU</t>
  </si>
  <si>
    <t>KOTA BAU BAU</t>
  </si>
  <si>
    <t>KOTA BEKASI</t>
  </si>
  <si>
    <t>KOTA BENGKULU</t>
  </si>
  <si>
    <t>KOTA BIMA</t>
  </si>
  <si>
    <t>KOTA BINJAI</t>
  </si>
  <si>
    <t>KOTA BITUNG</t>
  </si>
  <si>
    <t>KOTA BLITAR</t>
  </si>
  <si>
    <t>KOTA BOGOR</t>
  </si>
  <si>
    <t>KOTA BONTANG</t>
  </si>
  <si>
    <t>KOTA BUKITTINGGI</t>
  </si>
  <si>
    <t>KOTA CILEGON</t>
  </si>
  <si>
    <t>KOTA CIMAHI</t>
  </si>
  <si>
    <t>KOTA CIREBON</t>
  </si>
  <si>
    <t>KOTA DENPASAR</t>
  </si>
  <si>
    <t>KOTA DEPOK</t>
  </si>
  <si>
    <t>KOTA DUMAI</t>
  </si>
  <si>
    <t>KOTA GORONTALO</t>
  </si>
  <si>
    <t>KOTA JAMBI</t>
  </si>
  <si>
    <t>KOTA JAYAPURA</t>
  </si>
  <si>
    <t>KOTA KEDIRI</t>
  </si>
  <si>
    <t>KOTA KENDARI</t>
  </si>
  <si>
    <t>KOTA KOTAMOBAGU</t>
  </si>
  <si>
    <t>KOTA KUPANG</t>
  </si>
  <si>
    <t>KOTA LANGSA</t>
  </si>
  <si>
    <t>KOTA LHOKSEUMAWE</t>
  </si>
  <si>
    <t>KOTA LUBUK LINGGAU</t>
  </si>
  <si>
    <t>KOTA MADIUN</t>
  </si>
  <si>
    <t>KOTA MAGELANG</t>
  </si>
  <si>
    <t>KOTA MAKASSAR</t>
  </si>
  <si>
    <t>KOTA MALANG</t>
  </si>
  <si>
    <t>KOTA MANADO</t>
  </si>
  <si>
    <t>KOTA MATARAM</t>
  </si>
  <si>
    <t>KOTA MEDAN</t>
  </si>
  <si>
    <t>KOTA METRO</t>
  </si>
  <si>
    <t>KOTA MOJOKERTO</t>
  </si>
  <si>
    <t>KOTA PADANG</t>
  </si>
  <si>
    <t>KOTA PADANG SIDIMPUAN</t>
  </si>
  <si>
    <t>KOTA PALANGKARAYA</t>
  </si>
  <si>
    <t>KOTA PALEMBANG</t>
  </si>
  <si>
    <t>KOTA PALOPO</t>
  </si>
  <si>
    <t>KOTA PALU</t>
  </si>
  <si>
    <t>KOTA PANGKAL PINANG</t>
  </si>
  <si>
    <t>KOTA PARE PARE</t>
  </si>
  <si>
    <t>KOTA PASURUAN</t>
  </si>
  <si>
    <t>KOTA PAYAKUMBUH</t>
  </si>
  <si>
    <t>KOTA PEKALONGAN</t>
  </si>
  <si>
    <t>KOTA PEKANBARU</t>
  </si>
  <si>
    <t>KOTA PEMATANG SIANTAR</t>
  </si>
  <si>
    <t>KOTA PONTIANAK</t>
  </si>
  <si>
    <t>KOTA PRABUMULIH</t>
  </si>
  <si>
    <t>KOTA PROBOLINGGO</t>
  </si>
  <si>
    <t>KOTA SALATIGA</t>
  </si>
  <si>
    <t>KOTA SAMARINDA</t>
  </si>
  <si>
    <t>KOTA SEMARANG</t>
  </si>
  <si>
    <t>KOTA SERANG</t>
  </si>
  <si>
    <t>KOTA SIBOLGA</t>
  </si>
  <si>
    <t>KOTA SINGKAWANG</t>
  </si>
  <si>
    <t>KOTA SOLOK</t>
  </si>
  <si>
    <t>KOTA SORONG</t>
  </si>
  <si>
    <t>KOTA SUKABUMI</t>
  </si>
  <si>
    <t>KOTA SUNGAI PENUH</t>
  </si>
  <si>
    <t>KOTA SURABAYA</t>
  </si>
  <si>
    <t>KOTA SURAKARTA</t>
  </si>
  <si>
    <t>KOTA TANGERANG</t>
  </si>
  <si>
    <t>KOTA TANGERANG SELATAN</t>
  </si>
  <si>
    <t>KOTA TANJUNG BALAI</t>
  </si>
  <si>
    <t>KOTA TANJUNG PINANG</t>
  </si>
  <si>
    <t>KOTA TARAKAN</t>
  </si>
  <si>
    <t>KOTA TASIKMALAYA</t>
  </si>
  <si>
    <t>KOTA TEBING TINGGI</t>
  </si>
  <si>
    <t>KOTA TEGAL</t>
  </si>
  <si>
    <t>KOTA TERNATE</t>
  </si>
  <si>
    <t>KOTA TOMOHON</t>
  </si>
  <si>
    <t>KOTA YOGYAKARTA</t>
  </si>
  <si>
    <t>KULONPROGO</t>
  </si>
  <si>
    <t>LABUHANBATU</t>
  </si>
  <si>
    <t>MALAKA</t>
  </si>
  <si>
    <t>MUKO MUKO</t>
  </si>
  <si>
    <t>MUSI RAWAS UTARA</t>
  </si>
  <si>
    <t>PULAU TALIABU</t>
  </si>
  <si>
    <t>TOJO UNA UNA</t>
  </si>
  <si>
    <t>TOLI TOLI</t>
  </si>
  <si>
    <t xml:space="preserve">PAPUA BARAT </t>
  </si>
  <si>
    <t>POHUWATO</t>
  </si>
  <si>
    <t>PEKAN BARU</t>
  </si>
  <si>
    <t>Demografi  SID E-BAE Berdasarkan Provinsi</t>
  </si>
  <si>
    <t>Demografi  SID E-BAE Berdasarkan Kota</t>
  </si>
  <si>
    <t>Demografi  SID SBN Berdasarkan Provinsi</t>
  </si>
  <si>
    <t>Frekuensi</t>
  </si>
  <si>
    <t>Data Transaksi Saham per Provinsi</t>
  </si>
  <si>
    <t>Beli</t>
  </si>
  <si>
    <t>Jual</t>
  </si>
  <si>
    <t>Vol (Juta)</t>
  </si>
  <si>
    <t>Nilai (Rp M)</t>
  </si>
  <si>
    <t>DAFTAR ISI</t>
  </si>
  <si>
    <t>i</t>
  </si>
  <si>
    <t>Summary</t>
  </si>
  <si>
    <t>I.</t>
  </si>
  <si>
    <t>Diagram Venn SID</t>
  </si>
  <si>
    <t>II.</t>
  </si>
  <si>
    <t>a.1.</t>
  </si>
  <si>
    <t>SID Total (Saham + Reksadana + SBN) Per Provinsi</t>
  </si>
  <si>
    <t>a.2.</t>
  </si>
  <si>
    <t>SID Total (Saham + Reksadana + SBN) Per Kota</t>
  </si>
  <si>
    <t>b.1.</t>
  </si>
  <si>
    <t>SID Saham Per Provinsi</t>
  </si>
  <si>
    <t>b.2.</t>
  </si>
  <si>
    <t>SID Saham Per Kota</t>
  </si>
  <si>
    <t>c.1.</t>
  </si>
  <si>
    <t>SID EBAE Per Provinsi</t>
  </si>
  <si>
    <t>c.2.</t>
  </si>
  <si>
    <t>SID EBAE Per Kota</t>
  </si>
  <si>
    <t>d.1.</t>
  </si>
  <si>
    <t>SID SBN Per Provinsi</t>
  </si>
  <si>
    <t>d.2.</t>
  </si>
  <si>
    <t>SID SBN Per Kota</t>
  </si>
  <si>
    <t>e.1.</t>
  </si>
  <si>
    <t>SID Reksa Dana (RD) Per Provinsi</t>
  </si>
  <si>
    <t>e.2.</t>
  </si>
  <si>
    <t>SID Reksa Dana (RD) Per Kota</t>
  </si>
  <si>
    <t>III.</t>
  </si>
  <si>
    <t>Data Transaksi saham</t>
  </si>
  <si>
    <t>a.</t>
  </si>
  <si>
    <t>Data Transaksi Saham Per Provinsi</t>
  </si>
  <si>
    <t>b.</t>
  </si>
  <si>
    <t>Data Transaksi Saham Per Kota</t>
  </si>
  <si>
    <t>IV.</t>
  </si>
  <si>
    <t>Data Kepemilikan Saham</t>
  </si>
  <si>
    <t>V.</t>
  </si>
  <si>
    <t>Data Agen Penjualan Reksa Dana (APERD) Per Kota</t>
  </si>
  <si>
    <t>VI.</t>
  </si>
  <si>
    <t>Glossary</t>
  </si>
  <si>
    <t>Hal-17</t>
  </si>
  <si>
    <t>Data Agen Penjualan Reksa Dana (APERD) per Kota</t>
  </si>
  <si>
    <t xml:space="preserve">Nilai Penjualan </t>
  </si>
  <si>
    <t xml:space="preserve">Jumlah Nasabah </t>
  </si>
  <si>
    <t>(Rp)</t>
  </si>
  <si>
    <t>(USD)</t>
  </si>
  <si>
    <t>Institusi</t>
  </si>
  <si>
    <t>Perorangan</t>
  </si>
  <si>
    <t>GLOSSARY</t>
  </si>
  <si>
    <t>:</t>
  </si>
  <si>
    <t xml:space="preserve">Perusahaan </t>
  </si>
  <si>
    <t>Yayasan</t>
  </si>
  <si>
    <t>Bank</t>
  </si>
  <si>
    <t>Individu</t>
  </si>
  <si>
    <t>Asuransi</t>
  </si>
  <si>
    <t>Reksa dana</t>
  </si>
  <si>
    <t>Lainnya</t>
  </si>
  <si>
    <t>Dana Pensiun</t>
  </si>
  <si>
    <t>Perusahaan Efek</t>
  </si>
  <si>
    <t>Data Transaksi Saham per Kota</t>
  </si>
  <si>
    <t>BAU BAU</t>
  </si>
  <si>
    <t>BOLAANG MENGONDOW UTARA</t>
  </si>
  <si>
    <t>FAKFAK</t>
  </si>
  <si>
    <t>GROBOGAN PURWODADI</t>
  </si>
  <si>
    <t>KARANGASEM</t>
  </si>
  <si>
    <t>KUTAI KARTANEGARA</t>
  </si>
  <si>
    <t>LABUHAN BATU SELATAN</t>
  </si>
  <si>
    <t>LABUHAN BATU UTARA</t>
  </si>
  <si>
    <t>LIMA PULUH</t>
  </si>
  <si>
    <t>MOBAGU</t>
  </si>
  <si>
    <t>PADANGSIDIMPUAN</t>
  </si>
  <si>
    <t>PAK PAK BHARAT</t>
  </si>
  <si>
    <t>PALANGKARAYA</t>
  </si>
  <si>
    <t>PEMATANGSIANTAR</t>
  </si>
  <si>
    <t>SIAU TAGULANDANG BIARO</t>
  </si>
  <si>
    <t>TIDORE</t>
  </si>
  <si>
    <t>WARINGIN BARAT</t>
  </si>
  <si>
    <t>TEGAL KOTA</t>
  </si>
  <si>
    <t>TASIKMALAYA KOTA</t>
  </si>
  <si>
    <t>TANGERANG KOTA</t>
  </si>
  <si>
    <t>SUKABUMI KOTA</t>
  </si>
  <si>
    <t>SORONG KOTA</t>
  </si>
  <si>
    <t>SOLOK KOTA</t>
  </si>
  <si>
    <t>SERANG KOTA</t>
  </si>
  <si>
    <t>SEMARANG KOTA</t>
  </si>
  <si>
    <t>PROBOLINGGO KOTA</t>
  </si>
  <si>
    <t>PEKALONGAN KOTA</t>
  </si>
  <si>
    <t>PASURUAN KOTA</t>
  </si>
  <si>
    <t>MOJOKERTO KOTA</t>
  </si>
  <si>
    <t>MALANG KOTA</t>
  </si>
  <si>
    <t>MAGELANG KOTA</t>
  </si>
  <si>
    <t>MADIUN KOTA</t>
  </si>
  <si>
    <t>KUPANG KOTA</t>
  </si>
  <si>
    <t>KEDIRI KOTA</t>
  </si>
  <si>
    <t>JAYAPURA KOTA</t>
  </si>
  <si>
    <t>GORONTALO KOTA</t>
  </si>
  <si>
    <t>CIREBON KOTA</t>
  </si>
  <si>
    <t>BOGOR KOTA</t>
  </si>
  <si>
    <t>BLITAR KOTA</t>
  </si>
  <si>
    <t>BEKASI KOTA</t>
  </si>
  <si>
    <t>BANDUNG KOTA</t>
  </si>
  <si>
    <t xml:space="preserve"> JAWA BARAT </t>
  </si>
  <si>
    <t xml:space="preserve"> KALIMANTAN UTARA </t>
  </si>
  <si>
    <t>Direktorat Statistik dan Informasi Pasar Modal</t>
  </si>
  <si>
    <t>Direktorat Statistik dan Informasi Pasar Modal |</t>
  </si>
  <si>
    <t>Hal-6</t>
  </si>
  <si>
    <t>Hal-7</t>
  </si>
  <si>
    <t>Hal-8</t>
  </si>
  <si>
    <t>Hal-13</t>
  </si>
  <si>
    <t>Hal-12</t>
  </si>
  <si>
    <t>Hal-16</t>
  </si>
  <si>
    <r>
      <t xml:space="preserve">Direktorat Statistik dan Informasi Pasar Modal </t>
    </r>
    <r>
      <rPr>
        <b/>
        <sz val="11"/>
        <color theme="1" tint="0.14999847407452621"/>
        <rFont val="Calibri"/>
        <family val="2"/>
        <scheme val="minor"/>
      </rPr>
      <t>|</t>
    </r>
  </si>
  <si>
    <r>
      <t>Direktorat Statistik dan Informasi Pasar Modal</t>
    </r>
    <r>
      <rPr>
        <b/>
        <sz val="11"/>
        <color theme="1" tint="0.14999847407452621"/>
        <rFont val="Calibri"/>
        <family val="2"/>
        <scheme val="minor"/>
      </rPr>
      <t xml:space="preserve"> |</t>
    </r>
  </si>
  <si>
    <t xml:space="preserve"> ACEH </t>
  </si>
  <si>
    <t xml:space="preserve"> SUMATERA UTARA </t>
  </si>
  <si>
    <t xml:space="preserve"> BALI </t>
  </si>
  <si>
    <t xml:space="preserve"> SULAWESI TENGAH </t>
  </si>
  <si>
    <t xml:space="preserve"> KEPULAUAN BANGKA BELITUNG </t>
  </si>
  <si>
    <t xml:space="preserve"> JAWA TIMUR </t>
  </si>
  <si>
    <t xml:space="preserve"> KALIMANTAN SELATAN </t>
  </si>
  <si>
    <t xml:space="preserve"> DAERAH ISTIMEWA YOGYAKARTA </t>
  </si>
  <si>
    <t xml:space="preserve"> JAWA TENGAH </t>
  </si>
  <si>
    <t xml:space="preserve"> KALIMANTAN TENGAH </t>
  </si>
  <si>
    <t xml:space="preserve"> NUSA TENGGARA TIMUR </t>
  </si>
  <si>
    <t xml:space="preserve"> RIAU </t>
  </si>
  <si>
    <t xml:space="preserve"> KALIMANTAN TIMUR </t>
  </si>
  <si>
    <t xml:space="preserve"> PAPUA </t>
  </si>
  <si>
    <t xml:space="preserve"> KEPULAUAN RIAU </t>
  </si>
  <si>
    <t xml:space="preserve"> SULAWESI SELATAN </t>
  </si>
  <si>
    <t xml:space="preserve"> JAMBI </t>
  </si>
  <si>
    <t xml:space="preserve"> GORONTALO </t>
  </si>
  <si>
    <t xml:space="preserve"> DKI JAKARTA </t>
  </si>
  <si>
    <t xml:space="preserve"> SULAWESI UTARA </t>
  </si>
  <si>
    <t xml:space="preserve"> KALIMANTAN BARAT </t>
  </si>
  <si>
    <t xml:space="preserve"> MALUKU </t>
  </si>
  <si>
    <t xml:space="preserve"> LAMPUNG </t>
  </si>
  <si>
    <t xml:space="preserve"> SULAWESI TENGGARA </t>
  </si>
  <si>
    <t xml:space="preserve"> BENGKULU </t>
  </si>
  <si>
    <t xml:space="preserve"> NUSA TENGGARA BARAT </t>
  </si>
  <si>
    <t xml:space="preserve"> SUMATERA BARAT </t>
  </si>
  <si>
    <t xml:space="preserve"> BANTEN </t>
  </si>
  <si>
    <t xml:space="preserve"> SUMATERA SELATAN </t>
  </si>
  <si>
    <t xml:space="preserve"> PAPUA BARAT </t>
  </si>
  <si>
    <t xml:space="preserve"> MALUKU UTARA </t>
  </si>
  <si>
    <t xml:space="preserve"> SULAWESI BARAT </t>
  </si>
  <si>
    <r>
      <t>Data SID (</t>
    </r>
    <r>
      <rPr>
        <b/>
        <i/>
        <sz val="16"/>
        <color theme="1"/>
        <rFont val="Calibri"/>
        <family val="2"/>
        <scheme val="minor"/>
      </rPr>
      <t>Single Investor Identification</t>
    </r>
    <r>
      <rPr>
        <b/>
        <sz val="16"/>
        <color theme="1"/>
        <rFont val="Calibri"/>
        <family val="2"/>
        <scheme val="minor"/>
      </rPr>
      <t>)</t>
    </r>
  </si>
  <si>
    <r>
      <t>* Data demografi  SID E-BAE yang diberikan, hanya yang mempunyai detil Provinsi yang ter</t>
    </r>
    <r>
      <rPr>
        <i/>
        <sz val="11"/>
        <color theme="1"/>
        <rFont val="Calibri"/>
        <family val="2"/>
        <scheme val="minor"/>
      </rPr>
      <t>mapping</t>
    </r>
    <r>
      <rPr>
        <sz val="11"/>
        <color theme="1"/>
        <rFont val="Calibri"/>
        <family val="2"/>
        <scheme val="minor"/>
      </rPr>
      <t xml:space="preserve"> sesuai oleh KSEI.</t>
    </r>
  </si>
  <si>
    <r>
      <t>* Data demografi  SID E-BAE yang diberikan, hanya yang mempunyai detil Kota yang ter</t>
    </r>
    <r>
      <rPr>
        <i/>
        <sz val="11"/>
        <color theme="1"/>
        <rFont val="Calibri"/>
        <family val="2"/>
        <scheme val="minor"/>
      </rPr>
      <t>mapping</t>
    </r>
    <r>
      <rPr>
        <sz val="11"/>
        <color theme="1"/>
        <rFont val="Calibri"/>
        <family val="2"/>
        <scheme val="minor"/>
      </rPr>
      <t xml:space="preserve"> sesuai oleh KSEI.</t>
    </r>
  </si>
  <si>
    <r>
      <t>* Data demografi  SID SBN yang diberikan, hanya yang mempunyai detil Provinsi yang ter</t>
    </r>
    <r>
      <rPr>
        <i/>
        <sz val="11"/>
        <color theme="1"/>
        <rFont val="Calibri"/>
        <family val="2"/>
        <scheme val="minor"/>
      </rPr>
      <t>mapping</t>
    </r>
    <r>
      <rPr>
        <sz val="11"/>
        <color theme="1"/>
        <rFont val="Calibri"/>
        <family val="2"/>
        <scheme val="minor"/>
      </rPr>
      <t xml:space="preserve"> sesuai oleh KSEI.</t>
    </r>
  </si>
  <si>
    <r>
      <t>* Data Transaksi Saham yang diberikan, hanya yang mempunyai detil Provinsi yang ter</t>
    </r>
    <r>
      <rPr>
        <i/>
        <sz val="11"/>
        <color theme="1"/>
        <rFont val="Calibri"/>
        <family val="2"/>
        <scheme val="minor"/>
      </rPr>
      <t xml:space="preserve">mapping </t>
    </r>
    <r>
      <rPr>
        <sz val="11"/>
        <color theme="1"/>
        <rFont val="Calibri"/>
        <family val="2"/>
        <scheme val="minor"/>
      </rPr>
      <t>sesuai oleh KSEI.</t>
    </r>
  </si>
  <si>
    <r>
      <t>* Data Transaksi Saham yang diberikan, hanya yang mempunyai detil Kota yang ter</t>
    </r>
    <r>
      <rPr>
        <i/>
        <sz val="11"/>
        <color theme="1"/>
        <rFont val="Calibri"/>
        <family val="2"/>
        <scheme val="minor"/>
      </rPr>
      <t>mapping</t>
    </r>
    <r>
      <rPr>
        <sz val="11"/>
        <color theme="1"/>
        <rFont val="Calibri"/>
        <family val="2"/>
        <scheme val="minor"/>
      </rPr>
      <t xml:space="preserve"> sesuai oleh KSEI.</t>
    </r>
  </si>
  <si>
    <t>BANJAR KOTA</t>
  </si>
  <si>
    <t>KEPULAUAN TANIMBAR</t>
  </si>
  <si>
    <t>PASANGKAYU</t>
  </si>
  <si>
    <t>STATISTIK PASAR MODAL BULAN OKTOBER 2021</t>
  </si>
  <si>
    <t>Hal-i</t>
  </si>
  <si>
    <r>
      <t xml:space="preserve">Direktorat Statistik dan Informasi Pasar Modal </t>
    </r>
    <r>
      <rPr>
        <b/>
        <sz val="11"/>
        <color theme="1" tint="0.14999847407452621"/>
        <rFont val="Calibri"/>
        <family val="2"/>
        <scheme val="minor"/>
      </rPr>
      <t>|</t>
    </r>
    <r>
      <rPr>
        <sz val="11"/>
        <color theme="1" tint="0.14999847407452621"/>
        <rFont val="Calibri"/>
        <family val="2"/>
        <scheme val="minor"/>
      </rPr>
      <t xml:space="preserve"> </t>
    </r>
  </si>
  <si>
    <t>Saham</t>
  </si>
  <si>
    <t>Obligasi</t>
  </si>
  <si>
    <t>Indeks Harga Saham</t>
  </si>
  <si>
    <t>Total Outstanding (Rp Triliun)</t>
  </si>
  <si>
    <t>Perusahaan Tercatat*</t>
  </si>
  <si>
    <t>Obligasi &amp; Sukuk Pemerintah</t>
  </si>
  <si>
    <t>Emiten listing</t>
  </si>
  <si>
    <t>Obligasi Korporasi, Sukuk &amp; EBA</t>
  </si>
  <si>
    <t>Perusahaan Delisted</t>
  </si>
  <si>
    <t>Kapitalisasi Pasar (Rp Triliun)</t>
  </si>
  <si>
    <t>Total Emisi Saham (Rp Triliun)</t>
  </si>
  <si>
    <t>Kapitalisasi Pasar (Miliar US$)**</t>
  </si>
  <si>
    <t xml:space="preserve">   IPO Saham</t>
  </si>
  <si>
    <t>Volume Transaksi (Miliar Saham)</t>
  </si>
  <si>
    <t xml:space="preserve">   Right Issue</t>
  </si>
  <si>
    <t>Nilai Perdagangan (Rp Triliun)</t>
  </si>
  <si>
    <t xml:space="preserve">   Warrant</t>
  </si>
  <si>
    <t xml:space="preserve"> - </t>
  </si>
  <si>
    <t>Frekuensi Transaksi (Ribu kali)</t>
  </si>
  <si>
    <t>Jumlah Hari Bursa</t>
  </si>
  <si>
    <t>Rata-rata Perdagangan Harian:</t>
  </si>
  <si>
    <t>Volume (juta saham)</t>
  </si>
  <si>
    <t>Nilai (Rp Miliar)</t>
  </si>
  <si>
    <t>Frekuensi  (Ribu)</t>
  </si>
  <si>
    <t>*) Tidak termasuk saham preferen (3 saham)</t>
  </si>
  <si>
    <t>**) Kurs BI tanggal 29 Oktober 2021 Rp 14.199,-</t>
  </si>
  <si>
    <t>Hal-1</t>
  </si>
  <si>
    <t>Diagram Venn SID per sistem</t>
  </si>
  <si>
    <t xml:space="preserve">  Tabel Crosslink (detail)*</t>
  </si>
  <si>
    <t>SID per 29 Oktober 2021</t>
  </si>
  <si>
    <t>SID C-BEST ONLY</t>
  </si>
  <si>
    <t>SID SBN ONLY</t>
  </si>
  <si>
    <t>SID EBAE ONLY</t>
  </si>
  <si>
    <t>SID S-INVEST ONLY</t>
  </si>
  <si>
    <t>CROSSLINK SID C-BEST - S-INVEST</t>
  </si>
  <si>
    <t>CROSSLINK SID C-BEST - S-INVEST - EBAE</t>
  </si>
  <si>
    <t>CROSSLINK SID C-BEST - SBN</t>
  </si>
  <si>
    <t>CROSSLINK SID C-BEST - EBAE</t>
  </si>
  <si>
    <t>CROSSLINK SID C-BEST - S-INVEST - SBN</t>
  </si>
  <si>
    <t>CROSSLINK SID C-BEST - S-INVEST - SBN - EBAE</t>
  </si>
  <si>
    <t>CROSSLINK SID SBN - EBAE</t>
  </si>
  <si>
    <t>CROSSLINK SID S-INVEST - EBAE</t>
  </si>
  <si>
    <t>CROSSLINK SID S-INVEST - SBN</t>
  </si>
  <si>
    <t>CROSSLINK SID C-BEST - SBN - EBAE</t>
  </si>
  <si>
    <t>CROSSLINK SID S-INVEST - SBN - EBAE</t>
  </si>
  <si>
    <t>TOTAL</t>
  </si>
  <si>
    <t>SYSTEM_TYPE*</t>
  </si>
  <si>
    <t>TOTAL SID</t>
  </si>
  <si>
    <t>C-BEST</t>
  </si>
  <si>
    <t>S-INVEST</t>
  </si>
  <si>
    <t>SBN</t>
  </si>
  <si>
    <t>E-BAE</t>
  </si>
  <si>
    <t>Hal-2</t>
  </si>
  <si>
    <t>Oktober 2021</t>
  </si>
  <si>
    <t>Demografi  SID Total Berdasarkan Provinsi</t>
  </si>
  <si>
    <t>Hal-3</t>
  </si>
  <si>
    <t>Demografi  SID Total Berdasarkan Kota</t>
  </si>
  <si>
    <t>BARU</t>
  </si>
  <si>
    <t>PENUKAL ABAB LEMATANG ILIR</t>
  </si>
  <si>
    <t>SOLOK</t>
  </si>
  <si>
    <t>WARINGIN TIMUR</t>
  </si>
  <si>
    <r>
      <t>* Data demografi SID total yang diberikan, hanya yang mempunyai detil Kota yang ter</t>
    </r>
    <r>
      <rPr>
        <i/>
        <sz val="11"/>
        <color theme="1"/>
        <rFont val="Calibri"/>
        <family val="2"/>
        <scheme val="minor"/>
      </rPr>
      <t>mapping</t>
    </r>
    <r>
      <rPr>
        <sz val="11"/>
        <color theme="1"/>
        <rFont val="Calibri"/>
        <family val="2"/>
        <scheme val="minor"/>
      </rPr>
      <t xml:space="preserve"> sesuai oleh KSEI.</t>
    </r>
  </si>
  <si>
    <t>Hal-4</t>
  </si>
  <si>
    <t>Demografi  SID Saham Berdasarkan Provinsi</t>
  </si>
  <si>
    <r>
      <t>* Data demografi  SID Saham yang diberikan, hanya yang mempunyai detil Provinsi yang ter</t>
    </r>
    <r>
      <rPr>
        <i/>
        <sz val="11"/>
        <color theme="1"/>
        <rFont val="Calibri"/>
        <family val="2"/>
        <scheme val="minor"/>
      </rPr>
      <t>mapping</t>
    </r>
    <r>
      <rPr>
        <sz val="11"/>
        <color theme="1"/>
        <rFont val="Calibri"/>
        <family val="2"/>
        <scheme val="minor"/>
      </rPr>
      <t xml:space="preserve"> sesuai oleh KSEI.</t>
    </r>
  </si>
  <si>
    <t>Hal-5</t>
  </si>
  <si>
    <t>Demografi  SID Saham Berdasarkan Kota</t>
  </si>
  <si>
    <t>BANJARBARU</t>
  </si>
  <si>
    <r>
      <t>* Data demografi  SID Saham yang diberikan, hanya yang mempunyai detil Kota yang ter</t>
    </r>
    <r>
      <rPr>
        <i/>
        <sz val="11"/>
        <color theme="1"/>
        <rFont val="Calibri"/>
        <family val="2"/>
        <scheme val="minor"/>
      </rPr>
      <t>mapping</t>
    </r>
    <r>
      <rPr>
        <sz val="11"/>
        <color theme="1"/>
        <rFont val="Calibri"/>
        <family val="2"/>
        <scheme val="minor"/>
      </rPr>
      <t xml:space="preserve"> sesuai oleh KSEI.</t>
    </r>
  </si>
  <si>
    <t>Hal-14</t>
  </si>
  <si>
    <t>Data Nilai Kepemilikan Saham per Provinsi</t>
  </si>
  <si>
    <t>(dalam Rp Miliar)</t>
  </si>
  <si>
    <r>
      <t>* Data Nilai Kepemilikan Saham yang diberikan, hanya yang mempunyai detil Provinsi yang ter</t>
    </r>
    <r>
      <rPr>
        <i/>
        <sz val="11"/>
        <color theme="1"/>
        <rFont val="Calibri"/>
        <family val="2"/>
        <scheme val="minor"/>
      </rPr>
      <t xml:space="preserve">mapping </t>
    </r>
    <r>
      <rPr>
        <sz val="11"/>
        <color theme="1"/>
        <rFont val="Calibri"/>
        <family val="2"/>
        <scheme val="minor"/>
      </rPr>
      <t>sesuai oleh KSEI.</t>
    </r>
  </si>
  <si>
    <t>Hal-15</t>
  </si>
  <si>
    <t>Data Nilai Kepemilikan Saham per Kota</t>
  </si>
  <si>
    <t>MUNABARAT</t>
  </si>
  <si>
    <r>
      <t>* Data Nilai Kepemilikan Saham yang diberikan, hanya yang mempunyai detil Kota yang ter</t>
    </r>
    <r>
      <rPr>
        <i/>
        <sz val="11"/>
        <color theme="1"/>
        <rFont val="Calibri"/>
        <family val="2"/>
        <scheme val="minor"/>
      </rPr>
      <t xml:space="preserve">mapping </t>
    </r>
    <r>
      <rPr>
        <sz val="11"/>
        <color theme="1"/>
        <rFont val="Calibri"/>
        <family val="2"/>
        <scheme val="minor"/>
      </rPr>
      <t>sesuai oleh KSEI.</t>
    </r>
  </si>
  <si>
    <t>September 2021</t>
  </si>
  <si>
    <t xml:space="preserve">BANJAR </t>
  </si>
  <si>
    <t>Hal-9</t>
  </si>
  <si>
    <t>Demografi  SID SBN Berdasarkan Kota</t>
  </si>
  <si>
    <r>
      <t>* Data demografi  SID SBN yang diberikan, hanya yang mempunyai detil Kota yang ter</t>
    </r>
    <r>
      <rPr>
        <i/>
        <sz val="11"/>
        <color theme="1"/>
        <rFont val="Calibri"/>
        <family val="2"/>
        <scheme val="minor"/>
      </rPr>
      <t xml:space="preserve">mapping </t>
    </r>
    <r>
      <rPr>
        <sz val="11"/>
        <color theme="1"/>
        <rFont val="Calibri"/>
        <family val="2"/>
        <scheme val="minor"/>
      </rPr>
      <t>sesuai oleh KSEI.</t>
    </r>
  </si>
  <si>
    <t>Hal-10</t>
  </si>
  <si>
    <t>Demografi  SID Reksa Dana Berdasarkan Provinsi</t>
  </si>
  <si>
    <r>
      <t>* Data demografi  SID Reksa Dana yang diberikan, hanya yang mempunyai detil Provinsi yang ter</t>
    </r>
    <r>
      <rPr>
        <i/>
        <sz val="11"/>
        <color theme="1"/>
        <rFont val="Calibri"/>
        <family val="2"/>
        <scheme val="minor"/>
      </rPr>
      <t>mapping</t>
    </r>
    <r>
      <rPr>
        <sz val="11"/>
        <color theme="1"/>
        <rFont val="Calibri"/>
        <family val="2"/>
        <scheme val="minor"/>
      </rPr>
      <t xml:space="preserve"> sesuai oleh KSEI.</t>
    </r>
  </si>
  <si>
    <t>Hal-11</t>
  </si>
  <si>
    <t>Demografi  SID Reksa Dana Berdasarkan Kota</t>
  </si>
  <si>
    <r>
      <t>* Data demografi  SID Reksa Dana yang diberikan, hanya yang mempunyai detil Kota yang ter</t>
    </r>
    <r>
      <rPr>
        <i/>
        <sz val="11"/>
        <color theme="1"/>
        <rFont val="Calibri"/>
        <family val="2"/>
        <scheme val="minor"/>
      </rPr>
      <t>mapping</t>
    </r>
    <r>
      <rPr>
        <sz val="11"/>
        <color theme="1"/>
        <rFont val="Calibri"/>
        <family val="2"/>
        <scheme val="minor"/>
      </rPr>
      <t xml:space="preserve"> sesuai oleh KSEI.</t>
    </r>
  </si>
  <si>
    <t xml:space="preserve">PROBOLINGGO </t>
  </si>
  <si>
    <t xml:space="preserve">TANGERANG </t>
  </si>
  <si>
    <t xml:space="preserve">TASIKMALAYA </t>
  </si>
  <si>
    <r>
      <t>* Data demografi SID total yang diberikan, hanya yang mempunyai detil Provinsi yang ter</t>
    </r>
    <r>
      <rPr>
        <i/>
        <sz val="11"/>
        <color theme="1"/>
        <rFont val="Calibri"/>
        <family val="2"/>
        <scheme val="minor"/>
      </rPr>
      <t>mapping</t>
    </r>
    <r>
      <rPr>
        <sz val="11"/>
        <color theme="1"/>
        <rFont val="Calibri"/>
        <family val="2"/>
        <scheme val="minor"/>
      </rPr>
      <t xml:space="preserve"> sesuai oleh KSEI.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</si>
</sst>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_(* #,##0.0000000000_);_(* \(#,##0.0000000000\);_(* &quot;-&quot;_);_(@_)"/>
    <numFmt numFmtId="169" formatCode="_(* #,##0.00000000000_);_(* \(#,##0.00000000000\);_(* &quot;-&quot;_);_(@_)"/>
    <numFmt numFmtId="170" formatCode="_(* #,##0.000000000000000_);_(* \(#,##0.000000000000000\);_(* &quot;-&quot;_);_(@_)"/>
    <numFmt numFmtId="171" formatCode="_-* #,##0.000000000000000000_-;\-* #,##0.000000000000000000_-;_-* &quot;-&quot;??????????????????_-;_-@_-"/>
    <numFmt numFmtId="172" formatCode="0.0000000000000000000000000000"/>
    <numFmt numFmtId="173" formatCode="_(* #,##0.0000000000000_);_(* \(#,##0.0000000000000\);_(* &quot;-&quot;_);_(@_)"/>
    <numFmt numFmtId="174" formatCode="[$-409]mmm\-yy;@"/>
    <numFmt numFmtId="175" formatCode="_(* #,##0.000_);_(* \(#,##0.000\);_(* &quot;-&quot;??_);_(@_)"/>
    <numFmt numFmtId="176" formatCode="_(* #,##0.0000_);_(* \(#,##0.0000\);_(* &quot;-&quot;??_);_(@_)"/>
    <numFmt numFmtId="177" formatCode="_(* #,##0.000000000000_);_(* \(#,##0.000000000000\);_(* &quot;-&quot;_);_(@_)"/>
    <numFmt numFmtId="178" formatCode="_(* #,##0.000000_);_(* \(#,##0.000000\);_(* &quot;-&quot;_);_(@_)"/>
    <numFmt numFmtId="179" formatCode="_(* #,##0.00000_);_(* \(#,##0.00000\);_(* &quot;-&quot;_);_(@_)"/>
    <numFmt numFmtId="180" formatCode="_(* #,##0.0000_);_(* \(#,##0.0000\);_(* &quot;-&quot;_);_(@_)"/>
    <numFmt numFmtId="181" formatCode="_(* #,##0.000_);_(* \(#,##0.000\);_(* &quot;-&quot;_);_(@_)"/>
  </numFmts>
  <fonts count="49"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b/>
      <sz val="11"/>
      <color theme="0"/>
      <name val="Calibri"/>
      <family val="2"/>
      <scheme val="minor"/>
    </font>
    <font>
      <b/>
      <sz val="11"/>
      <color theme="1"/>
      <name val="Calibri"/>
      <family val="2"/>
      <scheme val="minor"/>
    </font>
    <font>
      <u/>
      <sz val="22"/>
      <color theme="1"/>
      <name val="Aharoni"/>
    </font>
    <font>
      <sz val="22"/>
      <color theme="1"/>
      <name val="Aharoni"/>
    </font>
    <font>
      <sz val="11"/>
      <color theme="0"/>
      <name val="Calibri"/>
      <family val="2"/>
      <scheme val="minor"/>
    </font>
    <font>
      <i/>
      <sz val="11"/>
      <color theme="1"/>
      <name val="Calibri"/>
      <family val="2"/>
      <scheme val="minor"/>
    </font>
    <font>
      <i/>
      <sz val="11"/>
      <color theme="0"/>
      <name val="Calibri"/>
      <family val="2"/>
      <scheme val="minor"/>
    </font>
    <font>
      <sz val="11"/>
      <color theme="1" tint="0.14999847407452621"/>
      <name val="Calibri"/>
      <family val="2"/>
      <scheme val="minor"/>
    </font>
    <font>
      <i/>
      <sz val="11"/>
      <color theme="1" tint="0.14999847407452621"/>
      <name val="Calibri"/>
      <family val="2"/>
      <scheme val="minor"/>
    </font>
    <font>
      <sz val="11"/>
      <name val="Calibri"/>
      <family val="2"/>
      <scheme val="minor"/>
    </font>
    <font>
      <b/>
      <sz val="11"/>
      <color theme="1" tint="0.14999847407452621"/>
      <name val="Calibri"/>
      <family val="2"/>
      <scheme val="minor"/>
    </font>
    <font>
      <b/>
      <sz val="11"/>
      <name val="Calibri"/>
      <family val="2"/>
      <scheme val="minor"/>
    </font>
    <font>
      <b/>
      <sz val="12"/>
      <color theme="1"/>
      <name val="Calibri"/>
      <family val="2"/>
      <scheme val="minor"/>
    </font>
    <font>
      <sz val="28"/>
      <color theme="0"/>
      <name val="Bodoni MT"/>
      <family val="1"/>
    </font>
    <font>
      <sz val="14"/>
      <color theme="1"/>
      <name val="Calibri"/>
      <family val="2"/>
      <scheme val="minor"/>
    </font>
    <font>
      <sz val="28"/>
      <color theme="1"/>
      <name val="Bodoni MT"/>
      <family val="1"/>
    </font>
    <font>
      <b/>
      <sz val="16"/>
      <color theme="1"/>
      <name val="Calibri"/>
      <family val="2"/>
      <scheme val="minor"/>
    </font>
    <font>
      <b/>
      <i/>
      <sz val="16"/>
      <color theme="1"/>
      <name val="Calibri"/>
      <family val="2"/>
      <scheme val="minor"/>
    </font>
    <font>
      <b/>
      <i/>
      <sz val="11"/>
      <color theme="1" tint="0.14999847407452621"/>
      <name val="Calibri"/>
      <family val="2"/>
      <scheme val="minor"/>
    </font>
    <font>
      <sz val="16"/>
      <color theme="1"/>
      <name val="Calibri"/>
      <family val="2"/>
      <scheme val="minor"/>
    </font>
    <font>
      <b/>
      <u/>
      <sz val="24"/>
      <color theme="1"/>
      <name val="Candara"/>
      <family val="2"/>
    </font>
    <font>
      <b/>
      <sz val="16"/>
      <name val="Calibri"/>
      <family val="2"/>
      <scheme val="minor"/>
    </font>
    <font>
      <sz val="16"/>
      <name val="Calibri"/>
      <family val="2"/>
      <scheme val="minor"/>
    </font>
    <font>
      <sz val="10"/>
      <name val="Arial"/>
      <family val="2"/>
    </font>
    <font>
      <sz val="18"/>
      <color theme="1"/>
      <name val="Aharoni"/>
    </font>
    <font>
      <sz val="14"/>
      <color theme="1"/>
      <name val="Aharoni"/>
    </font>
    <font>
      <b/>
      <sz val="14"/>
      <color theme="1"/>
      <name val="Aharoni"/>
    </font>
    <font>
      <sz val="10"/>
      <color indexed="8"/>
      <name val="Arial"/>
      <family val="2"/>
    </font>
    <font>
      <b/>
      <sz val="10"/>
      <name val="Arial"/>
      <family val="2"/>
    </font>
    <font>
      <sz val="10"/>
      <color indexed="8"/>
      <name val="MS Shell Dlg 2"/>
      <family val="2"/>
      <charset val="1"/>
    </font>
    <font>
      <b/>
      <sz val="10"/>
      <name val="Arial"/>
      <family val="2"/>
    </font>
    <font>
      <sz val="11"/>
      <color rgb="FFFF0000"/>
      <name val="Calibri"/>
      <family val="2"/>
      <scheme val="minor"/>
    </font>
    <font>
      <u/>
      <sz val="22"/>
      <color theme="1"/>
      <name val="Aharoni"/>
    </font>
    <font>
      <sz val="22"/>
      <color theme="1"/>
      <name val="Aharoni"/>
    </font>
    <font>
      <b/>
      <sz val="14"/>
      <color theme="1"/>
      <name val="Calibri"/>
      <family val="2"/>
      <scheme val="minor"/>
    </font>
    <font>
      <b/>
      <sz val="9"/>
      <color theme="0"/>
      <name val="Calibri"/>
      <family val="2"/>
      <scheme val="minor"/>
    </font>
    <font>
      <sz val="11"/>
      <color rgb="FF000000"/>
      <name val="Calibri"/>
      <family val="2"/>
      <scheme val="minor"/>
    </font>
    <font>
      <sz val="8"/>
      <color theme="1"/>
      <name val="Calibri"/>
      <family val="2"/>
      <scheme val="minor"/>
    </font>
    <font>
      <sz val="9"/>
      <color theme="1"/>
      <name val="Calibri"/>
      <family val="2"/>
      <scheme val="minor"/>
    </font>
    <font>
      <u/>
      <sz val="18"/>
      <color theme="1"/>
      <name val="Aharoni"/>
    </font>
    <font>
      <b/>
      <sz val="14"/>
      <name val="Aharoni"/>
    </font>
    <font>
      <sz val="16"/>
      <color theme="1"/>
      <name val="Aharoni"/>
    </font>
    <font>
      <sz val="12"/>
      <color theme="1"/>
      <name val="Aharoni"/>
    </font>
    <font>
      <sz val="12"/>
      <color theme="1"/>
      <name val="Calibri"/>
      <family val="2"/>
      <scheme val="minor"/>
    </font>
  </fonts>
  <fills count="13">
    <fill>
      <patternFill patternType="none"/>
    </fill>
    <fill>
      <patternFill patternType="gray125"/>
    </fill>
    <fill>
      <patternFill patternType="solid">
        <fgColor rgb="FFC0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92D050"/>
        <bgColor rgb="FF92D050"/>
      </patternFill>
    </fill>
    <fill>
      <patternFill patternType="solid">
        <fgColor rgb="FFFFFF00"/>
        <bgColor indexed="64"/>
      </patternFill>
    </fill>
    <fill>
      <patternFill patternType="solid">
        <fgColor rgb="FFFFFFFF"/>
        <bgColor rgb="FF000000"/>
      </patternFill>
    </fill>
    <fill>
      <patternFill patternType="solid">
        <fgColor theme="6" tint="0.59999389629810485"/>
        <bgColor indexed="64"/>
      </patternFill>
    </fill>
    <fill>
      <patternFill patternType="solid">
        <fgColor theme="0" tint="-0.249977111117893"/>
        <bgColor indexed="64"/>
      </patternFill>
    </fill>
  </fills>
  <borders count="7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bottom style="thin">
        <color theme="0" tint="-0.34998626667073579"/>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right>
      <top style="thin">
        <color theme="0"/>
      </top>
      <bottom/>
      <diagonal/>
    </border>
    <border>
      <left style="thin">
        <color theme="0"/>
      </left>
      <right style="thin">
        <color theme="0" tint="-0.24994659260841701"/>
      </right>
      <top style="thin">
        <color theme="0"/>
      </top>
      <bottom style="thin">
        <color theme="0"/>
      </bottom>
      <diagonal/>
    </border>
    <border>
      <left style="thin">
        <color theme="0" tint="-0.24994659260841701"/>
      </left>
      <right style="thin">
        <color theme="0"/>
      </right>
      <top/>
      <bottom style="thin">
        <color theme="0"/>
      </bottom>
      <diagonal/>
    </border>
    <border>
      <left style="thin">
        <color theme="0" tint="-0.24994659260841701"/>
      </left>
      <right style="thin">
        <color theme="0" tint="-0.34998626667073579"/>
      </right>
      <top/>
      <bottom style="thin">
        <color theme="0" tint="-0.34998626667073579"/>
      </bottom>
      <diagonal/>
    </border>
    <border>
      <left style="thin">
        <color theme="0" tint="-0.34998626667073579"/>
      </left>
      <right style="thin">
        <color theme="0" tint="-0.24994659260841701"/>
      </right>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int="-0.34998626667073579"/>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right>
      <top/>
      <bottom/>
      <diagonal/>
    </border>
    <border>
      <left style="thin">
        <color theme="0"/>
      </left>
      <right/>
      <top/>
      <bottom/>
      <diagonal/>
    </border>
    <border>
      <left style="thin">
        <color theme="0"/>
      </left>
      <right style="thin">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theme="0" tint="-0.34998626667073579"/>
      </left>
      <right style="thin">
        <color theme="0" tint="-0.34998626667073579"/>
      </right>
      <top style="thin">
        <color theme="0"/>
      </top>
      <bottom style="thin">
        <color theme="0" tint="-0.34998626667073579"/>
      </bottom>
      <diagonal/>
    </border>
    <border>
      <left style="thin">
        <color theme="0"/>
      </left>
      <right style="thin">
        <color theme="0" tint="-0.24994659260841701"/>
      </right>
      <top style="thin">
        <color theme="0"/>
      </top>
      <bottom/>
      <diagonal/>
    </border>
    <border>
      <left style="thin">
        <color theme="0"/>
      </left>
      <right style="thin">
        <color theme="0" tint="-0.24994659260841701"/>
      </right>
      <top/>
      <bottom style="thin">
        <color theme="0"/>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0" tint="-0.24994659260841701"/>
      </left>
      <right style="thin">
        <color theme="0" tint="-0.34998626667073579"/>
      </right>
      <top/>
      <bottom/>
      <diagonal/>
    </border>
    <border>
      <left style="thin">
        <color theme="0" tint="-0.34998626667073579"/>
      </left>
      <right style="thin">
        <color theme="0" tint="-0.34998626667073579"/>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0" tint="-0.34998626667073579"/>
      </top>
      <bottom style="thin">
        <color theme="0" tint="-0.34998626667073579"/>
      </bottom>
      <diagonal/>
    </border>
    <border>
      <left style="thin">
        <color theme="0" tint="-0.24994659260841701"/>
      </left>
      <right/>
      <top style="thin">
        <color theme="0" tint="-0.34998626667073579"/>
      </top>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style="thin">
        <color theme="0"/>
      </left>
      <right style="thin">
        <color theme="0" tint="-0.34998626667073579"/>
      </right>
      <top/>
      <bottom style="thin">
        <color theme="0" tint="-0.34998626667073579"/>
      </bottom>
      <diagonal/>
    </border>
  </borders>
  <cellStyleXfs count="15">
    <xf numFmtId="0" fontId="0" fillId="0" borderId="0"/>
    <xf numFmtId="165" fontId="4" fillId="0" borderId="0" applyFont="0" applyFill="0" applyBorder="0" applyAlignment="0" applyProtection="0"/>
    <xf numFmtId="164" fontId="4" fillId="0" borderId="0" applyFont="0" applyFill="0" applyBorder="0" applyAlignment="0" applyProtection="0"/>
    <xf numFmtId="165" fontId="3" fillId="0" borderId="0" applyFont="0" applyFill="0" applyBorder="0" applyAlignment="0" applyProtection="0"/>
    <xf numFmtId="0" fontId="3" fillId="0" borderId="0"/>
    <xf numFmtId="0" fontId="2" fillId="0" borderId="0"/>
    <xf numFmtId="0" fontId="28"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32" fillId="0" borderId="0"/>
    <xf numFmtId="0" fontId="33" fillId="8" borderId="15">
      <alignment horizontal="center" vertical="center"/>
    </xf>
    <xf numFmtId="43" fontId="4" fillId="0" borderId="0" applyFont="0" applyFill="0" applyBorder="0" applyAlignment="0" applyProtection="0"/>
    <xf numFmtId="0" fontId="34" fillId="0" borderId="0"/>
    <xf numFmtId="0" fontId="35" fillId="8" borderId="15">
      <alignment horizontal="center" vertical="center"/>
    </xf>
  </cellStyleXfs>
  <cellXfs count="367">
    <xf numFmtId="0" fontId="0" fillId="0" borderId="0" xfId="0"/>
    <xf numFmtId="0" fontId="0" fillId="0" borderId="0" xfId="0" applyAlignment="1">
      <alignment horizontal="center" vertical="center"/>
    </xf>
    <xf numFmtId="166" fontId="0" fillId="0" borderId="0" xfId="1" applyNumberFormat="1" applyFont="1" applyAlignment="1">
      <alignment horizontal="center" vertical="center"/>
    </xf>
    <xf numFmtId="0" fontId="0" fillId="0" borderId="0" xfId="0" applyAlignment="1">
      <alignment horizontal="left" vertic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0" borderId="0" xfId="0" applyFont="1" applyAlignment="1">
      <alignment horizontal="center" vertical="center"/>
    </xf>
    <xf numFmtId="0" fontId="8" fillId="0" borderId="0" xfId="0" applyFont="1" applyAlignment="1">
      <alignment vertical="center"/>
    </xf>
    <xf numFmtId="0" fontId="9" fillId="3" borderId="0" xfId="0" applyFont="1" applyFill="1" applyBorder="1" applyAlignment="1">
      <alignment vertical="center"/>
    </xf>
    <xf numFmtId="0" fontId="0" fillId="3" borderId="0" xfId="0" applyFill="1" applyBorder="1" applyAlignment="1">
      <alignment vertical="center"/>
    </xf>
    <xf numFmtId="0" fontId="8" fillId="3" borderId="0" xfId="0" applyFont="1" applyFill="1" applyBorder="1" applyAlignment="1">
      <alignment vertical="center"/>
    </xf>
    <xf numFmtId="0" fontId="0" fillId="3" borderId="6" xfId="0" applyFill="1" applyBorder="1" applyAlignment="1">
      <alignment vertical="center"/>
    </xf>
    <xf numFmtId="0" fontId="11" fillId="3" borderId="7" xfId="0" applyFont="1" applyFill="1" applyBorder="1" applyAlignment="1">
      <alignment horizontal="right" vertical="center"/>
    </xf>
    <xf numFmtId="0" fontId="10" fillId="3" borderId="7" xfId="0" applyFont="1" applyFill="1" applyBorder="1" applyAlignment="1">
      <alignment horizontal="right" vertical="center"/>
    </xf>
    <xf numFmtId="0" fontId="7" fillId="3" borderId="6" xfId="0" applyFont="1" applyFill="1" applyBorder="1" applyAlignment="1">
      <alignment vertical="center"/>
    </xf>
    <xf numFmtId="0" fontId="8" fillId="3" borderId="7" xfId="0" applyFont="1" applyFill="1" applyBorder="1" applyAlignment="1">
      <alignment vertical="center"/>
    </xf>
    <xf numFmtId="0" fontId="0" fillId="3" borderId="13" xfId="0" applyFill="1" applyBorder="1" applyAlignment="1">
      <alignment horizontal="center" vertical="center"/>
    </xf>
    <xf numFmtId="0" fontId="12" fillId="4" borderId="0" xfId="0" applyFont="1" applyFill="1" applyBorder="1" applyAlignment="1">
      <alignment vertical="center"/>
    </xf>
    <xf numFmtId="0" fontId="0" fillId="0" borderId="0" xfId="0" applyBorder="1" applyAlignment="1">
      <alignment horizontal="center" vertical="center"/>
    </xf>
    <xf numFmtId="0" fontId="5" fillId="2" borderId="0" xfId="0" applyFont="1" applyFill="1" applyBorder="1" applyAlignment="1">
      <alignment horizontal="center" vertical="center"/>
    </xf>
    <xf numFmtId="0" fontId="14" fillId="3" borderId="1" xfId="0" applyFont="1" applyFill="1" applyBorder="1" applyAlignment="1">
      <alignment horizontal="left" vertical="center"/>
    </xf>
    <xf numFmtId="166" fontId="14" fillId="3" borderId="12" xfId="1" applyNumberFormat="1" applyFont="1" applyFill="1" applyBorder="1" applyAlignment="1">
      <alignment horizontal="center" vertical="center"/>
    </xf>
    <xf numFmtId="0" fontId="0" fillId="5" borderId="11" xfId="0" applyFill="1" applyBorder="1" applyAlignment="1">
      <alignment horizontal="center" vertical="center"/>
    </xf>
    <xf numFmtId="0" fontId="14" fillId="5" borderId="3" xfId="0" applyFont="1" applyFill="1" applyBorder="1" applyAlignment="1">
      <alignment horizontal="left" vertical="center"/>
    </xf>
    <xf numFmtId="166" fontId="14" fillId="5" borderId="12" xfId="1" applyNumberFormat="1" applyFont="1" applyFill="1" applyBorder="1" applyAlignment="1">
      <alignment horizontal="center" vertical="center"/>
    </xf>
    <xf numFmtId="0" fontId="0" fillId="5" borderId="3" xfId="0" applyFill="1" applyBorder="1" applyAlignment="1">
      <alignment horizontal="center" vertical="center"/>
    </xf>
    <xf numFmtId="0" fontId="0" fillId="5" borderId="3" xfId="0" applyFill="1" applyBorder="1" applyAlignment="1">
      <alignment horizontal="left" vertical="center"/>
    </xf>
    <xf numFmtId="0" fontId="13" fillId="6" borderId="7" xfId="0" applyFont="1" applyFill="1" applyBorder="1" applyAlignment="1">
      <alignment horizontal="right" vertical="center"/>
    </xf>
    <xf numFmtId="0" fontId="12" fillId="6" borderId="0" xfId="0" applyFont="1" applyFill="1" applyBorder="1" applyAlignment="1">
      <alignment vertical="center"/>
    </xf>
    <xf numFmtId="166" fontId="0" fillId="0" borderId="0" xfId="0" applyNumberFormat="1" applyAlignment="1">
      <alignment horizontal="center" vertical="center"/>
    </xf>
    <xf numFmtId="164" fontId="0" fillId="0" borderId="0" xfId="0" applyNumberFormat="1" applyAlignment="1">
      <alignment horizontal="center" vertical="center"/>
    </xf>
    <xf numFmtId="0" fontId="6" fillId="4" borderId="18" xfId="0" applyFont="1" applyFill="1" applyBorder="1" applyAlignment="1">
      <alignment horizontal="center" vertical="center"/>
    </xf>
    <xf numFmtId="166" fontId="16" fillId="4" borderId="3" xfId="1" applyNumberFormat="1" applyFont="1" applyFill="1" applyBorder="1" applyAlignment="1">
      <alignment horizontal="center" vertical="center"/>
    </xf>
    <xf numFmtId="164" fontId="0" fillId="5" borderId="3" xfId="2" applyFont="1" applyFill="1" applyBorder="1" applyAlignment="1">
      <alignment horizontal="right" vertical="center"/>
    </xf>
    <xf numFmtId="0" fontId="0" fillId="5" borderId="14" xfId="0" applyFill="1" applyBorder="1" applyAlignment="1">
      <alignment horizontal="left" vertical="center"/>
    </xf>
    <xf numFmtId="166" fontId="5" fillId="2" borderId="2" xfId="1" applyNumberFormat="1" applyFont="1" applyFill="1" applyBorder="1" applyAlignment="1">
      <alignment horizontal="center" vertical="center"/>
    </xf>
    <xf numFmtId="164" fontId="14" fillId="5" borderId="18" xfId="2" applyFont="1" applyFill="1" applyBorder="1" applyAlignment="1">
      <alignment horizontal="center" vertical="center"/>
    </xf>
    <xf numFmtId="164" fontId="14" fillId="3" borderId="17" xfId="2" applyFont="1" applyFill="1" applyBorder="1" applyAlignment="1">
      <alignment horizontal="center" vertical="center"/>
    </xf>
    <xf numFmtId="0" fontId="0" fillId="3" borderId="19" xfId="0" applyFill="1" applyBorder="1" applyAlignment="1">
      <alignment horizontal="left" vertical="center"/>
    </xf>
    <xf numFmtId="166" fontId="6" fillId="4" borderId="3" xfId="1" applyNumberFormat="1" applyFont="1" applyFill="1" applyBorder="1" applyAlignment="1">
      <alignment horizontal="center" vertical="center"/>
    </xf>
    <xf numFmtId="166" fontId="5" fillId="2" borderId="2" xfId="1" applyNumberFormat="1" applyFont="1" applyFill="1" applyBorder="1" applyAlignment="1">
      <alignment horizontal="center" vertical="center"/>
    </xf>
    <xf numFmtId="164" fontId="0" fillId="5" borderId="3" xfId="2" applyFont="1" applyFill="1" applyBorder="1" applyAlignment="1">
      <alignment horizontal="center" vertical="center"/>
    </xf>
    <xf numFmtId="164" fontId="6" fillId="4" borderId="3" xfId="2" applyFont="1" applyFill="1" applyBorder="1" applyAlignment="1">
      <alignment horizontal="center" vertical="center"/>
    </xf>
    <xf numFmtId="166" fontId="5" fillId="2" borderId="4" xfId="1" applyNumberFormat="1" applyFont="1" applyFill="1" applyBorder="1" applyAlignment="1">
      <alignment horizontal="center" vertical="center"/>
    </xf>
    <xf numFmtId="167" fontId="14" fillId="5" borderId="18" xfId="2" applyNumberFormat="1" applyFont="1" applyFill="1" applyBorder="1" applyAlignment="1">
      <alignment horizontal="center" vertical="center"/>
    </xf>
    <xf numFmtId="165" fontId="16" fillId="4" borderId="3" xfId="1" applyNumberFormat="1" applyFont="1" applyFill="1" applyBorder="1" applyAlignment="1">
      <alignment horizontal="center" vertical="center"/>
    </xf>
    <xf numFmtId="167" fontId="14" fillId="3" borderId="17" xfId="2" applyNumberFormat="1" applyFont="1" applyFill="1" applyBorder="1" applyAlignment="1">
      <alignment horizontal="center" vertical="center"/>
    </xf>
    <xf numFmtId="167" fontId="6" fillId="4" borderId="3" xfId="2" applyNumberFormat="1" applyFont="1" applyFill="1" applyBorder="1" applyAlignment="1">
      <alignment horizontal="center" vertical="center"/>
    </xf>
    <xf numFmtId="167" fontId="0" fillId="5" borderId="3" xfId="2" applyNumberFormat="1" applyFont="1" applyFill="1" applyBorder="1" applyAlignment="1">
      <alignment horizontal="right" vertical="center"/>
    </xf>
    <xf numFmtId="164" fontId="0" fillId="5" borderId="3" xfId="2" applyNumberFormat="1" applyFont="1" applyFill="1" applyBorder="1" applyAlignment="1">
      <alignment horizontal="right" vertical="center"/>
    </xf>
    <xf numFmtId="0" fontId="13" fillId="6" borderId="0" xfId="0" applyFont="1" applyFill="1" applyBorder="1" applyAlignment="1">
      <alignment horizontal="right" vertical="center"/>
    </xf>
    <xf numFmtId="0" fontId="0" fillId="3" borderId="7" xfId="0" applyFill="1" applyBorder="1" applyAlignment="1">
      <alignment vertical="center"/>
    </xf>
    <xf numFmtId="0" fontId="0" fillId="0" borderId="0" xfId="0" applyAlignment="1">
      <alignment vertical="center"/>
    </xf>
    <xf numFmtId="0" fontId="0" fillId="3" borderId="6" xfId="0" applyFill="1" applyBorder="1" applyAlignment="1">
      <alignment horizontal="center" vertical="center"/>
    </xf>
    <xf numFmtId="0" fontId="0" fillId="3" borderId="0" xfId="0" applyFill="1" applyBorder="1" applyAlignment="1">
      <alignment horizontal="left" vertical="center"/>
    </xf>
    <xf numFmtId="0" fontId="0" fillId="3" borderId="0" xfId="0" applyFill="1" applyBorder="1" applyAlignment="1">
      <alignment horizontal="center" vertical="center"/>
    </xf>
    <xf numFmtId="0" fontId="0" fillId="3" borderId="27" xfId="0" applyFill="1" applyBorder="1" applyAlignment="1">
      <alignment horizontal="center" vertical="center"/>
    </xf>
    <xf numFmtId="0" fontId="0" fillId="3" borderId="28" xfId="0" applyFill="1" applyBorder="1" applyAlignment="1">
      <alignment vertical="center"/>
    </xf>
    <xf numFmtId="0" fontId="0" fillId="3" borderId="29"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18" fillId="0" borderId="0" xfId="0" applyFont="1" applyFill="1" applyBorder="1" applyAlignment="1">
      <alignment vertical="center"/>
    </xf>
    <xf numFmtId="0" fontId="19" fillId="0" borderId="0" xfId="0" applyFont="1" applyAlignment="1">
      <alignment vertical="center"/>
    </xf>
    <xf numFmtId="0" fontId="18" fillId="0" borderId="0" xfId="0" applyFont="1" applyFill="1" applyAlignment="1">
      <alignment vertical="center"/>
    </xf>
    <xf numFmtId="0" fontId="20" fillId="0" borderId="0" xfId="0" applyFont="1" applyAlignment="1">
      <alignment vertical="center"/>
    </xf>
    <xf numFmtId="0" fontId="0" fillId="0" borderId="0" xfId="0" applyFill="1" applyAlignment="1">
      <alignment vertical="center"/>
    </xf>
    <xf numFmtId="0" fontId="7" fillId="0" borderId="0" xfId="0" applyFont="1" applyFill="1" applyBorder="1" applyAlignment="1">
      <alignment vertical="center"/>
    </xf>
    <xf numFmtId="0" fontId="8" fillId="0" borderId="0" xfId="0" applyFont="1" applyFill="1" applyBorder="1" applyAlignment="1">
      <alignmen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0" fontId="21" fillId="0" borderId="0" xfId="0" applyFont="1" applyAlignment="1">
      <alignment vertical="center"/>
    </xf>
    <xf numFmtId="0" fontId="22" fillId="0" borderId="0" xfId="0" applyFont="1" applyFill="1" applyBorder="1" applyAlignment="1">
      <alignment horizontal="center" vertical="center"/>
    </xf>
    <xf numFmtId="0" fontId="22" fillId="0" borderId="0" xfId="0" applyFont="1" applyFill="1" applyBorder="1" applyAlignment="1">
      <alignment vertical="center"/>
    </xf>
    <xf numFmtId="0" fontId="19" fillId="0" borderId="0" xfId="0" applyFont="1" applyFill="1" applyBorder="1" applyAlignment="1">
      <alignment horizontal="center" vertical="center"/>
    </xf>
    <xf numFmtId="0" fontId="19" fillId="0" borderId="0" xfId="0" applyFont="1" applyFill="1" applyBorder="1" applyAlignment="1">
      <alignment vertical="center"/>
    </xf>
    <xf numFmtId="0" fontId="12" fillId="0" borderId="0" xfId="0" applyFont="1" applyFill="1" applyBorder="1" applyAlignment="1">
      <alignment vertical="center"/>
    </xf>
    <xf numFmtId="0" fontId="13" fillId="0" borderId="0" xfId="0" applyFont="1" applyFill="1" applyBorder="1" applyAlignment="1">
      <alignment horizontal="right" vertical="center"/>
    </xf>
    <xf numFmtId="0" fontId="23" fillId="0" borderId="0" xfId="0" applyFont="1" applyFill="1" applyBorder="1" applyAlignment="1">
      <alignment horizontal="righ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2" borderId="6" xfId="0" applyFill="1" applyBorder="1" applyAlignment="1">
      <alignment vertical="center"/>
    </xf>
    <xf numFmtId="0" fontId="0" fillId="2" borderId="0" xfId="0" applyFill="1" applyBorder="1" applyAlignment="1">
      <alignment vertical="center"/>
    </xf>
    <xf numFmtId="0" fontId="0" fillId="6" borderId="0" xfId="0" applyFill="1" applyBorder="1" applyAlignment="1">
      <alignment vertical="center"/>
    </xf>
    <xf numFmtId="0" fontId="0" fillId="6" borderId="7" xfId="0" applyFill="1" applyBorder="1" applyAlignment="1">
      <alignment vertical="center"/>
    </xf>
    <xf numFmtId="0" fontId="21" fillId="3" borderId="6" xfId="0" applyFont="1" applyFill="1" applyBorder="1" applyAlignment="1">
      <alignment horizontal="center" vertical="center"/>
    </xf>
    <xf numFmtId="0" fontId="21" fillId="3" borderId="0" xfId="0" applyFont="1" applyFill="1" applyBorder="1" applyAlignment="1">
      <alignment vertical="center"/>
    </xf>
    <xf numFmtId="0" fontId="21" fillId="3" borderId="7" xfId="0" applyFont="1" applyFill="1" applyBorder="1" applyAlignment="1">
      <alignment vertical="center"/>
    </xf>
    <xf numFmtId="0" fontId="22" fillId="3" borderId="6" xfId="0" applyFont="1" applyFill="1" applyBorder="1" applyAlignment="1">
      <alignment horizontal="center" vertical="center"/>
    </xf>
    <xf numFmtId="0" fontId="22" fillId="3" borderId="0" xfId="0" applyFont="1" applyFill="1" applyBorder="1" applyAlignment="1">
      <alignment vertical="center"/>
    </xf>
    <xf numFmtId="0" fontId="19" fillId="3" borderId="6" xfId="0" applyFont="1" applyFill="1" applyBorder="1" applyAlignment="1">
      <alignment horizontal="center" vertical="center"/>
    </xf>
    <xf numFmtId="0" fontId="19" fillId="3" borderId="0" xfId="0" applyFont="1" applyFill="1" applyBorder="1" applyAlignment="1">
      <alignment horizontal="center" vertical="center"/>
    </xf>
    <xf numFmtId="0" fontId="19" fillId="3" borderId="0" xfId="0" applyFont="1" applyFill="1" applyBorder="1" applyAlignment="1">
      <alignment vertical="center"/>
    </xf>
    <xf numFmtId="0" fontId="19" fillId="3" borderId="7" xfId="0" applyFont="1" applyFill="1" applyBorder="1" applyAlignment="1">
      <alignment vertical="center"/>
    </xf>
    <xf numFmtId="0" fontId="0" fillId="2" borderId="30" xfId="0" applyFill="1" applyBorder="1" applyAlignment="1">
      <alignment vertical="center"/>
    </xf>
    <xf numFmtId="0" fontId="12" fillId="4" borderId="31" xfId="0" applyFont="1" applyFill="1" applyBorder="1" applyAlignment="1">
      <alignment vertical="center"/>
    </xf>
    <xf numFmtId="0" fontId="13" fillId="4" borderId="31" xfId="0" applyFont="1" applyFill="1" applyBorder="1" applyAlignment="1">
      <alignment horizontal="right" vertical="center"/>
    </xf>
    <xf numFmtId="0" fontId="0" fillId="4" borderId="31" xfId="0" applyFill="1" applyBorder="1" applyAlignment="1">
      <alignment vertical="center"/>
    </xf>
    <xf numFmtId="0" fontId="24" fillId="3" borderId="0" xfId="0" applyFont="1" applyFill="1" applyBorder="1" applyAlignment="1">
      <alignment vertical="center"/>
    </xf>
    <xf numFmtId="0" fontId="0" fillId="3" borderId="6" xfId="0" applyFill="1" applyBorder="1"/>
    <xf numFmtId="0" fontId="0" fillId="3" borderId="0" xfId="0" applyFill="1" applyBorder="1"/>
    <xf numFmtId="166" fontId="17" fillId="3" borderId="7" xfId="1" applyNumberFormat="1" applyFont="1" applyFill="1" applyBorder="1" applyAlignment="1">
      <alignment horizontal="right" vertical="center"/>
    </xf>
    <xf numFmtId="0" fontId="5" fillId="2" borderId="37" xfId="0" applyFont="1" applyFill="1" applyBorder="1" applyAlignment="1">
      <alignment horizontal="center" vertical="center"/>
    </xf>
    <xf numFmtId="166" fontId="5" fillId="2" borderId="37" xfId="1" applyNumberFormat="1" applyFont="1" applyFill="1" applyBorder="1" applyAlignment="1">
      <alignment horizontal="center" vertical="center"/>
    </xf>
    <xf numFmtId="0" fontId="0" fillId="0" borderId="11" xfId="0" applyBorder="1" applyAlignment="1">
      <alignment horizontal="center" vertical="center"/>
    </xf>
    <xf numFmtId="2" fontId="0" fillId="0" borderId="0" xfId="0" applyNumberFormat="1"/>
    <xf numFmtId="0" fontId="26" fillId="3" borderId="6" xfId="0" applyFont="1" applyFill="1" applyBorder="1" applyAlignment="1">
      <alignment horizontal="center" vertical="center"/>
    </xf>
    <xf numFmtId="0" fontId="26" fillId="3" borderId="0" xfId="0" applyFont="1" applyFill="1" applyBorder="1" applyAlignment="1">
      <alignment horizontal="center" vertical="center"/>
    </xf>
    <xf numFmtId="166" fontId="27" fillId="3" borderId="0" xfId="1" applyNumberFormat="1" applyFont="1" applyFill="1" applyBorder="1" applyAlignment="1">
      <alignment horizontal="left" vertical="center"/>
    </xf>
    <xf numFmtId="165" fontId="27" fillId="3" borderId="0" xfId="1" applyNumberFormat="1" applyFont="1" applyFill="1" applyBorder="1" applyAlignment="1">
      <alignment horizontal="left" vertical="center"/>
    </xf>
    <xf numFmtId="0" fontId="0" fillId="3" borderId="28" xfId="0" applyFill="1" applyBorder="1" applyAlignment="1">
      <alignment horizontal="center" vertical="center"/>
    </xf>
    <xf numFmtId="43" fontId="8" fillId="3" borderId="0" xfId="0" applyNumberFormat="1" applyFont="1" applyFill="1" applyBorder="1" applyAlignment="1">
      <alignment vertical="center"/>
    </xf>
    <xf numFmtId="0" fontId="0" fillId="5" borderId="1" xfId="0" applyFill="1" applyBorder="1" applyAlignment="1">
      <alignment horizontal="left" vertical="center"/>
    </xf>
    <xf numFmtId="0" fontId="0" fillId="0" borderId="0" xfId="0" applyAlignment="1">
      <alignment horizontal="left"/>
    </xf>
    <xf numFmtId="168" fontId="0" fillId="3" borderId="0" xfId="2" applyNumberFormat="1" applyFont="1" applyFill="1" applyBorder="1" applyAlignment="1">
      <alignment vertical="center"/>
    </xf>
    <xf numFmtId="169" fontId="0" fillId="3" borderId="0" xfId="2" applyNumberFormat="1" applyFont="1" applyFill="1" applyBorder="1" applyAlignment="1">
      <alignment vertical="center"/>
    </xf>
    <xf numFmtId="170" fontId="0" fillId="3" borderId="0" xfId="2" applyNumberFormat="1" applyFont="1" applyFill="1" applyBorder="1" applyAlignment="1">
      <alignment vertical="center"/>
    </xf>
    <xf numFmtId="170" fontId="29" fillId="3" borderId="0" xfId="2" applyNumberFormat="1" applyFont="1" applyFill="1" applyBorder="1" applyAlignment="1">
      <alignment vertical="center"/>
    </xf>
    <xf numFmtId="168" fontId="30" fillId="3" borderId="0" xfId="2" applyNumberFormat="1" applyFont="1" applyFill="1" applyBorder="1" applyAlignment="1">
      <alignment vertical="center"/>
    </xf>
    <xf numFmtId="171" fontId="9" fillId="3" borderId="0" xfId="0" applyNumberFormat="1" applyFont="1" applyFill="1" applyBorder="1" applyAlignment="1">
      <alignment vertical="center"/>
    </xf>
    <xf numFmtId="172" fontId="12" fillId="4" borderId="0" xfId="2" applyNumberFormat="1" applyFont="1" applyFill="1" applyBorder="1" applyAlignment="1">
      <alignment vertical="center"/>
    </xf>
    <xf numFmtId="169" fontId="31" fillId="3" borderId="0" xfId="2" applyNumberFormat="1" applyFont="1" applyFill="1" applyBorder="1" applyAlignment="1">
      <alignment vertical="center"/>
    </xf>
    <xf numFmtId="0" fontId="12" fillId="6" borderId="0" xfId="0" applyFont="1" applyFill="1" applyBorder="1" applyAlignment="1">
      <alignment horizontal="left" vertical="center"/>
    </xf>
    <xf numFmtId="0" fontId="9" fillId="3" borderId="0" xfId="0" applyFont="1" applyFill="1" applyBorder="1" applyAlignment="1">
      <alignment horizontal="left" vertical="center"/>
    </xf>
    <xf numFmtId="0" fontId="0" fillId="3" borderId="0" xfId="0" applyFill="1" applyBorder="1" applyAlignment="1">
      <alignment horizontal="left"/>
    </xf>
    <xf numFmtId="0" fontId="18" fillId="7" borderId="7" xfId="0" applyFont="1" applyFill="1" applyBorder="1" applyAlignment="1">
      <alignment vertical="center"/>
    </xf>
    <xf numFmtId="0" fontId="15" fillId="4" borderId="32" xfId="0" applyFont="1" applyFill="1" applyBorder="1" applyAlignment="1">
      <alignment horizontal="right" vertical="center"/>
    </xf>
    <xf numFmtId="166" fontId="0" fillId="0" borderId="0" xfId="1" applyNumberFormat="1" applyFont="1" applyAlignment="1">
      <alignment horizontal="right" vertical="center"/>
    </xf>
    <xf numFmtId="0" fontId="0" fillId="0" borderId="0" xfId="0" applyAlignment="1">
      <alignment horizontal="right" vertical="center"/>
    </xf>
    <xf numFmtId="0" fontId="0" fillId="0" borderId="3" xfId="0" applyBorder="1" applyAlignment="1">
      <alignment horizontal="left" vertical="center"/>
    </xf>
    <xf numFmtId="164" fontId="0" fillId="0" borderId="3" xfId="2" applyFont="1" applyBorder="1" applyAlignment="1">
      <alignment horizontal="left" vertical="center"/>
    </xf>
    <xf numFmtId="164" fontId="0" fillId="3" borderId="3" xfId="2" applyFont="1" applyFill="1" applyBorder="1" applyAlignment="1">
      <alignment horizontal="right" vertical="center"/>
    </xf>
    <xf numFmtId="164" fontId="0" fillId="3" borderId="3" xfId="2" applyFont="1" applyFill="1" applyBorder="1" applyAlignment="1">
      <alignment horizontal="center" vertical="center"/>
    </xf>
    <xf numFmtId="0" fontId="0" fillId="0" borderId="0" xfId="0" applyFill="1"/>
    <xf numFmtId="0" fontId="0" fillId="3" borderId="14" xfId="0" applyFill="1" applyBorder="1" applyAlignment="1">
      <alignment horizontal="left" vertical="center"/>
    </xf>
    <xf numFmtId="0" fontId="0" fillId="0" borderId="0" xfId="0" applyFill="1" applyAlignment="1">
      <alignment horizontal="center" vertical="center"/>
    </xf>
    <xf numFmtId="0" fontId="0" fillId="0" borderId="0" xfId="0" applyFont="1" applyFill="1" applyAlignment="1">
      <alignment horizontal="center" vertical="center"/>
    </xf>
    <xf numFmtId="167" fontId="0" fillId="0" borderId="0" xfId="2" applyNumberFormat="1" applyFont="1" applyFill="1" applyBorder="1" applyAlignment="1">
      <alignment horizontal="center" vertical="center"/>
    </xf>
    <xf numFmtId="167" fontId="6" fillId="0" borderId="0" xfId="2" applyNumberFormat="1" applyFont="1" applyFill="1" applyBorder="1" applyAlignment="1">
      <alignment horizontal="center" vertical="center"/>
    </xf>
    <xf numFmtId="0" fontId="12" fillId="4" borderId="0" xfId="0" applyFont="1" applyFill="1" applyBorder="1" applyAlignment="1">
      <alignment horizontal="right" vertical="center"/>
    </xf>
    <xf numFmtId="0" fontId="15" fillId="4" borderId="0" xfId="0" applyFont="1" applyFill="1" applyBorder="1" applyAlignment="1">
      <alignment horizontal="right" vertical="center"/>
    </xf>
    <xf numFmtId="0" fontId="12" fillId="4" borderId="0" xfId="0" applyFont="1" applyFill="1" applyBorder="1" applyAlignment="1">
      <alignment horizontal="right" vertical="center"/>
    </xf>
    <xf numFmtId="0" fontId="15" fillId="4" borderId="25" xfId="0" applyFont="1" applyFill="1" applyBorder="1" applyAlignment="1">
      <alignment horizontal="right" vertical="center"/>
    </xf>
    <xf numFmtId="0" fontId="23" fillId="4" borderId="25" xfId="0" applyFont="1" applyFill="1" applyBorder="1" applyAlignment="1">
      <alignment horizontal="right" vertical="center"/>
    </xf>
    <xf numFmtId="0" fontId="0" fillId="0" borderId="0" xfId="0"/>
    <xf numFmtId="164" fontId="6" fillId="4" borderId="3" xfId="2" applyNumberFormat="1"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166" fontId="5" fillId="2" borderId="2" xfId="1" applyNumberFormat="1" applyFont="1" applyFill="1" applyBorder="1" applyAlignment="1">
      <alignment horizontal="center" vertical="center"/>
    </xf>
    <xf numFmtId="0" fontId="5" fillId="2" borderId="24" xfId="0" applyFont="1" applyFill="1" applyBorder="1" applyAlignment="1">
      <alignment horizontal="center" vertical="center"/>
    </xf>
    <xf numFmtId="0" fontId="12" fillId="4" borderId="25" xfId="0" applyFont="1" applyFill="1" applyBorder="1" applyAlignment="1">
      <alignment horizontal="right" vertical="center"/>
    </xf>
    <xf numFmtId="174" fontId="15" fillId="4" borderId="0" xfId="0" applyNumberFormat="1" applyFont="1" applyFill="1" applyAlignment="1">
      <alignment horizontal="left" vertical="center"/>
    </xf>
    <xf numFmtId="0" fontId="0" fillId="9" borderId="0" xfId="0" applyFill="1" applyAlignment="1">
      <alignment horizontal="center" vertical="center"/>
    </xf>
    <xf numFmtId="0" fontId="5" fillId="2" borderId="0" xfId="0" applyFont="1" applyFill="1" applyAlignment="1">
      <alignment horizontal="center" vertical="center"/>
    </xf>
    <xf numFmtId="0" fontId="13" fillId="6" borderId="0" xfId="0" applyFont="1" applyFill="1" applyAlignment="1">
      <alignment horizontal="right" vertical="center"/>
    </xf>
    <xf numFmtId="0" fontId="0" fillId="3" borderId="0" xfId="0" applyFill="1" applyAlignment="1">
      <alignment vertical="center"/>
    </xf>
    <xf numFmtId="0" fontId="38" fillId="0" borderId="0" xfId="0" applyFont="1" applyAlignment="1">
      <alignment vertical="center"/>
    </xf>
    <xf numFmtId="0" fontId="37" fillId="3" borderId="0" xfId="0" applyFont="1" applyFill="1" applyAlignment="1">
      <alignment vertical="center" wrapText="1"/>
    </xf>
    <xf numFmtId="0" fontId="37" fillId="3" borderId="7" xfId="0" applyFont="1" applyFill="1" applyBorder="1" applyAlignment="1">
      <alignment vertical="center" wrapText="1"/>
    </xf>
    <xf numFmtId="166" fontId="17" fillId="3" borderId="0" xfId="1" applyNumberFormat="1" applyFont="1" applyFill="1" applyBorder="1" applyAlignment="1">
      <alignment horizontal="right" vertical="center"/>
    </xf>
    <xf numFmtId="166" fontId="39" fillId="3" borderId="0" xfId="1" applyNumberFormat="1" applyFont="1" applyFill="1" applyBorder="1" applyAlignment="1">
      <alignment horizontal="center" vertical="center"/>
    </xf>
    <xf numFmtId="0" fontId="6" fillId="3" borderId="7" xfId="0" applyFont="1" applyFill="1" applyBorder="1" applyAlignment="1">
      <alignment vertical="center"/>
    </xf>
    <xf numFmtId="0" fontId="0" fillId="3" borderId="0" xfId="0" applyFill="1" applyAlignment="1">
      <alignment horizontal="left" vertical="center"/>
    </xf>
    <xf numFmtId="165" fontId="0" fillId="3" borderId="0" xfId="1" applyFont="1" applyFill="1" applyBorder="1" applyAlignment="1">
      <alignment horizontal="center" vertical="center"/>
    </xf>
    <xf numFmtId="0" fontId="0" fillId="3" borderId="0" xfId="0" applyFill="1" applyAlignment="1">
      <alignment horizontal="center" vertical="center"/>
    </xf>
    <xf numFmtId="165" fontId="0" fillId="3" borderId="7" xfId="1" applyFont="1" applyFill="1" applyBorder="1" applyAlignment="1">
      <alignment horizontal="center" vertical="center"/>
    </xf>
    <xf numFmtId="0" fontId="6" fillId="3" borderId="0" xfId="0" applyFont="1" applyFill="1" applyAlignment="1">
      <alignment horizontal="left" vertical="center"/>
    </xf>
    <xf numFmtId="0" fontId="6" fillId="3" borderId="7" xfId="0" applyFont="1" applyFill="1" applyBorder="1" applyAlignment="1">
      <alignment horizontal="left" vertical="center"/>
    </xf>
    <xf numFmtId="167" fontId="0" fillId="3" borderId="0" xfId="2" applyNumberFormat="1" applyFont="1" applyFill="1" applyBorder="1" applyAlignment="1">
      <alignment vertical="center"/>
    </xf>
    <xf numFmtId="175" fontId="36" fillId="3" borderId="0" xfId="1" applyNumberFormat="1" applyFont="1" applyFill="1" applyBorder="1" applyAlignment="1">
      <alignment horizontal="center" vertical="center"/>
    </xf>
    <xf numFmtId="165" fontId="4" fillId="3" borderId="7" xfId="1" applyFont="1" applyFill="1" applyBorder="1" applyAlignment="1">
      <alignment horizontal="center" vertical="center"/>
    </xf>
    <xf numFmtId="164" fontId="14" fillId="3" borderId="0" xfId="2" applyFont="1" applyFill="1" applyBorder="1" applyAlignment="1">
      <alignment vertical="center"/>
    </xf>
    <xf numFmtId="166" fontId="36" fillId="3" borderId="0" xfId="1" applyNumberFormat="1" applyFont="1" applyFill="1" applyBorder="1" applyAlignment="1">
      <alignment horizontal="center" vertical="center"/>
    </xf>
    <xf numFmtId="4" fontId="0" fillId="0" borderId="0" xfId="0" applyNumberFormat="1" applyAlignment="1">
      <alignment vertical="center"/>
    </xf>
    <xf numFmtId="167" fontId="14" fillId="3" borderId="0" xfId="2" applyNumberFormat="1" applyFont="1" applyFill="1" applyBorder="1" applyAlignment="1">
      <alignment vertical="center"/>
    </xf>
    <xf numFmtId="165" fontId="36" fillId="3" borderId="0" xfId="1" applyFont="1" applyFill="1" applyBorder="1" applyAlignment="1">
      <alignment horizontal="center" vertical="center"/>
    </xf>
    <xf numFmtId="165" fontId="4" fillId="3" borderId="0" xfId="1" applyFont="1" applyFill="1" applyBorder="1" applyAlignment="1">
      <alignment horizontal="center" vertical="center"/>
    </xf>
    <xf numFmtId="0" fontId="14" fillId="3" borderId="0" xfId="0" applyFont="1" applyFill="1" applyAlignment="1">
      <alignment horizontal="left" vertical="center"/>
    </xf>
    <xf numFmtId="0" fontId="0" fillId="3" borderId="0" xfId="0" applyFill="1" applyAlignment="1">
      <alignment horizontal="right" vertical="center"/>
    </xf>
    <xf numFmtId="165" fontId="14" fillId="3" borderId="0" xfId="1" applyFont="1" applyFill="1" applyBorder="1" applyAlignment="1">
      <alignment horizontal="center" vertical="center"/>
    </xf>
    <xf numFmtId="4" fontId="0" fillId="3" borderId="0" xfId="0" applyNumberFormat="1" applyFill="1" applyAlignment="1">
      <alignment vertical="center"/>
    </xf>
    <xf numFmtId="4" fontId="6" fillId="3" borderId="0" xfId="0" applyNumberFormat="1" applyFont="1" applyFill="1" applyAlignment="1">
      <alignment horizontal="left" vertical="center"/>
    </xf>
    <xf numFmtId="0" fontId="42" fillId="3" borderId="0" xfId="0" applyFont="1" applyFill="1" applyAlignment="1">
      <alignment vertical="center"/>
    </xf>
    <xf numFmtId="0" fontId="43" fillId="3" borderId="0" xfId="0" applyFont="1" applyFill="1" applyAlignment="1">
      <alignment vertical="center"/>
    </xf>
    <xf numFmtId="176" fontId="0" fillId="3" borderId="0" xfId="0" applyNumberFormat="1" applyFill="1" applyAlignment="1">
      <alignment vertical="center"/>
    </xf>
    <xf numFmtId="0" fontId="0" fillId="3" borderId="28" xfId="0" applyFill="1" applyBorder="1" applyAlignment="1">
      <alignment horizontal="left" vertical="center"/>
    </xf>
    <xf numFmtId="165" fontId="0" fillId="3" borderId="28" xfId="1" applyFont="1" applyFill="1" applyBorder="1" applyAlignment="1">
      <alignment horizontal="center" vertical="center"/>
    </xf>
    <xf numFmtId="165" fontId="0" fillId="0" borderId="0" xfId="1" applyFont="1" applyFill="1" applyBorder="1" applyAlignment="1">
      <alignment horizontal="center" vertical="center"/>
    </xf>
    <xf numFmtId="0" fontId="41" fillId="0" borderId="44" xfId="0" applyFont="1" applyBorder="1" applyAlignment="1">
      <alignment horizontal="center" vertical="center"/>
    </xf>
    <xf numFmtId="0" fontId="41" fillId="10" borderId="44" xfId="0" applyFont="1" applyFill="1" applyBorder="1" applyAlignment="1">
      <alignment horizontal="center" vertical="center" wrapText="1"/>
    </xf>
    <xf numFmtId="165" fontId="6" fillId="0" borderId="0" xfId="0" applyNumberFormat="1" applyFont="1" applyAlignment="1">
      <alignment vertical="center"/>
    </xf>
    <xf numFmtId="0" fontId="12" fillId="4" borderId="0" xfId="0" applyFont="1" applyFill="1" applyAlignment="1">
      <alignment horizontal="right" vertical="center"/>
    </xf>
    <xf numFmtId="0" fontId="15" fillId="4" borderId="0" xfId="0" applyFont="1" applyFill="1" applyAlignment="1">
      <alignment horizontal="left" vertical="center"/>
    </xf>
    <xf numFmtId="0" fontId="12" fillId="6" borderId="0" xfId="0" applyFont="1" applyFill="1" applyAlignment="1">
      <alignment vertical="center"/>
    </xf>
    <xf numFmtId="0" fontId="12" fillId="3" borderId="0" xfId="0" applyFont="1" applyFill="1" applyAlignment="1">
      <alignment vertical="center"/>
    </xf>
    <xf numFmtId="0" fontId="44" fillId="3" borderId="0" xfId="0" applyFont="1" applyFill="1" applyAlignment="1">
      <alignment vertical="center"/>
    </xf>
    <xf numFmtId="0" fontId="38" fillId="3" borderId="0" xfId="0" applyFont="1" applyFill="1" applyAlignment="1">
      <alignment vertical="center"/>
    </xf>
    <xf numFmtId="0" fontId="0" fillId="3" borderId="0" xfId="0" applyFill="1"/>
    <xf numFmtId="166" fontId="14" fillId="3" borderId="0" xfId="1" applyNumberFormat="1" applyFont="1" applyFill="1" applyAlignment="1">
      <alignment horizontal="center" vertical="center"/>
    </xf>
    <xf numFmtId="0" fontId="16" fillId="3" borderId="0" xfId="0" applyFont="1" applyFill="1" applyAlignment="1">
      <alignment horizontal="left" vertical="center"/>
    </xf>
    <xf numFmtId="0" fontId="45" fillId="3" borderId="0" xfId="0" applyFont="1" applyFill="1" applyAlignment="1">
      <alignment horizontal="left" vertical="center"/>
    </xf>
    <xf numFmtId="0" fontId="14" fillId="3" borderId="45" xfId="0" applyFont="1" applyFill="1" applyBorder="1" applyAlignment="1">
      <alignment horizontal="left" vertical="center"/>
    </xf>
    <xf numFmtId="0" fontId="14" fillId="3" borderId="46" xfId="0" applyFont="1" applyFill="1" applyBorder="1" applyAlignment="1">
      <alignment horizontal="left" vertical="center"/>
    </xf>
    <xf numFmtId="0" fontId="14" fillId="3" borderId="47" xfId="0" applyFont="1" applyFill="1" applyBorder="1" applyAlignment="1">
      <alignment horizontal="left" vertical="center"/>
    </xf>
    <xf numFmtId="3" fontId="0" fillId="3" borderId="15" xfId="0" applyNumberFormat="1" applyFill="1" applyBorder="1"/>
    <xf numFmtId="0" fontId="14" fillId="3" borderId="41" xfId="0" applyFont="1" applyFill="1" applyBorder="1" applyAlignment="1">
      <alignment horizontal="left" vertical="center"/>
    </xf>
    <xf numFmtId="0" fontId="14" fillId="3" borderId="42" xfId="0" applyFont="1" applyFill="1" applyBorder="1" applyAlignment="1">
      <alignment horizontal="left" vertical="center"/>
    </xf>
    <xf numFmtId="0" fontId="14" fillId="3" borderId="43"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49" xfId="0" applyFont="1" applyFill="1" applyBorder="1" applyAlignment="1">
      <alignment horizontal="left" vertical="center"/>
    </xf>
    <xf numFmtId="0" fontId="14" fillId="3" borderId="50" xfId="0" applyFont="1" applyFill="1" applyBorder="1" applyAlignment="1">
      <alignment horizontal="left" vertical="center"/>
    </xf>
    <xf numFmtId="0" fontId="14" fillId="3" borderId="51" xfId="0" applyFont="1" applyFill="1" applyBorder="1" applyAlignment="1">
      <alignment horizontal="left" vertical="center"/>
    </xf>
    <xf numFmtId="0" fontId="14" fillId="3" borderId="52" xfId="0" applyFont="1" applyFill="1" applyBorder="1" applyAlignment="1">
      <alignment horizontal="left" vertical="center"/>
    </xf>
    <xf numFmtId="0" fontId="5" fillId="2" borderId="41" xfId="0" applyFont="1" applyFill="1" applyBorder="1" applyAlignment="1">
      <alignment horizontal="left" vertical="center"/>
    </xf>
    <xf numFmtId="0" fontId="5" fillId="2" borderId="42" xfId="0" applyFont="1" applyFill="1" applyBorder="1" applyAlignment="1">
      <alignment horizontal="left" vertical="center"/>
    </xf>
    <xf numFmtId="166" fontId="5" fillId="2" borderId="42" xfId="1" applyNumberFormat="1" applyFont="1" applyFill="1" applyBorder="1" applyAlignment="1">
      <alignment horizontal="center" vertical="center"/>
    </xf>
    <xf numFmtId="166" fontId="5" fillId="2" borderId="15" xfId="1" applyNumberFormat="1" applyFont="1" applyFill="1" applyBorder="1" applyAlignment="1">
      <alignment horizontal="center" vertical="center"/>
    </xf>
    <xf numFmtId="166" fontId="14" fillId="3" borderId="46" xfId="1" applyNumberFormat="1" applyFont="1" applyFill="1" applyBorder="1" applyAlignment="1">
      <alignment horizontal="center" vertical="center"/>
    </xf>
    <xf numFmtId="166" fontId="14" fillId="3" borderId="47" xfId="1" applyNumberFormat="1" applyFont="1" applyFill="1" applyBorder="1" applyAlignment="1">
      <alignment horizontal="center" vertical="center"/>
    </xf>
    <xf numFmtId="166" fontId="14" fillId="3" borderId="42" xfId="1" applyNumberFormat="1" applyFont="1" applyFill="1" applyBorder="1" applyAlignment="1">
      <alignment horizontal="center" vertical="center"/>
    </xf>
    <xf numFmtId="166" fontId="14" fillId="3" borderId="43" xfId="1" applyNumberFormat="1" applyFont="1" applyFill="1" applyBorder="1" applyAlignment="1">
      <alignment horizontal="center" vertical="center"/>
    </xf>
    <xf numFmtId="166" fontId="14" fillId="3" borderId="0" xfId="1" applyNumberFormat="1" applyFont="1" applyFill="1" applyBorder="1" applyAlignment="1">
      <alignment horizontal="center" vertical="center"/>
    </xf>
    <xf numFmtId="166" fontId="14" fillId="3" borderId="52" xfId="1" applyNumberFormat="1" applyFont="1" applyFill="1" applyBorder="1" applyAlignment="1">
      <alignment horizontal="center" vertical="center"/>
    </xf>
    <xf numFmtId="0" fontId="9" fillId="3" borderId="0" xfId="0" applyFont="1" applyFill="1" applyAlignment="1">
      <alignment vertical="center"/>
    </xf>
    <xf numFmtId="0" fontId="37" fillId="3" borderId="6" xfId="0" applyFont="1" applyFill="1" applyBorder="1" applyAlignment="1">
      <alignment vertical="center"/>
    </xf>
    <xf numFmtId="0" fontId="38" fillId="3" borderId="7" xfId="0" applyFont="1" applyFill="1" applyBorder="1" applyAlignment="1">
      <alignment vertical="center"/>
    </xf>
    <xf numFmtId="0" fontId="12" fillId="4" borderId="0" xfId="0" applyFont="1" applyFill="1" applyAlignment="1">
      <alignment vertical="center"/>
    </xf>
    <xf numFmtId="0" fontId="15" fillId="4" borderId="0" xfId="0" applyFont="1" applyFill="1" applyAlignment="1">
      <alignment horizontal="right" vertical="center"/>
    </xf>
    <xf numFmtId="164" fontId="0" fillId="3" borderId="0" xfId="0" applyNumberFormat="1" applyFill="1" applyAlignment="1">
      <alignment vertical="center"/>
    </xf>
    <xf numFmtId="0" fontId="8" fillId="3" borderId="0" xfId="0" applyFont="1" applyFill="1" applyAlignment="1">
      <alignment vertical="center"/>
    </xf>
    <xf numFmtId="164" fontId="0" fillId="0" borderId="0" xfId="2" applyFont="1" applyAlignment="1">
      <alignment horizontal="left" vertical="center"/>
    </xf>
    <xf numFmtId="164" fontId="0" fillId="0" borderId="0" xfId="2" applyFont="1" applyAlignment="1">
      <alignment horizontal="center" vertical="center"/>
    </xf>
    <xf numFmtId="0" fontId="14" fillId="5" borderId="14" xfId="0" applyFont="1" applyFill="1" applyBorder="1" applyAlignment="1">
      <alignment vertical="center"/>
    </xf>
    <xf numFmtId="0" fontId="14" fillId="5" borderId="53" xfId="0" applyFont="1" applyFill="1" applyBorder="1" applyAlignment="1">
      <alignment vertical="center"/>
    </xf>
    <xf numFmtId="0" fontId="14" fillId="3" borderId="19" xfId="0" applyFont="1" applyFill="1" applyBorder="1" applyAlignment="1">
      <alignment vertical="center"/>
    </xf>
    <xf numFmtId="0" fontId="14" fillId="3" borderId="1" xfId="0" applyFont="1" applyFill="1" applyBorder="1" applyAlignment="1">
      <alignment vertical="center"/>
    </xf>
    <xf numFmtId="0" fontId="14" fillId="0" borderId="0" xfId="0" applyFont="1" applyAlignment="1">
      <alignment horizontal="center" vertical="center"/>
    </xf>
    <xf numFmtId="0" fontId="14" fillId="0" borderId="0" xfId="0" applyFont="1"/>
    <xf numFmtId="166" fontId="14" fillId="0" borderId="0" xfId="0" applyNumberFormat="1" applyFont="1"/>
    <xf numFmtId="164" fontId="14" fillId="0" borderId="0" xfId="2" applyFont="1" applyAlignment="1">
      <alignment horizontal="left"/>
    </xf>
    <xf numFmtId="164" fontId="14" fillId="0" borderId="0" xfId="2" applyFont="1"/>
    <xf numFmtId="0" fontId="0" fillId="0" borderId="0" xfId="0" quotePrefix="1" applyAlignment="1">
      <alignment horizontal="center" vertical="center"/>
    </xf>
    <xf numFmtId="16" fontId="15" fillId="11" borderId="31" xfId="0" quotePrefix="1" applyNumberFormat="1" applyFont="1" applyFill="1" applyBorder="1" applyAlignment="1">
      <alignment horizontal="right" vertical="center"/>
    </xf>
    <xf numFmtId="166" fontId="17" fillId="3" borderId="7" xfId="1" applyNumberFormat="1" applyFont="1" applyFill="1" applyBorder="1" applyAlignment="1">
      <alignment horizontal="right"/>
    </xf>
    <xf numFmtId="165" fontId="14" fillId="5" borderId="12" xfId="1" applyFont="1" applyFill="1" applyBorder="1" applyAlignment="1">
      <alignment horizontal="center" vertical="center"/>
    </xf>
    <xf numFmtId="165" fontId="14" fillId="3" borderId="12" xfId="1" applyFont="1" applyFill="1" applyBorder="1" applyAlignment="1">
      <alignment horizontal="center" vertical="center"/>
    </xf>
    <xf numFmtId="165" fontId="16" fillId="4" borderId="3" xfId="1" applyFont="1" applyFill="1" applyBorder="1" applyAlignment="1">
      <alignment horizontal="center" vertical="center"/>
    </xf>
    <xf numFmtId="177" fontId="12" fillId="6" borderId="0" xfId="0" applyNumberFormat="1" applyFont="1" applyFill="1" applyAlignment="1">
      <alignment vertical="center"/>
    </xf>
    <xf numFmtId="177" fontId="9" fillId="3" borderId="0" xfId="0" applyNumberFormat="1" applyFont="1" applyFill="1" applyAlignment="1">
      <alignment vertical="center"/>
    </xf>
    <xf numFmtId="177" fontId="0" fillId="3" borderId="0" xfId="2" applyNumberFormat="1" applyFont="1" applyFill="1" applyBorder="1" applyAlignment="1">
      <alignment vertical="center"/>
    </xf>
    <xf numFmtId="177" fontId="46" fillId="3" borderId="0" xfId="2" applyNumberFormat="1" applyFont="1" applyFill="1" applyBorder="1" applyAlignment="1">
      <alignment vertical="center"/>
    </xf>
    <xf numFmtId="166" fontId="5" fillId="2" borderId="56" xfId="1" applyNumberFormat="1" applyFont="1" applyFill="1" applyBorder="1" applyAlignment="1">
      <alignment horizontal="center" vertical="center"/>
    </xf>
    <xf numFmtId="165" fontId="6" fillId="4" borderId="56" xfId="2" applyNumberFormat="1" applyFont="1" applyFill="1" applyBorder="1" applyAlignment="1">
      <alignment horizontal="center" vertical="center"/>
    </xf>
    <xf numFmtId="0" fontId="15" fillId="4" borderId="31" xfId="0" applyFont="1" applyFill="1" applyBorder="1" applyAlignment="1">
      <alignment horizontal="right" vertical="center"/>
    </xf>
    <xf numFmtId="164" fontId="0" fillId="0" borderId="0" xfId="0" applyNumberFormat="1"/>
    <xf numFmtId="0" fontId="0" fillId="3" borderId="11" xfId="0" applyFill="1" applyBorder="1" applyAlignment="1">
      <alignment horizontal="center" vertical="center"/>
    </xf>
    <xf numFmtId="0" fontId="0" fillId="3" borderId="3" xfId="0" applyFill="1" applyBorder="1" applyAlignment="1">
      <alignment horizontal="left" vertical="center"/>
    </xf>
    <xf numFmtId="164" fontId="0" fillId="3" borderId="3" xfId="2" applyFont="1" applyFill="1" applyBorder="1" applyAlignment="1">
      <alignment horizontal="left" vertical="center"/>
    </xf>
    <xf numFmtId="0" fontId="0" fillId="0" borderId="57" xfId="0" applyBorder="1" applyAlignment="1">
      <alignment horizontal="center" vertical="center"/>
    </xf>
    <xf numFmtId="0" fontId="0" fillId="0" borderId="58" xfId="0" applyBorder="1" applyAlignment="1">
      <alignment horizontal="left" vertical="center"/>
    </xf>
    <xf numFmtId="164" fontId="0" fillId="0" borderId="58" xfId="2" applyFont="1" applyBorder="1" applyAlignment="1">
      <alignment horizontal="left" vertical="center"/>
    </xf>
    <xf numFmtId="3" fontId="6" fillId="12" borderId="59" xfId="0" applyNumberFormat="1" applyFont="1" applyFill="1" applyBorder="1"/>
    <xf numFmtId="0" fontId="0" fillId="3" borderId="56" xfId="0" applyFill="1" applyBorder="1" applyAlignment="1">
      <alignment horizontal="center" vertical="center"/>
    </xf>
    <xf numFmtId="0" fontId="0" fillId="3" borderId="56" xfId="0" applyFill="1" applyBorder="1" applyAlignment="1">
      <alignment horizontal="left" vertical="center"/>
    </xf>
    <xf numFmtId="167" fontId="0" fillId="3" borderId="56" xfId="2" applyNumberFormat="1" applyFont="1" applyFill="1" applyBorder="1" applyAlignment="1">
      <alignment horizontal="right" vertical="center"/>
    </xf>
    <xf numFmtId="0" fontId="0" fillId="5" borderId="56" xfId="0" applyFill="1" applyBorder="1" applyAlignment="1">
      <alignment horizontal="center" vertical="center"/>
    </xf>
    <xf numFmtId="0" fontId="0" fillId="5" borderId="56" xfId="0" applyFill="1" applyBorder="1" applyAlignment="1">
      <alignment horizontal="left" vertical="center"/>
    </xf>
    <xf numFmtId="167" fontId="0" fillId="5" borderId="56" xfId="2" applyNumberFormat="1" applyFont="1" applyFill="1" applyBorder="1" applyAlignment="1">
      <alignment horizontal="right" vertical="center"/>
    </xf>
    <xf numFmtId="166" fontId="6" fillId="0" borderId="0" xfId="1" applyNumberFormat="1" applyFont="1" applyFill="1" applyBorder="1" applyAlignment="1">
      <alignment vertical="center"/>
    </xf>
    <xf numFmtId="166" fontId="6" fillId="0" borderId="0" xfId="1" applyNumberFormat="1" applyFont="1" applyFill="1" applyBorder="1" applyAlignment="1">
      <alignment horizontal="center" vertical="center"/>
    </xf>
    <xf numFmtId="165" fontId="6" fillId="0" borderId="0" xfId="2" applyNumberFormat="1" applyFont="1" applyFill="1" applyBorder="1" applyAlignment="1">
      <alignment horizontal="center" vertical="center"/>
    </xf>
    <xf numFmtId="164" fontId="6" fillId="0" borderId="0" xfId="2" applyNumberFormat="1" applyFont="1" applyFill="1" applyBorder="1" applyAlignment="1">
      <alignment horizontal="center" vertical="center"/>
    </xf>
    <xf numFmtId="173" fontId="6" fillId="0" borderId="0" xfId="2" applyNumberFormat="1" applyFont="1" applyFill="1" applyBorder="1" applyAlignment="1">
      <alignment horizontal="center" vertical="center"/>
    </xf>
    <xf numFmtId="164" fontId="0" fillId="3" borderId="3" xfId="2" applyNumberFormat="1" applyFont="1" applyFill="1" applyBorder="1" applyAlignment="1">
      <alignment horizontal="right" vertical="center"/>
    </xf>
    <xf numFmtId="167" fontId="0" fillId="3" borderId="3" xfId="2" applyNumberFormat="1" applyFont="1" applyFill="1" applyBorder="1" applyAlignment="1">
      <alignment horizontal="right" vertical="center"/>
    </xf>
    <xf numFmtId="0" fontId="47" fillId="0" borderId="0" xfId="0" applyFont="1" applyAlignment="1">
      <alignment vertical="center"/>
    </xf>
    <xf numFmtId="0" fontId="48" fillId="0" borderId="0" xfId="0" applyFont="1" applyAlignment="1">
      <alignment horizontal="left" vertical="center"/>
    </xf>
    <xf numFmtId="0" fontId="48" fillId="0" borderId="0" xfId="0" applyFont="1" applyAlignment="1">
      <alignment horizontal="center" vertical="center"/>
    </xf>
    <xf numFmtId="0" fontId="48" fillId="0" borderId="0" xfId="0" applyFont="1"/>
    <xf numFmtId="0" fontId="6" fillId="0" borderId="0" xfId="0" applyFont="1" applyAlignment="1">
      <alignment horizontal="left" vertical="center"/>
    </xf>
    <xf numFmtId="164" fontId="6" fillId="0" borderId="0" xfId="2" applyFont="1" applyAlignment="1">
      <alignment horizontal="center" vertical="center"/>
    </xf>
    <xf numFmtId="0" fontId="0" fillId="5" borderId="19" xfId="0" applyFill="1" applyBorder="1" applyAlignment="1">
      <alignment horizontal="left" vertical="center"/>
    </xf>
    <xf numFmtId="0" fontId="14" fillId="3" borderId="3" xfId="0" applyFont="1" applyFill="1" applyBorder="1" applyAlignment="1">
      <alignment horizontal="left" vertical="center"/>
    </xf>
    <xf numFmtId="164" fontId="14" fillId="3" borderId="18" xfId="2" applyFont="1" applyFill="1" applyBorder="1" applyAlignment="1">
      <alignment horizontal="center" vertical="center"/>
    </xf>
    <xf numFmtId="0" fontId="0" fillId="4" borderId="0" xfId="0" applyFill="1" applyAlignment="1">
      <alignment horizontal="center" vertical="center"/>
    </xf>
    <xf numFmtId="0" fontId="0" fillId="4" borderId="0" xfId="0" applyFill="1" applyBorder="1" applyAlignment="1">
      <alignment horizontal="center" vertical="center"/>
    </xf>
    <xf numFmtId="164" fontId="6" fillId="0" borderId="0" xfId="2" applyFont="1" applyFill="1" applyBorder="1" applyAlignment="1">
      <alignment horizontal="center" vertical="center"/>
    </xf>
    <xf numFmtId="0" fontId="6" fillId="0" borderId="0" xfId="0" applyFont="1" applyFill="1" applyBorder="1" applyAlignment="1">
      <alignment horizontal="center" vertical="center"/>
    </xf>
    <xf numFmtId="166" fontId="16" fillId="0" borderId="0" xfId="1" applyNumberFormat="1" applyFont="1" applyFill="1" applyBorder="1" applyAlignment="1">
      <alignment horizontal="center" vertical="center"/>
    </xf>
    <xf numFmtId="0" fontId="0" fillId="5" borderId="53" xfId="0" applyFill="1" applyBorder="1" applyAlignment="1">
      <alignment horizontal="left" vertical="center"/>
    </xf>
    <xf numFmtId="0" fontId="0" fillId="5" borderId="70" xfId="0" applyFill="1" applyBorder="1" applyAlignment="1">
      <alignment horizontal="left" vertical="center"/>
    </xf>
    <xf numFmtId="0" fontId="0" fillId="3" borderId="71" xfId="0" applyFill="1" applyBorder="1" applyAlignment="1">
      <alignment horizontal="left" vertical="center"/>
    </xf>
    <xf numFmtId="0" fontId="0" fillId="5" borderId="72" xfId="0" applyFill="1" applyBorder="1" applyAlignment="1">
      <alignment horizontal="left" vertical="center"/>
    </xf>
    <xf numFmtId="0" fontId="0" fillId="3" borderId="72" xfId="0" applyFill="1" applyBorder="1" applyAlignment="1">
      <alignment horizontal="left" vertical="center"/>
    </xf>
    <xf numFmtId="0" fontId="0" fillId="5" borderId="71" xfId="0" applyFill="1" applyBorder="1" applyAlignment="1">
      <alignment horizontal="left" vertical="center"/>
    </xf>
    <xf numFmtId="0" fontId="0" fillId="3" borderId="3" xfId="0" applyFill="1" applyBorder="1" applyAlignment="1">
      <alignment horizontal="center" vertical="center"/>
    </xf>
    <xf numFmtId="0" fontId="0" fillId="5" borderId="1" xfId="0" applyFill="1" applyBorder="1" applyAlignment="1">
      <alignment horizontal="center" vertical="center"/>
    </xf>
    <xf numFmtId="181" fontId="0" fillId="3" borderId="3" xfId="2" applyNumberFormat="1" applyFont="1" applyFill="1" applyBorder="1" applyAlignment="1">
      <alignment horizontal="right" vertical="center"/>
    </xf>
    <xf numFmtId="180" fontId="0" fillId="3" borderId="3" xfId="2" applyNumberFormat="1" applyFont="1" applyFill="1" applyBorder="1" applyAlignment="1">
      <alignment horizontal="right" vertical="center"/>
    </xf>
    <xf numFmtId="181" fontId="0" fillId="5" borderId="3" xfId="2" applyNumberFormat="1" applyFont="1" applyFill="1" applyBorder="1" applyAlignment="1">
      <alignment horizontal="right" vertical="center"/>
    </xf>
    <xf numFmtId="180" fontId="0" fillId="5" borderId="3" xfId="2" applyNumberFormat="1" applyFont="1" applyFill="1" applyBorder="1" applyAlignment="1">
      <alignment horizontal="right" vertical="center"/>
    </xf>
    <xf numFmtId="181" fontId="0" fillId="5" borderId="56" xfId="2" applyNumberFormat="1" applyFont="1" applyFill="1" applyBorder="1" applyAlignment="1">
      <alignment horizontal="right" vertical="center"/>
    </xf>
    <xf numFmtId="181" fontId="0" fillId="3" borderId="56" xfId="2" applyNumberFormat="1" applyFont="1" applyFill="1" applyBorder="1" applyAlignment="1">
      <alignment horizontal="right" vertical="center"/>
    </xf>
    <xf numFmtId="180" fontId="0" fillId="3" borderId="56" xfId="2" applyNumberFormat="1" applyFont="1" applyFill="1" applyBorder="1" applyAlignment="1">
      <alignment horizontal="right" vertical="center"/>
    </xf>
    <xf numFmtId="180" fontId="0" fillId="5" borderId="56" xfId="2" applyNumberFormat="1" applyFont="1" applyFill="1" applyBorder="1" applyAlignment="1">
      <alignment horizontal="right" vertical="center"/>
    </xf>
    <xf numFmtId="179" fontId="0" fillId="5" borderId="56" xfId="2" applyNumberFormat="1" applyFont="1" applyFill="1" applyBorder="1" applyAlignment="1">
      <alignment horizontal="right" vertical="center"/>
    </xf>
    <xf numFmtId="179" fontId="0" fillId="3" borderId="56" xfId="2" applyNumberFormat="1" applyFont="1" applyFill="1" applyBorder="1" applyAlignment="1">
      <alignment horizontal="right" vertical="center"/>
    </xf>
    <xf numFmtId="178" fontId="0" fillId="3" borderId="56" xfId="2" applyNumberFormat="1" applyFont="1" applyFill="1" applyBorder="1" applyAlignment="1">
      <alignment horizontal="right" vertical="center"/>
    </xf>
    <xf numFmtId="0" fontId="18" fillId="0" borderId="0" xfId="0" applyFont="1" applyFill="1" applyBorder="1" applyAlignment="1">
      <alignment horizontal="left" vertical="center"/>
    </xf>
    <xf numFmtId="0" fontId="18" fillId="7" borderId="6" xfId="0" applyFont="1" applyFill="1" applyBorder="1" applyAlignment="1">
      <alignment horizontal="center" vertical="center"/>
    </xf>
    <xf numFmtId="0" fontId="18" fillId="7" borderId="0" xfId="0" applyFont="1" applyFill="1" applyBorder="1" applyAlignment="1">
      <alignment horizontal="center" vertical="center"/>
    </xf>
    <xf numFmtId="0" fontId="6" fillId="3" borderId="6" xfId="0" applyFont="1" applyFill="1" applyBorder="1" applyAlignment="1">
      <alignment horizontal="left" vertical="center"/>
    </xf>
    <xf numFmtId="0" fontId="6" fillId="3" borderId="0" xfId="0" applyFont="1" applyFill="1" applyAlignment="1">
      <alignment horizontal="left" vertical="center"/>
    </xf>
    <xf numFmtId="0" fontId="6" fillId="0" borderId="0" xfId="0" applyFont="1" applyAlignment="1">
      <alignment horizontal="center" vertical="center"/>
    </xf>
    <xf numFmtId="0" fontId="37" fillId="3" borderId="6" xfId="0" applyFont="1" applyFill="1" applyBorder="1" applyAlignment="1">
      <alignment horizontal="left" vertical="center" wrapText="1"/>
    </xf>
    <xf numFmtId="0" fontId="37" fillId="3" borderId="0" xfId="0" applyFont="1" applyFill="1" applyAlignment="1">
      <alignment horizontal="left" vertical="center" wrapText="1"/>
    </xf>
    <xf numFmtId="0" fontId="37" fillId="3" borderId="7" xfId="0" applyFont="1" applyFill="1" applyBorder="1" applyAlignment="1">
      <alignment horizontal="left" vertical="center" wrapText="1"/>
    </xf>
    <xf numFmtId="0" fontId="5" fillId="2" borderId="6" xfId="0" applyFont="1" applyFill="1" applyBorder="1" applyAlignment="1">
      <alignment horizontal="center" vertical="center"/>
    </xf>
    <xf numFmtId="0" fontId="5" fillId="2" borderId="38" xfId="0" applyFont="1" applyFill="1" applyBorder="1" applyAlignment="1">
      <alignment horizontal="center" vertical="center"/>
    </xf>
    <xf numFmtId="174" fontId="40" fillId="2" borderId="39" xfId="1" quotePrefix="1" applyNumberFormat="1" applyFont="1" applyFill="1" applyBorder="1" applyAlignment="1">
      <alignment horizontal="center" vertical="center"/>
    </xf>
    <xf numFmtId="174" fontId="40" fillId="2" borderId="0" xfId="1" quotePrefix="1" applyNumberFormat="1" applyFont="1" applyFill="1" applyBorder="1" applyAlignment="1">
      <alignment horizontal="center" vertical="center"/>
    </xf>
    <xf numFmtId="166" fontId="40" fillId="2" borderId="40" xfId="1" quotePrefix="1" applyNumberFormat="1" applyFont="1" applyFill="1" applyBorder="1" applyAlignment="1">
      <alignment horizontal="center" vertical="center"/>
    </xf>
    <xf numFmtId="166" fontId="40" fillId="2" borderId="40" xfId="1" applyNumberFormat="1" applyFont="1" applyFill="1"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43"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166" fontId="5" fillId="2" borderId="2" xfId="1" applyNumberFormat="1" applyFont="1" applyFill="1" applyBorder="1" applyAlignment="1">
      <alignment horizontal="center" vertical="center"/>
    </xf>
    <xf numFmtId="166" fontId="5" fillId="2" borderId="54" xfId="1" applyNumberFormat="1" applyFont="1" applyFill="1" applyBorder="1" applyAlignment="1">
      <alignment horizontal="center" vertical="center"/>
    </xf>
    <xf numFmtId="166" fontId="5" fillId="2" borderId="55" xfId="1" applyNumberFormat="1" applyFont="1" applyFill="1" applyBorder="1" applyAlignment="1">
      <alignment horizontal="center" vertical="center"/>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166" fontId="16" fillId="4" borderId="19" xfId="1" applyNumberFormat="1" applyFont="1" applyFill="1" applyBorder="1" applyAlignment="1">
      <alignment horizontal="center" vertical="center"/>
    </xf>
    <xf numFmtId="166" fontId="16" fillId="4" borderId="17" xfId="1" applyNumberFormat="1" applyFont="1" applyFill="1" applyBorder="1" applyAlignment="1">
      <alignment horizontal="center" vertical="center"/>
    </xf>
    <xf numFmtId="166" fontId="5" fillId="2" borderId="9" xfId="1" applyNumberFormat="1" applyFont="1" applyFill="1" applyBorder="1" applyAlignment="1">
      <alignment horizontal="center" vertical="center"/>
    </xf>
    <xf numFmtId="166" fontId="6" fillId="4" borderId="19" xfId="1" applyNumberFormat="1" applyFont="1" applyFill="1" applyBorder="1" applyAlignment="1">
      <alignment horizontal="center" vertical="center"/>
    </xf>
    <xf numFmtId="166" fontId="6" fillId="4" borderId="17" xfId="1" applyNumberFormat="1" applyFont="1" applyFill="1" applyBorder="1" applyAlignment="1">
      <alignment horizontal="center" vertical="center"/>
    </xf>
    <xf numFmtId="166" fontId="6" fillId="4" borderId="68" xfId="1" applyNumberFormat="1" applyFont="1" applyFill="1" applyBorder="1" applyAlignment="1">
      <alignment horizontal="center" vertical="center"/>
    </xf>
    <xf numFmtId="0" fontId="12" fillId="4" borderId="0" xfId="0" applyFont="1" applyFill="1" applyBorder="1" applyAlignment="1">
      <alignment horizontal="right" vertical="center"/>
    </xf>
    <xf numFmtId="166" fontId="5" fillId="2" borderId="20" xfId="1" applyNumberFormat="1" applyFont="1" applyFill="1" applyBorder="1" applyAlignment="1">
      <alignment horizontal="center" vertical="center"/>
    </xf>
    <xf numFmtId="166" fontId="5" fillId="2" borderId="21" xfId="1" applyNumberFormat="1" applyFont="1" applyFill="1" applyBorder="1" applyAlignment="1">
      <alignment horizontal="center" vertical="center"/>
    </xf>
    <xf numFmtId="166" fontId="5" fillId="2" borderId="22" xfId="1" applyNumberFormat="1" applyFont="1" applyFill="1" applyBorder="1" applyAlignment="1">
      <alignment horizontal="center" vertical="center"/>
    </xf>
    <xf numFmtId="0" fontId="6" fillId="4" borderId="69" xfId="0" applyFont="1" applyFill="1" applyBorder="1" applyAlignment="1">
      <alignment horizontal="center" vertical="center"/>
    </xf>
    <xf numFmtId="0" fontId="6" fillId="4" borderId="23" xfId="0" applyFont="1" applyFill="1" applyBorder="1" applyAlignment="1">
      <alignment horizontal="center" vertical="center"/>
    </xf>
    <xf numFmtId="0" fontId="12" fillId="4" borderId="0" xfId="0" applyFont="1" applyFill="1" applyAlignment="1">
      <alignment horizontal="right" vertical="center"/>
    </xf>
    <xf numFmtId="166" fontId="6" fillId="4" borderId="65" xfId="1" applyNumberFormat="1" applyFont="1" applyFill="1" applyBorder="1" applyAlignment="1">
      <alignment horizontal="center" vertical="center"/>
    </xf>
    <xf numFmtId="166" fontId="6" fillId="4" borderId="66" xfId="1" applyNumberFormat="1" applyFont="1" applyFill="1" applyBorder="1" applyAlignment="1">
      <alignment horizontal="center" vertical="center"/>
    </xf>
    <xf numFmtId="166" fontId="6" fillId="4" borderId="67" xfId="1" applyNumberFormat="1" applyFont="1" applyFill="1" applyBorder="1" applyAlignment="1">
      <alignment horizontal="center" vertical="center"/>
    </xf>
    <xf numFmtId="0" fontId="5" fillId="2" borderId="63" xfId="0" applyFont="1" applyFill="1" applyBorder="1" applyAlignment="1">
      <alignment horizontal="center" vertical="center"/>
    </xf>
    <xf numFmtId="0" fontId="5" fillId="2" borderId="64" xfId="0" applyFont="1" applyFill="1" applyBorder="1" applyAlignment="1">
      <alignment horizontal="center" vertical="center"/>
    </xf>
    <xf numFmtId="0" fontId="5" fillId="2" borderId="65" xfId="0" applyFont="1" applyFill="1" applyBorder="1" applyAlignment="1">
      <alignment horizontal="center" vertical="center"/>
    </xf>
    <xf numFmtId="0" fontId="5" fillId="2" borderId="66" xfId="0" applyFont="1" applyFill="1" applyBorder="1" applyAlignment="1">
      <alignment horizontal="center" vertical="center"/>
    </xf>
    <xf numFmtId="0" fontId="5" fillId="2" borderId="67" xfId="0" applyFont="1" applyFill="1" applyBorder="1" applyAlignment="1">
      <alignment horizontal="center" vertical="center"/>
    </xf>
    <xf numFmtId="0" fontId="6" fillId="12" borderId="60" xfId="0" applyFont="1" applyFill="1" applyBorder="1" applyAlignment="1">
      <alignment horizontal="center"/>
    </xf>
    <xf numFmtId="0" fontId="6" fillId="12" borderId="61" xfId="0" applyFont="1" applyFill="1" applyBorder="1" applyAlignment="1">
      <alignment horizontal="center"/>
    </xf>
    <xf numFmtId="0" fontId="6" fillId="12" borderId="62" xfId="0" applyFont="1" applyFill="1" applyBorder="1" applyAlignment="1">
      <alignment horizontal="center"/>
    </xf>
    <xf numFmtId="0" fontId="25" fillId="3" borderId="6" xfId="0" applyFont="1" applyFill="1" applyBorder="1" applyAlignment="1">
      <alignment horizontal="left" vertical="center"/>
    </xf>
    <xf numFmtId="0" fontId="25" fillId="3" borderId="0" xfId="0" applyFont="1" applyFill="1" applyBorder="1" applyAlignment="1">
      <alignment horizontal="left" vertical="center"/>
    </xf>
    <xf numFmtId="0" fontId="25" fillId="3" borderId="7" xfId="0" applyFont="1" applyFill="1" applyBorder="1" applyAlignment="1">
      <alignment horizontal="left" vertical="center"/>
    </xf>
    <xf numFmtId="17" fontId="25" fillId="3" borderId="6" xfId="0" quotePrefix="1" applyNumberFormat="1" applyFont="1" applyFill="1" applyBorder="1" applyAlignment="1">
      <alignment horizontal="left" vertical="center"/>
    </xf>
    <xf numFmtId="0" fontId="5" fillId="2" borderId="33"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4" xfId="0" applyFont="1" applyFill="1" applyBorder="1" applyAlignment="1">
      <alignment horizontal="center" vertical="center"/>
    </xf>
    <xf numFmtId="0" fontId="5" fillId="2" borderId="35" xfId="0" applyFont="1" applyFill="1" applyBorder="1" applyAlignment="1">
      <alignment horizontal="center" vertical="center"/>
    </xf>
  </cellXfs>
  <cellStyles count="15">
    <cellStyle name="Comma" xfId="1" builtinId="3"/>
    <cellStyle name="Comma [0]" xfId="2" builtinId="6"/>
    <cellStyle name="Comma 2" xfId="3" xr:uid="{00000000-0005-0000-0000-000002000000}"/>
    <cellStyle name="Comma 2 2" xfId="7" xr:uid="{00000000-0005-0000-0000-000003000000}"/>
    <cellStyle name="Comma 2 2 3" xfId="8" xr:uid="{CD98D1CF-A4DE-4250-9C49-50E4C664D274}"/>
    <cellStyle name="Comma 3" xfId="12" xr:uid="{14AAE4F0-BD43-40EE-B2DB-C5DC4104E44E}"/>
    <cellStyle name="header" xfId="11" xr:uid="{E251541F-8FF8-422E-800D-BA296CCBC22E}"/>
    <cellStyle name="header 2" xfId="14" xr:uid="{F8CA89BC-A7E0-44A0-87B8-CD11A5F3019A}"/>
    <cellStyle name="Normal" xfId="0" builtinId="0"/>
    <cellStyle name="Normal 102 2 2" xfId="5" xr:uid="{00000000-0005-0000-0000-000005000000}"/>
    <cellStyle name="Normal 2" xfId="4" xr:uid="{00000000-0005-0000-0000-000006000000}"/>
    <cellStyle name="Normal 2 2 2" xfId="6" xr:uid="{00000000-0005-0000-0000-000007000000}"/>
    <cellStyle name="Normal 2 2 3" xfId="9" xr:uid="{334D631D-BE28-4173-B950-2D5EF2D5958E}"/>
    <cellStyle name="Normal 3" xfId="10" xr:uid="{ED2FF758-09F2-44D4-8CF0-B5B881418986}"/>
    <cellStyle name="Normal 4" xfId="13" xr:uid="{A3BF953A-7946-43F0-9E6E-CA87B031C251}"/>
  </cellStyles>
  <dxfs count="0"/>
  <tableStyles count="0" defaultTableStyle="TableStyleMedium2" defaultPivotStyle="PivotStyleLight16"/>
  <colors>
    <mruColors>
      <color rgb="FFCC0066"/>
      <color rgb="FF66FF33"/>
      <color rgb="FF99CC00"/>
      <color rgb="FFCCCC00"/>
      <color rgb="FFE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613833</xdr:colOff>
      <xdr:row>26</xdr:row>
      <xdr:rowOff>84666</xdr:rowOff>
    </xdr:to>
    <xdr:pic>
      <xdr:nvPicPr>
        <xdr:cNvPr id="4" name="Picture 3">
          <a:extLst>
            <a:ext uri="{FF2B5EF4-FFF2-40B4-BE49-F238E27FC236}">
              <a16:creationId xmlns:a16="http://schemas.microsoft.com/office/drawing/2014/main" id="{BAC33C57-0540-45E2-ABE8-360EB84071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652000" cy="6974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5</xdr:row>
      <xdr:rowOff>76200</xdr:rowOff>
    </xdr:from>
    <xdr:to>
      <xdr:col>16</xdr:col>
      <xdr:colOff>113030</xdr:colOff>
      <xdr:row>11</xdr:row>
      <xdr:rowOff>276225</xdr:rowOff>
    </xdr:to>
    <xdr:sp macro="" textlink="">
      <xdr:nvSpPr>
        <xdr:cNvPr id="2" name="Text Box 33">
          <a:extLst>
            <a:ext uri="{FF2B5EF4-FFF2-40B4-BE49-F238E27FC236}">
              <a16:creationId xmlns:a16="http://schemas.microsoft.com/office/drawing/2014/main" id="{00000000-0008-0000-0200-000002000000}"/>
            </a:ext>
          </a:extLst>
        </xdr:cNvPr>
        <xdr:cNvSpPr txBox="1"/>
      </xdr:nvSpPr>
      <xdr:spPr>
        <a:xfrm>
          <a:off x="361950" y="1200150"/>
          <a:ext cx="8914130" cy="1895475"/>
        </a:xfrm>
        <a:prstGeom prst="rect">
          <a:avLst/>
        </a:prstGeom>
        <a:solidFill>
          <a:schemeClr val="bg1">
            <a:lumMod val="95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Disclaimer</a:t>
          </a:r>
          <a:endParaRPr kumimoji="0" lang="id-ID" sz="1100" b="0" i="1" u="none" strike="noStrike" kern="100" cap="none" spc="0" normalizeH="0" baseline="0" noProof="0">
            <a:ln>
              <a:noFill/>
            </a:ln>
            <a:solidFill>
              <a:srgbClr val="262626"/>
            </a:solidFill>
            <a:effectLst/>
            <a:uLnTx/>
            <a:uFillTx/>
            <a:latin typeface="+mn-lt"/>
            <a:ea typeface="Verdana" panose="020B0604030504040204" pitchFamily="34" charset="0"/>
            <a:cs typeface="Times New Roman" panose="02020603050405020304" pitchFamily="18" charset="0"/>
          </a:endParaRPr>
        </a:p>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OJK dalam publikasi Statistik Bulanan Pasar Modal telah berupaya memastikan kualitas data. Namun demikian, OJK tidak bertanggung jawab dalam hal terdapat ketidakakuratan atau ketidaklengkapan dalam penyajian data pada publikasi ini. OJK juga tidak bertanggung</a:t>
          </a:r>
          <a:r>
            <a:rPr kumimoji="0" lang="en-AU"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 </a:t>
          </a: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jawab atas kerugian yang ditimbulkan dari penggunaan data pada publikasi ini.  </a:t>
          </a:r>
        </a:p>
        <a:p>
          <a:pPr algn="just">
            <a:lnSpc>
              <a:spcPct val="115000"/>
            </a:lnSpc>
            <a:spcAft>
              <a:spcPts val="800"/>
            </a:spcAft>
          </a:pPr>
          <a:endParaRPr lang="en-AU" sz="1600" kern="100">
            <a:solidFill>
              <a:srgbClr val="262626"/>
            </a:solidFill>
            <a:effectLst/>
            <a:latin typeface="Berlin Sans FB" panose="020E0602020502020306" pitchFamily="34" charset="0"/>
            <a:ea typeface="Verdana" panose="020B0604030504040204" pitchFamily="34" charset="0"/>
            <a:cs typeface="Aharoni" panose="02010803020104030203" pitchFamily="2" charset="-79"/>
          </a:endParaRPr>
        </a:p>
        <a:p>
          <a:pPr algn="just">
            <a:lnSpc>
              <a:spcPct val="115000"/>
            </a:lnSpc>
            <a:spcAft>
              <a:spcPts val="800"/>
            </a:spcAft>
          </a:pPr>
          <a:endParaRPr lang="id-ID" sz="1100" kern="100">
            <a:solidFill>
              <a:srgbClr val="262626"/>
            </a:solidFill>
            <a:effectLst/>
            <a:ea typeface="Verdana" panose="020B060403050404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51</xdr:row>
      <xdr:rowOff>85725</xdr:rowOff>
    </xdr:from>
    <xdr:to>
      <xdr:col>3</xdr:col>
      <xdr:colOff>85487</xdr:colOff>
      <xdr:row>52</xdr:row>
      <xdr:rowOff>171414</xdr:rowOff>
    </xdr:to>
    <xdr:pic>
      <xdr:nvPicPr>
        <xdr:cNvPr id="2" name="Picture 1">
          <a:extLst>
            <a:ext uri="{FF2B5EF4-FFF2-40B4-BE49-F238E27FC236}">
              <a16:creationId xmlns:a16="http://schemas.microsoft.com/office/drawing/2014/main" id="{1558C152-CF87-4862-A217-D8FA31ABDCA0}"/>
            </a:ext>
          </a:extLst>
        </xdr:cNvPr>
        <xdr:cNvPicPr>
          <a:picLocks noChangeAspect="1"/>
        </xdr:cNvPicPr>
      </xdr:nvPicPr>
      <xdr:blipFill>
        <a:blip xmlns:r="http://schemas.openxmlformats.org/officeDocument/2006/relationships" r:embed="rId1"/>
        <a:stretch>
          <a:fillRect/>
        </a:stretch>
      </xdr:blipFill>
      <xdr:spPr>
        <a:xfrm>
          <a:off x="38100" y="9528175"/>
          <a:ext cx="1984137" cy="269839"/>
        </a:xfrm>
        <a:prstGeom prst="rect">
          <a:avLst/>
        </a:prstGeom>
      </xdr:spPr>
    </xdr:pic>
    <xdr:clientData/>
  </xdr:twoCellAnchor>
  <xdr:twoCellAnchor editAs="oneCell">
    <xdr:from>
      <xdr:col>0</xdr:col>
      <xdr:colOff>27213</xdr:colOff>
      <xdr:row>4</xdr:row>
      <xdr:rowOff>54431</xdr:rowOff>
    </xdr:from>
    <xdr:to>
      <xdr:col>7</xdr:col>
      <xdr:colOff>408213</xdr:colOff>
      <xdr:row>24</xdr:row>
      <xdr:rowOff>117929</xdr:rowOff>
    </xdr:to>
    <xdr:pic>
      <xdr:nvPicPr>
        <xdr:cNvPr id="3" name="Picture 2">
          <a:extLst>
            <a:ext uri="{FF2B5EF4-FFF2-40B4-BE49-F238E27FC236}">
              <a16:creationId xmlns:a16="http://schemas.microsoft.com/office/drawing/2014/main" id="{50BC76A3-4F84-4C18-BA94-5117B42D05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13" y="784681"/>
          <a:ext cx="5187950" cy="374649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R0Y93XTC\OJK\Daily%20report\Stock%20Review\data\as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AppData\Roaming\Microsoft\Excel\CMP_Statistik\TIKA\2014\Laporan\Mei\Laporan\april\kertas%20kerja\volume%20transaksi%20per%20mingg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JK\RDK\kertas%20kerja\kertas%20kerja%20RDK%20Likuidit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ertas%20Kerja%20Stat%20Bulanan%20OKT_W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tah"/>
      <sheetName val="udah copas spesial"/>
      <sheetName val="Trans asing"/>
      <sheetName val="Rp"/>
      <sheetName val="NAB"/>
      <sheetName val="Yield"/>
      <sheetName val="YTD"/>
      <sheetName val="asing"/>
    </sheetNames>
    <sheetDataSet>
      <sheetData sheetId="0"/>
      <sheetData sheetId="1">
        <row r="4">
          <cell r="M4">
            <v>6</v>
          </cell>
          <cell r="O4">
            <v>6.4130000000000003</v>
          </cell>
          <cell r="Q4">
            <v>1.1120000000000001</v>
          </cell>
          <cell r="S4">
            <v>14.8619</v>
          </cell>
          <cell r="U4">
            <v>6.2720900000000004</v>
          </cell>
          <cell r="W4">
            <v>9080</v>
          </cell>
          <cell r="Y4">
            <v>11750.52</v>
          </cell>
          <cell r="AA4">
            <v>14033.88</v>
          </cell>
          <cell r="AC4">
            <v>118.05249999999999</v>
          </cell>
          <cell r="AE4">
            <v>111.9905</v>
          </cell>
          <cell r="AG4">
            <v>1015.5</v>
          </cell>
          <cell r="AI4">
            <v>3809.14</v>
          </cell>
          <cell r="AK4">
            <v>670.80700000000002</v>
          </cell>
          <cell r="AM4">
            <v>533.45100000000002</v>
          </cell>
          <cell r="AO4">
            <v>1094.19</v>
          </cell>
          <cell r="AQ4">
            <v>539.67999999999995</v>
          </cell>
          <cell r="AS4">
            <v>491.09699999999998</v>
          </cell>
          <cell r="AU4">
            <v>693.18799999999999</v>
          </cell>
          <cell r="AW4">
            <v>1311.5419999999999</v>
          </cell>
          <cell r="AY4">
            <v>578.66800000000001</v>
          </cell>
          <cell r="BA4">
            <v>1306.8699999999999</v>
          </cell>
          <cell r="BC4">
            <v>2528.48</v>
          </cell>
          <cell r="BE4">
            <v>406.61500000000001</v>
          </cell>
          <cell r="BG4">
            <v>230.255</v>
          </cell>
          <cell r="BI4">
            <v>2137.2669999999998</v>
          </cell>
          <cell r="BK4">
            <v>3528044.25</v>
          </cell>
          <cell r="BM4">
            <v>2740.59</v>
          </cell>
          <cell r="BO4">
            <v>975.06399999999996</v>
          </cell>
          <cell r="BQ4">
            <v>100.47</v>
          </cell>
          <cell r="BS4">
            <v>1019.58911</v>
          </cell>
          <cell r="BU4">
            <v>1566.37</v>
          </cell>
          <cell r="BW4">
            <v>79.73</v>
          </cell>
          <cell r="BY4">
            <v>12397.38</v>
          </cell>
          <cell r="CA4">
            <v>2648.72</v>
          </cell>
          <cell r="CC4">
            <v>7624.32</v>
          </cell>
          <cell r="CE4">
            <v>5699.91</v>
          </cell>
          <cell r="CG4">
            <v>6075.52</v>
          </cell>
          <cell r="CI4">
            <v>8560.11</v>
          </cell>
          <cell r="CK4">
            <v>18877.41</v>
          </cell>
          <cell r="CM4">
            <v>2169.39</v>
          </cell>
          <cell r="CO4">
            <v>1826.37</v>
          </cell>
          <cell r="CQ4">
            <v>2688.36</v>
          </cell>
          <cell r="CS4">
            <v>1513.54</v>
          </cell>
          <cell r="CU4">
            <v>1036.21</v>
          </cell>
        </row>
      </sheetData>
      <sheetData sheetId="2"/>
      <sheetData sheetId="3">
        <row r="2">
          <cell r="G2" t="str">
            <v>Tgl</v>
          </cell>
        </row>
        <row r="3">
          <cell r="G3">
            <v>41061</v>
          </cell>
        </row>
        <row r="4">
          <cell r="G4">
            <v>41064</v>
          </cell>
        </row>
        <row r="5">
          <cell r="G5">
            <v>41065</v>
          </cell>
        </row>
        <row r="6">
          <cell r="G6">
            <v>41066</v>
          </cell>
        </row>
        <row r="7">
          <cell r="G7">
            <v>41067</v>
          </cell>
        </row>
        <row r="8">
          <cell r="G8">
            <v>41068</v>
          </cell>
        </row>
        <row r="9">
          <cell r="G9">
            <v>41071</v>
          </cell>
        </row>
        <row r="10">
          <cell r="G10">
            <v>41072</v>
          </cell>
        </row>
        <row r="11">
          <cell r="G11">
            <v>41073</v>
          </cell>
        </row>
        <row r="12">
          <cell r="G12">
            <v>41074</v>
          </cell>
        </row>
        <row r="13">
          <cell r="G13">
            <v>41075</v>
          </cell>
        </row>
        <row r="14">
          <cell r="G14">
            <v>41078</v>
          </cell>
        </row>
        <row r="15">
          <cell r="G15">
            <v>41079</v>
          </cell>
        </row>
        <row r="16">
          <cell r="G16">
            <v>41080</v>
          </cell>
        </row>
        <row r="17">
          <cell r="G17">
            <v>41081</v>
          </cell>
        </row>
        <row r="18">
          <cell r="G18">
            <v>41082</v>
          </cell>
        </row>
        <row r="19">
          <cell r="G19">
            <v>41085</v>
          </cell>
        </row>
        <row r="20">
          <cell r="G20">
            <v>41086</v>
          </cell>
        </row>
        <row r="21">
          <cell r="G21">
            <v>41087</v>
          </cell>
        </row>
        <row r="22">
          <cell r="G22">
            <v>41088</v>
          </cell>
        </row>
        <row r="23">
          <cell r="G23">
            <v>41089</v>
          </cell>
        </row>
        <row r="24">
          <cell r="G24">
            <v>41092</v>
          </cell>
        </row>
        <row r="25">
          <cell r="G25">
            <v>41093</v>
          </cell>
        </row>
        <row r="26">
          <cell r="G26">
            <v>41094</v>
          </cell>
        </row>
        <row r="27">
          <cell r="G27">
            <v>41095</v>
          </cell>
        </row>
        <row r="28">
          <cell r="G28">
            <v>41096</v>
          </cell>
        </row>
        <row r="29">
          <cell r="G29">
            <v>41099</v>
          </cell>
        </row>
        <row r="30">
          <cell r="G30">
            <v>41100</v>
          </cell>
        </row>
        <row r="31">
          <cell r="G31">
            <v>41101</v>
          </cell>
        </row>
        <row r="32">
          <cell r="G32">
            <v>41102</v>
          </cell>
        </row>
        <row r="33">
          <cell r="G33">
            <v>41103</v>
          </cell>
        </row>
        <row r="34">
          <cell r="G34">
            <v>41106</v>
          </cell>
        </row>
        <row r="35">
          <cell r="G35">
            <v>41107</v>
          </cell>
        </row>
        <row r="36">
          <cell r="G36">
            <v>41108</v>
          </cell>
        </row>
        <row r="37">
          <cell r="G37">
            <v>41109</v>
          </cell>
        </row>
        <row r="38">
          <cell r="G38">
            <v>41110</v>
          </cell>
        </row>
        <row r="39">
          <cell r="G39">
            <v>41113</v>
          </cell>
        </row>
        <row r="40">
          <cell r="G40">
            <v>41114</v>
          </cell>
        </row>
        <row r="41">
          <cell r="G41">
            <v>41115</v>
          </cell>
        </row>
        <row r="42">
          <cell r="G42">
            <v>41116</v>
          </cell>
        </row>
        <row r="43">
          <cell r="G43">
            <v>41117</v>
          </cell>
        </row>
        <row r="44">
          <cell r="G44">
            <v>41120</v>
          </cell>
        </row>
        <row r="45">
          <cell r="G45">
            <v>41121</v>
          </cell>
        </row>
        <row r="46">
          <cell r="G46">
            <v>41122</v>
          </cell>
        </row>
        <row r="47">
          <cell r="G47">
            <v>41123</v>
          </cell>
        </row>
        <row r="48">
          <cell r="G48">
            <v>41124</v>
          </cell>
        </row>
        <row r="49">
          <cell r="G49">
            <v>41127</v>
          </cell>
        </row>
        <row r="50">
          <cell r="G50">
            <v>41128</v>
          </cell>
        </row>
        <row r="51">
          <cell r="G51">
            <v>41129</v>
          </cell>
        </row>
        <row r="52">
          <cell r="G52">
            <v>41130</v>
          </cell>
        </row>
        <row r="53">
          <cell r="G53">
            <v>41131</v>
          </cell>
        </row>
        <row r="54">
          <cell r="G54">
            <v>41134</v>
          </cell>
        </row>
        <row r="55">
          <cell r="G55">
            <v>41135</v>
          </cell>
        </row>
        <row r="56">
          <cell r="G56">
            <v>41136</v>
          </cell>
        </row>
        <row r="57">
          <cell r="G57">
            <v>41137</v>
          </cell>
        </row>
        <row r="58">
          <cell r="G58">
            <v>41144</v>
          </cell>
        </row>
        <row r="59">
          <cell r="G59">
            <v>41145</v>
          </cell>
        </row>
        <row r="60">
          <cell r="G60">
            <v>41148</v>
          </cell>
        </row>
        <row r="61">
          <cell r="G61">
            <v>41149</v>
          </cell>
        </row>
        <row r="62">
          <cell r="G62">
            <v>41150</v>
          </cell>
        </row>
        <row r="63">
          <cell r="G63">
            <v>41151</v>
          </cell>
        </row>
        <row r="64">
          <cell r="G64">
            <v>41152</v>
          </cell>
        </row>
        <row r="65">
          <cell r="G65">
            <v>41155</v>
          </cell>
        </row>
        <row r="66">
          <cell r="G66">
            <v>41156</v>
          </cell>
        </row>
        <row r="67">
          <cell r="G67">
            <v>41157</v>
          </cell>
        </row>
        <row r="68">
          <cell r="G68">
            <v>41158</v>
          </cell>
        </row>
        <row r="69">
          <cell r="G69">
            <v>41159</v>
          </cell>
        </row>
        <row r="70">
          <cell r="G70">
            <v>41162</v>
          </cell>
        </row>
        <row r="71">
          <cell r="G71">
            <v>41163</v>
          </cell>
        </row>
        <row r="72">
          <cell r="G72">
            <v>41164</v>
          </cell>
        </row>
        <row r="73">
          <cell r="G73">
            <v>41165</v>
          </cell>
        </row>
        <row r="74">
          <cell r="G74">
            <v>41166</v>
          </cell>
        </row>
        <row r="75">
          <cell r="G75">
            <v>41169</v>
          </cell>
        </row>
        <row r="76">
          <cell r="G76">
            <v>41170</v>
          </cell>
        </row>
        <row r="77">
          <cell r="G77">
            <v>41171</v>
          </cell>
        </row>
        <row r="78">
          <cell r="G78">
            <v>41172</v>
          </cell>
        </row>
        <row r="79">
          <cell r="G79">
            <v>41173</v>
          </cell>
        </row>
        <row r="80">
          <cell r="G80">
            <v>41176</v>
          </cell>
        </row>
        <row r="81">
          <cell r="G81">
            <v>41177</v>
          </cell>
        </row>
        <row r="82">
          <cell r="G82">
            <v>41178</v>
          </cell>
        </row>
        <row r="83">
          <cell r="G83">
            <v>41179</v>
          </cell>
        </row>
        <row r="84">
          <cell r="G84">
            <v>41180</v>
          </cell>
        </row>
        <row r="85">
          <cell r="G85">
            <v>41183</v>
          </cell>
        </row>
        <row r="86">
          <cell r="G86">
            <v>41184</v>
          </cell>
        </row>
        <row r="87">
          <cell r="G87">
            <v>41185</v>
          </cell>
        </row>
        <row r="88">
          <cell r="G88">
            <v>41186</v>
          </cell>
        </row>
        <row r="89">
          <cell r="G89">
            <v>41187</v>
          </cell>
        </row>
        <row r="90">
          <cell r="G90">
            <v>41190</v>
          </cell>
        </row>
        <row r="91">
          <cell r="G91">
            <v>41191</v>
          </cell>
        </row>
        <row r="92">
          <cell r="G92">
            <v>41192</v>
          </cell>
        </row>
        <row r="93">
          <cell r="G93">
            <v>41193</v>
          </cell>
        </row>
        <row r="94">
          <cell r="G94">
            <v>41194</v>
          </cell>
        </row>
        <row r="95">
          <cell r="G95">
            <v>41197</v>
          </cell>
        </row>
        <row r="96">
          <cell r="G96">
            <v>41198</v>
          </cell>
        </row>
        <row r="97">
          <cell r="G97">
            <v>41199</v>
          </cell>
        </row>
        <row r="98">
          <cell r="G98">
            <v>41200</v>
          </cell>
        </row>
        <row r="99">
          <cell r="G99">
            <v>41201</v>
          </cell>
        </row>
        <row r="100">
          <cell r="G100">
            <v>41204</v>
          </cell>
        </row>
        <row r="101">
          <cell r="G101">
            <v>41205</v>
          </cell>
        </row>
        <row r="102">
          <cell r="G102">
            <v>41206</v>
          </cell>
        </row>
        <row r="103">
          <cell r="G103">
            <v>41207</v>
          </cell>
        </row>
        <row r="104">
          <cell r="G104">
            <v>41211</v>
          </cell>
        </row>
        <row r="105">
          <cell r="G105">
            <v>41212</v>
          </cell>
        </row>
        <row r="106">
          <cell r="G106">
            <v>41213</v>
          </cell>
        </row>
        <row r="107">
          <cell r="G107">
            <v>41214</v>
          </cell>
        </row>
        <row r="108">
          <cell r="G108">
            <v>41215</v>
          </cell>
        </row>
        <row r="109">
          <cell r="G109">
            <v>41218</v>
          </cell>
        </row>
        <row r="110">
          <cell r="G110">
            <v>41219</v>
          </cell>
        </row>
        <row r="111">
          <cell r="G111">
            <v>41220</v>
          </cell>
        </row>
        <row r="112">
          <cell r="G112">
            <v>41221</v>
          </cell>
        </row>
        <row r="113">
          <cell r="G113">
            <v>41222</v>
          </cell>
        </row>
        <row r="114">
          <cell r="G114">
            <v>41225</v>
          </cell>
        </row>
        <row r="115">
          <cell r="G115">
            <v>41226</v>
          </cell>
        </row>
        <row r="116">
          <cell r="G116">
            <v>41227</v>
          </cell>
        </row>
        <row r="117">
          <cell r="G117">
            <v>41232</v>
          </cell>
        </row>
        <row r="118">
          <cell r="G118">
            <v>41233</v>
          </cell>
        </row>
        <row r="119">
          <cell r="G119">
            <v>41234</v>
          </cell>
        </row>
        <row r="120">
          <cell r="G120">
            <v>41235</v>
          </cell>
        </row>
        <row r="121">
          <cell r="G121">
            <v>41236</v>
          </cell>
        </row>
        <row r="122">
          <cell r="G122">
            <v>41239</v>
          </cell>
        </row>
        <row r="123">
          <cell r="G123">
            <v>41240</v>
          </cell>
        </row>
        <row r="124">
          <cell r="G124">
            <v>41241</v>
          </cell>
        </row>
        <row r="125">
          <cell r="G125">
            <v>41242</v>
          </cell>
        </row>
        <row r="126">
          <cell r="G126">
            <v>41243</v>
          </cell>
        </row>
        <row r="127">
          <cell r="G127">
            <v>41246</v>
          </cell>
        </row>
        <row r="128">
          <cell r="G128">
            <v>41247</v>
          </cell>
        </row>
        <row r="129">
          <cell r="G129">
            <v>41248</v>
          </cell>
        </row>
        <row r="130">
          <cell r="G130">
            <v>41249</v>
          </cell>
        </row>
        <row r="131">
          <cell r="G131">
            <v>41250</v>
          </cell>
        </row>
        <row r="132">
          <cell r="G132">
            <v>41253</v>
          </cell>
        </row>
        <row r="133">
          <cell r="G133">
            <v>41254</v>
          </cell>
        </row>
        <row r="134">
          <cell r="G134">
            <v>41255</v>
          </cell>
        </row>
        <row r="135">
          <cell r="G135">
            <v>41256</v>
          </cell>
        </row>
        <row r="136">
          <cell r="G136">
            <v>41257</v>
          </cell>
        </row>
        <row r="137">
          <cell r="G137">
            <v>41260</v>
          </cell>
        </row>
        <row r="138">
          <cell r="G138">
            <v>41261</v>
          </cell>
        </row>
        <row r="139">
          <cell r="G139">
            <v>41262</v>
          </cell>
        </row>
        <row r="140">
          <cell r="G140">
            <v>41263</v>
          </cell>
        </row>
        <row r="141">
          <cell r="G141">
            <v>41264</v>
          </cell>
        </row>
        <row r="142">
          <cell r="G142">
            <v>41269</v>
          </cell>
        </row>
        <row r="143">
          <cell r="G143">
            <v>41270</v>
          </cell>
        </row>
        <row r="144">
          <cell r="G144">
            <v>41271</v>
          </cell>
        </row>
        <row r="145">
          <cell r="G145">
            <v>41276</v>
          </cell>
        </row>
        <row r="146">
          <cell r="G146">
            <v>41277</v>
          </cell>
        </row>
      </sheetData>
      <sheetData sheetId="4">
        <row r="2">
          <cell r="A2" t="str">
            <v>Tgl</v>
          </cell>
        </row>
        <row r="3">
          <cell r="A3" t="str">
            <v>Januari 2012</v>
          </cell>
        </row>
        <row r="4">
          <cell r="A4">
            <v>41061</v>
          </cell>
        </row>
        <row r="5">
          <cell r="A5">
            <v>41064</v>
          </cell>
        </row>
        <row r="6">
          <cell r="A6">
            <v>41065</v>
          </cell>
        </row>
        <row r="7">
          <cell r="A7">
            <v>41066</v>
          </cell>
        </row>
        <row r="8">
          <cell r="A8">
            <v>41067</v>
          </cell>
        </row>
        <row r="9">
          <cell r="A9">
            <v>41068</v>
          </cell>
        </row>
        <row r="10">
          <cell r="A10">
            <v>41071</v>
          </cell>
        </row>
        <row r="11">
          <cell r="A11">
            <v>41072</v>
          </cell>
        </row>
        <row r="12">
          <cell r="A12">
            <v>41073</v>
          </cell>
        </row>
        <row r="13">
          <cell r="A13">
            <v>41074</v>
          </cell>
        </row>
        <row r="14">
          <cell r="A14">
            <v>41075</v>
          </cell>
        </row>
        <row r="15">
          <cell r="A15">
            <v>41078</v>
          </cell>
        </row>
        <row r="16">
          <cell r="A16">
            <v>41079</v>
          </cell>
        </row>
        <row r="17">
          <cell r="A17">
            <v>41080</v>
          </cell>
        </row>
        <row r="18">
          <cell r="A18">
            <v>41081</v>
          </cell>
        </row>
        <row r="19">
          <cell r="A19">
            <v>41082</v>
          </cell>
        </row>
        <row r="20">
          <cell r="A20">
            <v>41085</v>
          </cell>
        </row>
        <row r="21">
          <cell r="A21">
            <v>41086</v>
          </cell>
        </row>
        <row r="22">
          <cell r="A22">
            <v>41087</v>
          </cell>
        </row>
        <row r="23">
          <cell r="A23">
            <v>41088</v>
          </cell>
        </row>
        <row r="24">
          <cell r="A24">
            <v>41089</v>
          </cell>
        </row>
        <row r="25">
          <cell r="A25">
            <v>41092</v>
          </cell>
        </row>
        <row r="26">
          <cell r="A26">
            <v>41093</v>
          </cell>
        </row>
        <row r="27">
          <cell r="A27">
            <v>41094</v>
          </cell>
        </row>
        <row r="28">
          <cell r="A28">
            <v>41095</v>
          </cell>
        </row>
        <row r="29">
          <cell r="A29">
            <v>41096</v>
          </cell>
        </row>
        <row r="30">
          <cell r="A30">
            <v>41099</v>
          </cell>
        </row>
        <row r="31">
          <cell r="A31">
            <v>41100</v>
          </cell>
        </row>
        <row r="32">
          <cell r="A32">
            <v>41101</v>
          </cell>
        </row>
        <row r="33">
          <cell r="A33">
            <v>41102</v>
          </cell>
        </row>
        <row r="34">
          <cell r="A34">
            <v>41103</v>
          </cell>
        </row>
        <row r="35">
          <cell r="A35">
            <v>41106</v>
          </cell>
        </row>
        <row r="36">
          <cell r="A36">
            <v>41107</v>
          </cell>
        </row>
        <row r="37">
          <cell r="A37">
            <v>41108</v>
          </cell>
        </row>
        <row r="38">
          <cell r="A38">
            <v>41109</v>
          </cell>
        </row>
        <row r="39">
          <cell r="A39">
            <v>41110</v>
          </cell>
        </row>
        <row r="40">
          <cell r="A40">
            <v>41113</v>
          </cell>
        </row>
        <row r="41">
          <cell r="A41">
            <v>41114</v>
          </cell>
        </row>
        <row r="42">
          <cell r="A42">
            <v>41115</v>
          </cell>
        </row>
        <row r="43">
          <cell r="A43">
            <v>41116</v>
          </cell>
        </row>
        <row r="44">
          <cell r="A44">
            <v>41117</v>
          </cell>
        </row>
        <row r="45">
          <cell r="A45">
            <v>41120</v>
          </cell>
        </row>
        <row r="46">
          <cell r="A46">
            <v>41121</v>
          </cell>
        </row>
        <row r="47">
          <cell r="A47">
            <v>41122</v>
          </cell>
        </row>
        <row r="48">
          <cell r="A48">
            <v>41123</v>
          </cell>
        </row>
        <row r="49">
          <cell r="A49">
            <v>41124</v>
          </cell>
        </row>
        <row r="50">
          <cell r="A50">
            <v>41127</v>
          </cell>
        </row>
        <row r="51">
          <cell r="A51">
            <v>41128</v>
          </cell>
        </row>
        <row r="52">
          <cell r="A52">
            <v>41129</v>
          </cell>
        </row>
        <row r="53">
          <cell r="A53">
            <v>41130</v>
          </cell>
        </row>
        <row r="54">
          <cell r="A54">
            <v>41131</v>
          </cell>
        </row>
        <row r="55">
          <cell r="A55">
            <v>41134</v>
          </cell>
        </row>
        <row r="56">
          <cell r="A56">
            <v>41135</v>
          </cell>
        </row>
        <row r="57">
          <cell r="A57">
            <v>41136</v>
          </cell>
        </row>
        <row r="58">
          <cell r="A58">
            <v>41137</v>
          </cell>
        </row>
        <row r="59">
          <cell r="A59">
            <v>41144</v>
          </cell>
        </row>
        <row r="60">
          <cell r="A60">
            <v>41145</v>
          </cell>
        </row>
        <row r="61">
          <cell r="A61">
            <v>41148</v>
          </cell>
        </row>
        <row r="62">
          <cell r="A62">
            <v>41149</v>
          </cell>
        </row>
        <row r="63">
          <cell r="A63">
            <v>41150</v>
          </cell>
        </row>
        <row r="64">
          <cell r="A64">
            <v>41151</v>
          </cell>
        </row>
        <row r="65">
          <cell r="A65">
            <v>41152</v>
          </cell>
        </row>
        <row r="66">
          <cell r="A66">
            <v>41155</v>
          </cell>
        </row>
        <row r="67">
          <cell r="A67">
            <v>41156</v>
          </cell>
        </row>
        <row r="68">
          <cell r="A68">
            <v>41157</v>
          </cell>
        </row>
        <row r="69">
          <cell r="A69">
            <v>41158</v>
          </cell>
        </row>
        <row r="70">
          <cell r="A70">
            <v>41159</v>
          </cell>
        </row>
        <row r="71">
          <cell r="A71">
            <v>41162</v>
          </cell>
        </row>
        <row r="72">
          <cell r="A72">
            <v>41163</v>
          </cell>
        </row>
        <row r="73">
          <cell r="A73">
            <v>41164</v>
          </cell>
        </row>
        <row r="74">
          <cell r="A74">
            <v>41165</v>
          </cell>
        </row>
        <row r="75">
          <cell r="A75">
            <v>41166</v>
          </cell>
        </row>
        <row r="76">
          <cell r="A76">
            <v>41169</v>
          </cell>
        </row>
        <row r="77">
          <cell r="A77">
            <v>41170</v>
          </cell>
        </row>
        <row r="78">
          <cell r="A78">
            <v>41171</v>
          </cell>
        </row>
        <row r="79">
          <cell r="A79">
            <v>41172</v>
          </cell>
        </row>
        <row r="80">
          <cell r="A80">
            <v>41173</v>
          </cell>
        </row>
        <row r="81">
          <cell r="A81">
            <v>41176</v>
          </cell>
        </row>
        <row r="82">
          <cell r="A82">
            <v>41177</v>
          </cell>
        </row>
        <row r="83">
          <cell r="A83">
            <v>41178</v>
          </cell>
        </row>
        <row r="84">
          <cell r="A84">
            <v>41179</v>
          </cell>
        </row>
        <row r="85">
          <cell r="A85">
            <v>41180</v>
          </cell>
        </row>
        <row r="86">
          <cell r="A86">
            <v>41183</v>
          </cell>
        </row>
        <row r="87">
          <cell r="A87">
            <v>41184</v>
          </cell>
        </row>
        <row r="88">
          <cell r="A88">
            <v>41185</v>
          </cell>
        </row>
        <row r="89">
          <cell r="A89">
            <v>41186</v>
          </cell>
        </row>
        <row r="90">
          <cell r="A90">
            <v>41187</v>
          </cell>
        </row>
        <row r="91">
          <cell r="A91">
            <v>41190</v>
          </cell>
        </row>
        <row r="92">
          <cell r="A92">
            <v>41191</v>
          </cell>
        </row>
        <row r="93">
          <cell r="A93">
            <v>41192</v>
          </cell>
        </row>
        <row r="94">
          <cell r="A94">
            <v>41193</v>
          </cell>
        </row>
        <row r="95">
          <cell r="A95">
            <v>41194</v>
          </cell>
        </row>
        <row r="96">
          <cell r="A96">
            <v>41197</v>
          </cell>
        </row>
        <row r="97">
          <cell r="A97">
            <v>41198</v>
          </cell>
        </row>
        <row r="98">
          <cell r="A98">
            <v>41199</v>
          </cell>
        </row>
        <row r="99">
          <cell r="A99">
            <v>41200</v>
          </cell>
        </row>
        <row r="100">
          <cell r="A100">
            <v>41201</v>
          </cell>
        </row>
        <row r="101">
          <cell r="A101">
            <v>41204</v>
          </cell>
        </row>
        <row r="102">
          <cell r="A102">
            <v>41205</v>
          </cell>
        </row>
        <row r="103">
          <cell r="A103">
            <v>41206</v>
          </cell>
        </row>
        <row r="104">
          <cell r="A104">
            <v>41207</v>
          </cell>
        </row>
        <row r="105">
          <cell r="A105">
            <v>41211</v>
          </cell>
        </row>
        <row r="106">
          <cell r="A106">
            <v>41212</v>
          </cell>
        </row>
        <row r="107">
          <cell r="A107">
            <v>41213</v>
          </cell>
        </row>
        <row r="108">
          <cell r="A108">
            <v>41214</v>
          </cell>
        </row>
        <row r="109">
          <cell r="A109">
            <v>41215</v>
          </cell>
        </row>
        <row r="110">
          <cell r="A110">
            <v>41218</v>
          </cell>
        </row>
        <row r="111">
          <cell r="A111">
            <v>41219</v>
          </cell>
        </row>
        <row r="112">
          <cell r="A112">
            <v>41220</v>
          </cell>
        </row>
        <row r="113">
          <cell r="A113">
            <v>41221</v>
          </cell>
        </row>
        <row r="114">
          <cell r="A114">
            <v>41222</v>
          </cell>
        </row>
        <row r="115">
          <cell r="A115">
            <v>41225</v>
          </cell>
        </row>
        <row r="116">
          <cell r="A116">
            <v>41226</v>
          </cell>
        </row>
        <row r="117">
          <cell r="A117">
            <v>41227</v>
          </cell>
        </row>
        <row r="118">
          <cell r="A118">
            <v>41232</v>
          </cell>
        </row>
        <row r="119">
          <cell r="A119">
            <v>41233</v>
          </cell>
        </row>
        <row r="120">
          <cell r="A120">
            <v>41234</v>
          </cell>
        </row>
        <row r="121">
          <cell r="A121">
            <v>41235</v>
          </cell>
        </row>
        <row r="122">
          <cell r="A122">
            <v>41236</v>
          </cell>
        </row>
        <row r="123">
          <cell r="A123">
            <v>41239</v>
          </cell>
        </row>
        <row r="124">
          <cell r="A124">
            <v>41240</v>
          </cell>
        </row>
        <row r="125">
          <cell r="A125">
            <v>41241</v>
          </cell>
        </row>
        <row r="126">
          <cell r="A126">
            <v>41242</v>
          </cell>
        </row>
        <row r="127">
          <cell r="A127">
            <v>41243</v>
          </cell>
        </row>
        <row r="128">
          <cell r="A128">
            <v>41246</v>
          </cell>
        </row>
        <row r="129">
          <cell r="A129">
            <v>41247</v>
          </cell>
        </row>
        <row r="130">
          <cell r="A130">
            <v>41248</v>
          </cell>
        </row>
        <row r="131">
          <cell r="A131">
            <v>41249</v>
          </cell>
        </row>
        <row r="132">
          <cell r="A132">
            <v>41250</v>
          </cell>
        </row>
        <row r="133">
          <cell r="A133">
            <v>41253</v>
          </cell>
        </row>
        <row r="134">
          <cell r="A134">
            <v>41254</v>
          </cell>
        </row>
      </sheetData>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Volume Transaksi"/>
      <sheetName val="Volume transaksi apr 1"/>
      <sheetName val="Volume transaksi apr 2"/>
      <sheetName val="Volume transaksi apr 3"/>
      <sheetName val="Volume transaksi apr 4"/>
      <sheetName val="Volume transaksi apr 5"/>
      <sheetName val="volume transaksi per minggu"/>
    </sheetNames>
    <definedNames>
      <definedName name="tgl_NAB" refersTo="#REF!"/>
      <definedName name="tgl_rp" refersTo="#REF!"/>
      <definedName name="tgl_trans_asing" refersTo="#REF!" sheetId="0"/>
    </definedNames>
    <sheetDataSet>
      <sheetData sheetId="0"/>
      <sheetData sheetId="1"/>
      <sheetData sheetId="2"/>
      <sheetData sheetId="3"/>
      <sheetData sheetId="4"/>
      <sheetData sheetId="5">
        <row r="524">
          <cell r="L524">
            <v>4662942931</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ar Saham"/>
      <sheetName val="likuiditas"/>
      <sheetName val="ihsg kurs market cap"/>
      <sheetName val="MKBD"/>
      <sheetName val="portfolio PE"/>
    </sheetNames>
    <sheetDataSet>
      <sheetData sheetId="0"/>
      <sheetData sheetId="1"/>
      <sheetData sheetId="2">
        <row r="107">
          <cell r="A107">
            <v>41061</v>
          </cell>
          <cell r="E107">
            <v>9390</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Disclaimer"/>
      <sheetName val="Daftar Isi"/>
      <sheetName val="i. Summary"/>
      <sheetName val="I. Diagram Venn"/>
      <sheetName val="II a.1. SID Total Prov"/>
      <sheetName val="Data SID Total Prov"/>
    </sheetNames>
    <sheetDataSet>
      <sheetData sheetId="0">
        <row r="6">
          <cell r="D6" t="str">
            <v>29 Oktober 2021</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Y28"/>
  <sheetViews>
    <sheetView showGridLines="0" view="pageBreakPreview" zoomScale="60" zoomScaleNormal="100" workbookViewId="0">
      <selection activeCell="T13" sqref="T13"/>
    </sheetView>
  </sheetViews>
  <sheetFormatPr defaultColWidth="9.1796875" defaultRowHeight="14.5" x14ac:dyDescent="0.35"/>
  <cols>
    <col min="1" max="1" width="5.6328125" style="1" customWidth="1"/>
    <col min="2" max="2" width="3.6328125" style="1" customWidth="1"/>
    <col min="3" max="19" width="9.1796875" style="52"/>
    <col min="20" max="20" width="10.6328125" style="52" bestFit="1" customWidth="1"/>
    <col min="21" max="16384" width="9.1796875" style="52"/>
  </cols>
  <sheetData>
    <row r="1" spans="1:25" x14ac:dyDescent="0.35">
      <c r="A1" s="60"/>
      <c r="B1" s="60"/>
      <c r="C1" s="60"/>
      <c r="D1" s="60"/>
      <c r="E1" s="60"/>
      <c r="F1" s="60"/>
      <c r="G1" s="60"/>
      <c r="H1" s="60"/>
      <c r="I1" s="60"/>
      <c r="J1" s="60"/>
      <c r="K1" s="60"/>
      <c r="L1" s="60"/>
      <c r="M1" s="60"/>
      <c r="N1" s="60"/>
      <c r="O1" s="60"/>
      <c r="P1" s="60"/>
      <c r="Q1" s="60"/>
    </row>
    <row r="2" spans="1:25" s="64" customFormat="1" ht="35.5" x14ac:dyDescent="0.35">
      <c r="A2" s="308"/>
      <c r="B2" s="308"/>
      <c r="C2" s="308"/>
      <c r="D2" s="308"/>
      <c r="E2" s="308"/>
      <c r="F2" s="308"/>
      <c r="G2" s="308"/>
      <c r="H2" s="308"/>
      <c r="I2" s="308"/>
      <c r="J2" s="308"/>
      <c r="K2" s="308"/>
      <c r="L2" s="308"/>
      <c r="M2" s="308"/>
      <c r="N2" s="308"/>
      <c r="O2" s="308"/>
      <c r="P2" s="61"/>
      <c r="Q2" s="62"/>
      <c r="R2" s="63"/>
      <c r="S2" s="63"/>
      <c r="T2" s="63"/>
      <c r="U2" s="63"/>
      <c r="V2" s="63"/>
      <c r="W2" s="63"/>
      <c r="X2" s="63"/>
      <c r="Y2" s="63"/>
    </row>
    <row r="3" spans="1:25" ht="15" customHeight="1" x14ac:dyDescent="0.35">
      <c r="A3" s="308"/>
      <c r="B3" s="308"/>
      <c r="C3" s="308"/>
      <c r="D3" s="308"/>
      <c r="E3" s="308"/>
      <c r="F3" s="308"/>
      <c r="G3" s="308"/>
      <c r="H3" s="308"/>
      <c r="I3" s="308"/>
      <c r="J3" s="308"/>
      <c r="K3" s="308"/>
      <c r="L3" s="308"/>
      <c r="M3" s="308"/>
      <c r="N3" s="308"/>
      <c r="O3" s="308"/>
      <c r="P3" s="61"/>
      <c r="Q3" s="61"/>
      <c r="R3" s="63"/>
      <c r="S3" s="63"/>
      <c r="T3" s="63"/>
      <c r="U3" s="63"/>
      <c r="V3" s="63"/>
      <c r="W3" s="63"/>
      <c r="X3" s="63"/>
      <c r="Y3" s="63"/>
    </row>
    <row r="4" spans="1:25" ht="8.25" customHeight="1" x14ac:dyDescent="0.35">
      <c r="A4" s="60"/>
      <c r="B4" s="60"/>
      <c r="C4" s="60"/>
      <c r="D4" s="60"/>
      <c r="E4" s="60"/>
      <c r="F4" s="60"/>
      <c r="G4" s="60"/>
      <c r="H4" s="60"/>
      <c r="I4" s="60"/>
      <c r="J4" s="60"/>
      <c r="K4" s="60"/>
      <c r="L4" s="60"/>
      <c r="M4" s="60"/>
      <c r="N4" s="60"/>
      <c r="O4" s="60"/>
      <c r="P4" s="60"/>
      <c r="Q4" s="60"/>
    </row>
    <row r="5" spans="1:25" s="65" customFormat="1" x14ac:dyDescent="0.35">
      <c r="A5" s="60"/>
      <c r="B5" s="60"/>
      <c r="C5" s="60"/>
      <c r="D5" s="60"/>
      <c r="E5" s="60"/>
      <c r="F5" s="60"/>
      <c r="G5" s="60"/>
      <c r="H5" s="60"/>
      <c r="I5" s="60"/>
      <c r="J5" s="60"/>
      <c r="K5" s="60"/>
      <c r="L5" s="60"/>
      <c r="M5" s="60"/>
      <c r="N5" s="60"/>
      <c r="O5" s="60"/>
      <c r="P5" s="60"/>
      <c r="Q5" s="60"/>
    </row>
    <row r="6" spans="1:25" s="65" customFormat="1" x14ac:dyDescent="0.35">
      <c r="A6" s="60"/>
      <c r="B6" s="60"/>
      <c r="C6" s="60"/>
      <c r="D6" s="60"/>
      <c r="E6" s="60"/>
      <c r="F6" s="60"/>
      <c r="G6" s="60"/>
      <c r="H6" s="60"/>
      <c r="I6" s="60"/>
      <c r="J6" s="60"/>
      <c r="K6" s="60"/>
      <c r="L6" s="60"/>
      <c r="M6" s="60"/>
      <c r="N6" s="60"/>
      <c r="O6" s="60"/>
      <c r="P6" s="60"/>
      <c r="Q6" s="60"/>
    </row>
    <row r="7" spans="1:25" s="65" customFormat="1" x14ac:dyDescent="0.35">
      <c r="A7" s="60"/>
      <c r="B7" s="60"/>
      <c r="C7" s="60"/>
      <c r="D7" s="60"/>
      <c r="E7" s="60"/>
      <c r="F7" s="60"/>
      <c r="G7" s="60"/>
      <c r="H7" s="60"/>
      <c r="I7" s="60"/>
      <c r="J7" s="60"/>
      <c r="K7" s="60"/>
      <c r="L7" s="60"/>
      <c r="M7" s="60"/>
      <c r="N7" s="60"/>
      <c r="O7" s="60"/>
      <c r="P7" s="60"/>
      <c r="Q7" s="60"/>
    </row>
    <row r="8" spans="1:25" s="7" customFormat="1" ht="35.25" customHeight="1" x14ac:dyDescent="0.35">
      <c r="A8" s="66"/>
      <c r="B8" s="67"/>
      <c r="C8" s="67"/>
      <c r="D8" s="67"/>
      <c r="E8" s="67"/>
      <c r="F8" s="67"/>
      <c r="G8" s="67"/>
      <c r="H8" s="67"/>
      <c r="I8" s="67"/>
      <c r="J8" s="67"/>
      <c r="K8" s="67"/>
      <c r="L8" s="67"/>
      <c r="M8" s="67"/>
      <c r="N8" s="67"/>
      <c r="O8" s="67"/>
      <c r="P8" s="67"/>
      <c r="Q8" s="67"/>
    </row>
    <row r="9" spans="1:25" s="70" customFormat="1" ht="20.25" customHeight="1" x14ac:dyDescent="0.35">
      <c r="A9" s="68"/>
      <c r="B9" s="69"/>
      <c r="C9" s="69"/>
      <c r="D9" s="69"/>
      <c r="E9" s="69"/>
      <c r="F9" s="69"/>
      <c r="G9" s="69"/>
      <c r="H9" s="69"/>
      <c r="I9" s="69"/>
      <c r="J9" s="69"/>
      <c r="K9" s="69"/>
      <c r="L9" s="69"/>
      <c r="M9" s="69"/>
      <c r="N9" s="69"/>
      <c r="O9" s="69"/>
      <c r="P9" s="69"/>
      <c r="Q9" s="69"/>
    </row>
    <row r="10" spans="1:25" s="70" customFormat="1" ht="25" customHeight="1" x14ac:dyDescent="0.35">
      <c r="A10" s="71"/>
      <c r="B10" s="72"/>
      <c r="C10" s="69"/>
      <c r="D10" s="69"/>
      <c r="E10" s="69"/>
      <c r="F10" s="69"/>
      <c r="G10" s="69"/>
      <c r="H10" s="69"/>
      <c r="I10" s="69"/>
      <c r="J10" s="69"/>
      <c r="K10" s="69"/>
      <c r="L10" s="69"/>
      <c r="M10" s="69"/>
      <c r="N10" s="69"/>
      <c r="O10" s="69"/>
      <c r="P10" s="69"/>
      <c r="Q10" s="69"/>
    </row>
    <row r="11" spans="1:25" s="70" customFormat="1" ht="25" customHeight="1" x14ac:dyDescent="0.35">
      <c r="A11" s="68"/>
      <c r="B11" s="69"/>
      <c r="C11" s="69"/>
      <c r="D11" s="69"/>
      <c r="E11" s="69"/>
      <c r="F11" s="69"/>
      <c r="G11" s="69"/>
      <c r="H11" s="69"/>
      <c r="I11" s="69"/>
      <c r="J11" s="69"/>
      <c r="K11" s="69"/>
      <c r="L11" s="69"/>
      <c r="M11" s="69"/>
      <c r="N11" s="69"/>
      <c r="O11" s="69"/>
      <c r="P11" s="69"/>
      <c r="Q11" s="69"/>
    </row>
    <row r="12" spans="1:25" s="70" customFormat="1" ht="25" customHeight="1" x14ac:dyDescent="0.35">
      <c r="A12" s="68"/>
      <c r="B12" s="69"/>
      <c r="C12" s="69"/>
      <c r="D12" s="69"/>
      <c r="E12" s="69"/>
      <c r="F12" s="69"/>
      <c r="G12" s="69"/>
      <c r="H12" s="69"/>
      <c r="I12" s="69"/>
      <c r="J12" s="69"/>
      <c r="K12" s="69"/>
      <c r="L12" s="69"/>
      <c r="M12" s="69"/>
      <c r="N12" s="69"/>
      <c r="O12" s="69"/>
      <c r="P12" s="69"/>
      <c r="Q12" s="69"/>
    </row>
    <row r="13" spans="1:25" s="62" customFormat="1" ht="22" customHeight="1" x14ac:dyDescent="0.35">
      <c r="A13" s="73"/>
      <c r="B13" s="73"/>
      <c r="C13" s="74"/>
      <c r="D13" s="74"/>
      <c r="E13" s="74"/>
      <c r="F13" s="74"/>
      <c r="G13" s="74"/>
      <c r="H13" s="74"/>
      <c r="I13" s="74"/>
      <c r="J13" s="74"/>
      <c r="K13" s="74"/>
      <c r="L13" s="74"/>
      <c r="M13" s="74"/>
      <c r="N13" s="74"/>
      <c r="O13" s="74"/>
      <c r="P13" s="74"/>
      <c r="Q13" s="74"/>
    </row>
    <row r="14" spans="1:25" s="62" customFormat="1" ht="22" customHeight="1" x14ac:dyDescent="0.35">
      <c r="A14" s="73"/>
      <c r="B14" s="73"/>
      <c r="C14" s="74"/>
      <c r="D14" s="74"/>
      <c r="E14" s="74"/>
      <c r="F14" s="74"/>
      <c r="G14" s="74"/>
      <c r="H14" s="74"/>
      <c r="I14" s="74"/>
      <c r="J14" s="74"/>
      <c r="K14" s="74"/>
      <c r="L14" s="74"/>
      <c r="M14" s="74"/>
      <c r="N14" s="74"/>
      <c r="O14" s="74"/>
      <c r="P14" s="74"/>
      <c r="Q14" s="74"/>
    </row>
    <row r="15" spans="1:25" s="62" customFormat="1" ht="22" customHeight="1" x14ac:dyDescent="0.35">
      <c r="A15" s="73"/>
      <c r="B15" s="73"/>
      <c r="C15" s="74"/>
      <c r="D15" s="74"/>
      <c r="E15" s="74"/>
      <c r="F15" s="74"/>
      <c r="G15" s="74"/>
      <c r="H15" s="74"/>
      <c r="I15" s="74"/>
      <c r="J15" s="74"/>
      <c r="K15" s="74"/>
      <c r="L15" s="74"/>
      <c r="M15" s="74"/>
      <c r="N15" s="74"/>
      <c r="O15" s="74"/>
      <c r="P15" s="74"/>
      <c r="Q15" s="74"/>
    </row>
    <row r="16" spans="1:25" s="62" customFormat="1" ht="22" customHeight="1" x14ac:dyDescent="0.35">
      <c r="A16" s="73"/>
      <c r="B16" s="73"/>
      <c r="C16" s="74"/>
      <c r="D16" s="74"/>
      <c r="E16" s="74"/>
      <c r="F16" s="74"/>
      <c r="G16" s="74"/>
      <c r="H16" s="74"/>
      <c r="I16" s="74"/>
      <c r="J16" s="74"/>
      <c r="K16" s="74"/>
      <c r="L16" s="74"/>
      <c r="M16" s="74"/>
      <c r="N16" s="74"/>
      <c r="O16" s="74"/>
      <c r="P16" s="74"/>
      <c r="Q16" s="74"/>
    </row>
    <row r="17" spans="1:17" s="70" customFormat="1" ht="25" customHeight="1" x14ac:dyDescent="0.35">
      <c r="A17" s="68"/>
      <c r="B17" s="69"/>
      <c r="C17" s="69"/>
      <c r="D17" s="69"/>
      <c r="E17" s="69"/>
      <c r="F17" s="69"/>
      <c r="G17" s="69"/>
      <c r="H17" s="69"/>
      <c r="I17" s="69"/>
      <c r="J17" s="69"/>
      <c r="K17" s="69"/>
      <c r="L17" s="69"/>
      <c r="M17" s="69"/>
      <c r="N17" s="69"/>
      <c r="O17" s="69"/>
      <c r="P17" s="69"/>
      <c r="Q17" s="69"/>
    </row>
    <row r="18" spans="1:17" s="62" customFormat="1" ht="22" customHeight="1" x14ac:dyDescent="0.35">
      <c r="A18" s="73"/>
      <c r="B18" s="73"/>
      <c r="C18" s="74"/>
      <c r="D18" s="74"/>
      <c r="E18" s="74"/>
      <c r="F18" s="74"/>
      <c r="G18" s="74"/>
      <c r="H18" s="74"/>
      <c r="I18" s="74"/>
      <c r="J18" s="74"/>
      <c r="K18" s="74"/>
      <c r="L18" s="74"/>
      <c r="M18" s="74"/>
      <c r="N18" s="74"/>
      <c r="O18" s="74"/>
      <c r="P18" s="74"/>
      <c r="Q18" s="74"/>
    </row>
    <row r="19" spans="1:17" s="62" customFormat="1" ht="22" customHeight="1" x14ac:dyDescent="0.35">
      <c r="A19" s="73"/>
      <c r="B19" s="73"/>
      <c r="C19" s="74"/>
      <c r="D19" s="74"/>
      <c r="E19" s="74"/>
      <c r="F19" s="74"/>
      <c r="G19" s="74"/>
      <c r="H19" s="74"/>
      <c r="I19" s="74"/>
      <c r="J19" s="74"/>
      <c r="K19" s="74"/>
      <c r="L19" s="74"/>
      <c r="M19" s="74"/>
      <c r="N19" s="74"/>
      <c r="O19" s="74"/>
      <c r="P19" s="74"/>
      <c r="Q19" s="74"/>
    </row>
    <row r="20" spans="1:17" s="70" customFormat="1" ht="25" customHeight="1" x14ac:dyDescent="0.35">
      <c r="A20" s="68"/>
      <c r="B20" s="69"/>
      <c r="C20" s="69"/>
      <c r="D20" s="69"/>
      <c r="E20" s="69"/>
      <c r="F20" s="69"/>
      <c r="G20" s="69"/>
      <c r="H20" s="69"/>
      <c r="I20" s="69"/>
      <c r="J20" s="69"/>
      <c r="K20" s="69"/>
      <c r="L20" s="69"/>
      <c r="M20" s="69"/>
      <c r="N20" s="69"/>
      <c r="O20" s="69"/>
      <c r="P20" s="69"/>
      <c r="Q20" s="69"/>
    </row>
    <row r="21" spans="1:17" s="62" customFormat="1" ht="22" customHeight="1" x14ac:dyDescent="0.35">
      <c r="A21" s="73"/>
      <c r="B21" s="73"/>
      <c r="C21" s="74"/>
      <c r="D21" s="74"/>
      <c r="E21" s="74"/>
      <c r="F21" s="74"/>
      <c r="G21" s="74"/>
      <c r="H21" s="74"/>
      <c r="I21" s="74"/>
      <c r="J21" s="74"/>
      <c r="K21" s="74"/>
      <c r="L21" s="74"/>
      <c r="M21" s="74"/>
      <c r="N21" s="74"/>
      <c r="O21" s="74"/>
      <c r="P21" s="74"/>
      <c r="Q21" s="74"/>
    </row>
    <row r="22" spans="1:17" s="62" customFormat="1" ht="22" customHeight="1" x14ac:dyDescent="0.35">
      <c r="A22" s="73"/>
      <c r="B22" s="73"/>
      <c r="C22" s="74"/>
      <c r="D22" s="74"/>
      <c r="E22" s="74"/>
      <c r="F22" s="74"/>
      <c r="G22" s="74"/>
      <c r="H22" s="74"/>
      <c r="I22" s="74"/>
      <c r="J22" s="74"/>
      <c r="K22" s="74"/>
      <c r="L22" s="74"/>
      <c r="M22" s="74"/>
      <c r="N22" s="74"/>
      <c r="O22" s="74"/>
      <c r="P22" s="74"/>
      <c r="Q22" s="74"/>
    </row>
    <row r="23" spans="1:17" s="62" customFormat="1" ht="18" customHeight="1" x14ac:dyDescent="0.35">
      <c r="A23" s="73"/>
      <c r="B23" s="73"/>
      <c r="C23" s="74"/>
      <c r="D23" s="74"/>
      <c r="E23" s="74"/>
      <c r="F23" s="74"/>
      <c r="G23" s="74"/>
      <c r="H23" s="74"/>
      <c r="I23" s="74"/>
      <c r="J23" s="74"/>
      <c r="K23" s="74"/>
      <c r="L23" s="74"/>
      <c r="M23" s="74"/>
      <c r="N23" s="74"/>
      <c r="O23" s="74"/>
      <c r="P23" s="74"/>
      <c r="Q23" s="74"/>
    </row>
    <row r="24" spans="1:17" s="62" customFormat="1" ht="18" customHeight="1" x14ac:dyDescent="0.35">
      <c r="A24" s="73"/>
      <c r="B24" s="73"/>
      <c r="C24" s="74"/>
      <c r="D24" s="74"/>
      <c r="E24" s="74"/>
      <c r="F24" s="74"/>
      <c r="G24" s="74"/>
      <c r="H24" s="74"/>
      <c r="I24" s="74"/>
      <c r="J24" s="74"/>
      <c r="K24" s="74"/>
      <c r="L24" s="74"/>
      <c r="M24" s="74"/>
      <c r="N24" s="74"/>
      <c r="O24" s="74"/>
      <c r="P24" s="74"/>
      <c r="Q24" s="74"/>
    </row>
    <row r="25" spans="1:17" s="62" customFormat="1" ht="18" customHeight="1" x14ac:dyDescent="0.35">
      <c r="A25" s="73"/>
      <c r="B25" s="73"/>
      <c r="C25" s="74"/>
      <c r="D25" s="74"/>
      <c r="E25" s="74"/>
      <c r="F25" s="74"/>
      <c r="G25" s="74"/>
      <c r="H25" s="74"/>
      <c r="I25" s="74"/>
      <c r="J25" s="74"/>
      <c r="K25" s="74"/>
      <c r="L25" s="74"/>
      <c r="M25" s="74"/>
      <c r="N25" s="74"/>
      <c r="O25" s="74"/>
      <c r="P25" s="74"/>
      <c r="Q25" s="74"/>
    </row>
    <row r="26" spans="1:17" s="62" customFormat="1" ht="18" customHeight="1" x14ac:dyDescent="0.35">
      <c r="A26" s="73"/>
      <c r="B26" s="73"/>
      <c r="C26" s="74"/>
      <c r="D26" s="74"/>
      <c r="E26" s="74"/>
      <c r="F26" s="74"/>
      <c r="G26" s="74"/>
      <c r="H26" s="74"/>
      <c r="I26" s="74"/>
      <c r="J26" s="74"/>
      <c r="K26" s="74"/>
      <c r="L26" s="74"/>
      <c r="M26" s="74"/>
      <c r="N26" s="74"/>
      <c r="O26" s="74"/>
      <c r="P26" s="74"/>
      <c r="Q26" s="74"/>
    </row>
    <row r="27" spans="1:17" ht="18" customHeight="1" x14ac:dyDescent="0.35">
      <c r="A27" s="59"/>
      <c r="B27" s="59"/>
      <c r="C27" s="60"/>
      <c r="D27" s="60"/>
      <c r="E27" s="60"/>
      <c r="F27" s="60"/>
      <c r="G27" s="60"/>
      <c r="H27" s="60"/>
      <c r="I27" s="60"/>
      <c r="J27" s="60"/>
      <c r="K27" s="60"/>
      <c r="L27" s="60"/>
      <c r="M27" s="60"/>
      <c r="N27" s="60"/>
      <c r="O27" s="60"/>
      <c r="P27" s="60"/>
      <c r="Q27" s="60"/>
    </row>
    <row r="28" spans="1:17" ht="20.25" customHeight="1" x14ac:dyDescent="0.35">
      <c r="A28" s="60"/>
      <c r="B28" s="75"/>
      <c r="C28" s="75"/>
      <c r="D28" s="75"/>
      <c r="E28" s="75"/>
      <c r="F28" s="75"/>
      <c r="G28" s="75"/>
      <c r="H28" s="75"/>
      <c r="I28" s="75"/>
      <c r="J28" s="75"/>
      <c r="K28" s="75"/>
      <c r="L28" s="76"/>
      <c r="M28" s="76"/>
      <c r="N28" s="60"/>
      <c r="O28" s="60"/>
      <c r="P28" s="60"/>
      <c r="Q28" s="77"/>
    </row>
  </sheetData>
  <mergeCells count="1">
    <mergeCell ref="A2:O3"/>
  </mergeCells>
  <pageMargins left="0.7" right="0.7" top="0.75" bottom="0.75" header="0.3" footer="0.3"/>
  <pageSetup paperSize="9"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00B050"/>
    <pageSetUpPr fitToPage="1"/>
  </sheetPr>
  <dimension ref="A1:L101"/>
  <sheetViews>
    <sheetView showGridLines="0" zoomScale="60" zoomScaleNormal="60" workbookViewId="0">
      <pane ySplit="1" topLeftCell="A2" activePane="bottomLeft" state="frozen"/>
      <selection pane="bottomLeft" activeCell="Q15" sqref="Q15"/>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2.6328125" style="2" bestFit="1" customWidth="1"/>
    <col min="13" max="16384" width="9.1796875" style="1"/>
  </cols>
  <sheetData>
    <row r="1" spans="1:12" s="18" customFormat="1" ht="20.25" customHeight="1" x14ac:dyDescent="0.35">
      <c r="A1" s="19" t="s">
        <v>751</v>
      </c>
      <c r="B1" s="285"/>
      <c r="C1" s="139"/>
      <c r="D1" s="139"/>
      <c r="E1" s="139"/>
      <c r="F1" s="139"/>
      <c r="G1" s="139"/>
      <c r="H1" s="139"/>
      <c r="I1" s="139"/>
      <c r="J1" s="139"/>
      <c r="K1" s="139" t="s">
        <v>757</v>
      </c>
      <c r="L1" s="140" t="s">
        <v>856</v>
      </c>
    </row>
    <row r="2" spans="1:12" ht="6.75" customHeight="1" x14ac:dyDescent="0.35">
      <c r="A2" s="19"/>
      <c r="B2" s="28"/>
      <c r="C2" s="28"/>
      <c r="D2" s="28"/>
      <c r="E2" s="28"/>
      <c r="F2" s="28"/>
      <c r="G2" s="28"/>
      <c r="H2" s="28"/>
      <c r="I2" s="28"/>
      <c r="J2" s="28"/>
      <c r="K2" s="28"/>
      <c r="L2" s="27"/>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639</v>
      </c>
      <c r="B5" s="10"/>
      <c r="C5" s="10"/>
      <c r="D5" s="10"/>
      <c r="E5" s="10"/>
      <c r="F5" s="10"/>
      <c r="G5" s="10"/>
      <c r="H5" s="10"/>
      <c r="I5" s="10"/>
      <c r="J5" s="10"/>
      <c r="K5" s="10"/>
      <c r="L5" s="15"/>
    </row>
    <row r="6" spans="1:12" x14ac:dyDescent="0.35">
      <c r="A6" s="326" t="s">
        <v>12</v>
      </c>
      <c r="B6" s="328" t="s">
        <v>11</v>
      </c>
      <c r="C6" s="330" t="s">
        <v>10</v>
      </c>
      <c r="D6" s="330"/>
      <c r="E6" s="330"/>
      <c r="F6" s="330"/>
      <c r="G6" s="330"/>
      <c r="H6" s="330"/>
      <c r="I6" s="330"/>
      <c r="J6" s="330"/>
      <c r="K6" s="330"/>
      <c r="L6" s="337" t="s">
        <v>14</v>
      </c>
    </row>
    <row r="7" spans="1:12" x14ac:dyDescent="0.35">
      <c r="A7" s="327"/>
      <c r="B7" s="329"/>
      <c r="C7" s="35" t="s">
        <v>0</v>
      </c>
      <c r="D7" s="35" t="s">
        <v>1</v>
      </c>
      <c r="E7" s="35" t="s">
        <v>2</v>
      </c>
      <c r="F7" s="35" t="s">
        <v>3</v>
      </c>
      <c r="G7" s="35" t="s">
        <v>4</v>
      </c>
      <c r="H7" s="35" t="s">
        <v>5</v>
      </c>
      <c r="I7" s="35" t="s">
        <v>6</v>
      </c>
      <c r="J7" s="35" t="s">
        <v>7</v>
      </c>
      <c r="K7" s="35" t="s">
        <v>8</v>
      </c>
      <c r="L7" s="337"/>
    </row>
    <row r="8" spans="1:12" x14ac:dyDescent="0.35">
      <c r="A8" s="22">
        <v>1</v>
      </c>
      <c r="B8" s="23" t="s">
        <v>16</v>
      </c>
      <c r="C8" s="36">
        <v>0</v>
      </c>
      <c r="D8" s="36">
        <v>0</v>
      </c>
      <c r="E8" s="36">
        <v>0</v>
      </c>
      <c r="F8" s="36">
        <v>3</v>
      </c>
      <c r="G8" s="36">
        <v>0</v>
      </c>
      <c r="H8" s="36">
        <v>0</v>
      </c>
      <c r="I8" s="36">
        <v>0</v>
      </c>
      <c r="J8" s="36">
        <v>0</v>
      </c>
      <c r="K8" s="36">
        <v>0</v>
      </c>
      <c r="L8" s="24">
        <v>3</v>
      </c>
    </row>
    <row r="9" spans="1:12" x14ac:dyDescent="0.35">
      <c r="A9" s="16">
        <v>2</v>
      </c>
      <c r="B9" s="20" t="s">
        <v>17</v>
      </c>
      <c r="C9" s="37">
        <v>0</v>
      </c>
      <c r="D9" s="37">
        <v>0</v>
      </c>
      <c r="E9" s="37">
        <v>0</v>
      </c>
      <c r="F9" s="37">
        <v>9</v>
      </c>
      <c r="G9" s="37">
        <v>0</v>
      </c>
      <c r="H9" s="37">
        <v>0</v>
      </c>
      <c r="I9" s="37">
        <v>0</v>
      </c>
      <c r="J9" s="37">
        <v>0</v>
      </c>
      <c r="K9" s="37">
        <v>0</v>
      </c>
      <c r="L9" s="21">
        <v>9</v>
      </c>
    </row>
    <row r="10" spans="1:12" x14ac:dyDescent="0.35">
      <c r="A10" s="22">
        <v>3</v>
      </c>
      <c r="B10" s="23" t="s">
        <v>18</v>
      </c>
      <c r="C10" s="36">
        <v>0</v>
      </c>
      <c r="D10" s="36">
        <v>0</v>
      </c>
      <c r="E10" s="36">
        <v>0</v>
      </c>
      <c r="F10" s="36">
        <v>46</v>
      </c>
      <c r="G10" s="36">
        <v>0</v>
      </c>
      <c r="H10" s="36">
        <v>0</v>
      </c>
      <c r="I10" s="36">
        <v>0</v>
      </c>
      <c r="J10" s="36">
        <v>0</v>
      </c>
      <c r="K10" s="36">
        <v>0</v>
      </c>
      <c r="L10" s="24">
        <v>46</v>
      </c>
    </row>
    <row r="11" spans="1:12" x14ac:dyDescent="0.35">
      <c r="A11" s="16">
        <v>4</v>
      </c>
      <c r="B11" s="20" t="s">
        <v>19</v>
      </c>
      <c r="C11" s="37">
        <v>0</v>
      </c>
      <c r="D11" s="37">
        <v>0</v>
      </c>
      <c r="E11" s="37">
        <v>0</v>
      </c>
      <c r="F11" s="37">
        <v>0</v>
      </c>
      <c r="G11" s="37">
        <v>0</v>
      </c>
      <c r="H11" s="37">
        <v>0</v>
      </c>
      <c r="I11" s="37">
        <v>0</v>
      </c>
      <c r="J11" s="37">
        <v>0</v>
      </c>
      <c r="K11" s="37">
        <v>0</v>
      </c>
      <c r="L11" s="21">
        <v>0</v>
      </c>
    </row>
    <row r="12" spans="1:12" x14ac:dyDescent="0.35">
      <c r="A12" s="22">
        <v>5</v>
      </c>
      <c r="B12" s="23" t="s">
        <v>20</v>
      </c>
      <c r="C12" s="36">
        <v>0</v>
      </c>
      <c r="D12" s="36">
        <v>0</v>
      </c>
      <c r="E12" s="36">
        <v>0</v>
      </c>
      <c r="F12" s="36">
        <v>10</v>
      </c>
      <c r="G12" s="36">
        <v>0</v>
      </c>
      <c r="H12" s="36">
        <v>0</v>
      </c>
      <c r="I12" s="36">
        <v>0</v>
      </c>
      <c r="J12" s="36">
        <v>0</v>
      </c>
      <c r="K12" s="36">
        <v>0</v>
      </c>
      <c r="L12" s="24">
        <v>10</v>
      </c>
    </row>
    <row r="13" spans="1:12" x14ac:dyDescent="0.35">
      <c r="A13" s="16">
        <v>6</v>
      </c>
      <c r="B13" s="20" t="s">
        <v>21</v>
      </c>
      <c r="C13" s="37">
        <v>8</v>
      </c>
      <c r="D13" s="37">
        <v>0</v>
      </c>
      <c r="E13" s="37">
        <v>0</v>
      </c>
      <c r="F13" s="37">
        <v>407</v>
      </c>
      <c r="G13" s="37">
        <v>0</v>
      </c>
      <c r="H13" s="37">
        <v>0</v>
      </c>
      <c r="I13" s="37">
        <v>0</v>
      </c>
      <c r="J13" s="37">
        <v>0</v>
      </c>
      <c r="K13" s="37">
        <v>0</v>
      </c>
      <c r="L13" s="21">
        <v>415</v>
      </c>
    </row>
    <row r="14" spans="1:12" x14ac:dyDescent="0.35">
      <c r="A14" s="22">
        <v>7</v>
      </c>
      <c r="B14" s="23" t="s">
        <v>15</v>
      </c>
      <c r="C14" s="36">
        <v>0</v>
      </c>
      <c r="D14" s="36">
        <v>0</v>
      </c>
      <c r="E14" s="36">
        <v>0</v>
      </c>
      <c r="F14" s="36">
        <v>0</v>
      </c>
      <c r="G14" s="36">
        <v>0</v>
      </c>
      <c r="H14" s="36">
        <v>0</v>
      </c>
      <c r="I14" s="36">
        <v>0</v>
      </c>
      <c r="J14" s="36">
        <v>0</v>
      </c>
      <c r="K14" s="36">
        <v>0</v>
      </c>
      <c r="L14" s="24">
        <v>0</v>
      </c>
    </row>
    <row r="15" spans="1:12" x14ac:dyDescent="0.35">
      <c r="A15" s="16">
        <v>8</v>
      </c>
      <c r="B15" s="20" t="s">
        <v>22</v>
      </c>
      <c r="C15" s="37">
        <v>0</v>
      </c>
      <c r="D15" s="37">
        <v>0</v>
      </c>
      <c r="E15" s="37">
        <v>0</v>
      </c>
      <c r="F15" s="37">
        <v>18</v>
      </c>
      <c r="G15" s="37">
        <v>0</v>
      </c>
      <c r="H15" s="37">
        <v>0</v>
      </c>
      <c r="I15" s="37">
        <v>0</v>
      </c>
      <c r="J15" s="37">
        <v>0</v>
      </c>
      <c r="K15" s="37">
        <v>0</v>
      </c>
      <c r="L15" s="21">
        <v>18</v>
      </c>
    </row>
    <row r="16" spans="1:12" x14ac:dyDescent="0.35">
      <c r="A16" s="22">
        <v>9</v>
      </c>
      <c r="B16" s="23" t="s">
        <v>23</v>
      </c>
      <c r="C16" s="36">
        <v>0</v>
      </c>
      <c r="D16" s="36">
        <v>0</v>
      </c>
      <c r="E16" s="36">
        <v>0</v>
      </c>
      <c r="F16" s="36">
        <v>144</v>
      </c>
      <c r="G16" s="36">
        <v>0</v>
      </c>
      <c r="H16" s="36">
        <v>0</v>
      </c>
      <c r="I16" s="36">
        <v>0</v>
      </c>
      <c r="J16" s="36">
        <v>0</v>
      </c>
      <c r="K16" s="36">
        <v>0</v>
      </c>
      <c r="L16" s="24">
        <v>144</v>
      </c>
    </row>
    <row r="17" spans="1:12" x14ac:dyDescent="0.35">
      <c r="A17" s="16">
        <v>10</v>
      </c>
      <c r="B17" s="20" t="s">
        <v>24</v>
      </c>
      <c r="C17" s="37">
        <v>0</v>
      </c>
      <c r="D17" s="37">
        <v>0</v>
      </c>
      <c r="E17" s="37">
        <v>0</v>
      </c>
      <c r="F17" s="37">
        <v>60</v>
      </c>
      <c r="G17" s="37">
        <v>0</v>
      </c>
      <c r="H17" s="37">
        <v>0</v>
      </c>
      <c r="I17" s="37">
        <v>0</v>
      </c>
      <c r="J17" s="37">
        <v>0</v>
      </c>
      <c r="K17" s="37">
        <v>0</v>
      </c>
      <c r="L17" s="21">
        <v>60</v>
      </c>
    </row>
    <row r="18" spans="1:12" x14ac:dyDescent="0.35">
      <c r="A18" s="22">
        <v>11</v>
      </c>
      <c r="B18" s="23" t="s">
        <v>25</v>
      </c>
      <c r="C18" s="36">
        <v>0</v>
      </c>
      <c r="D18" s="36">
        <v>0</v>
      </c>
      <c r="E18" s="36">
        <v>0</v>
      </c>
      <c r="F18" s="36">
        <v>147</v>
      </c>
      <c r="G18" s="36">
        <v>0</v>
      </c>
      <c r="H18" s="36">
        <v>0</v>
      </c>
      <c r="I18" s="36">
        <v>0</v>
      </c>
      <c r="J18" s="36">
        <v>0</v>
      </c>
      <c r="K18" s="36">
        <v>0</v>
      </c>
      <c r="L18" s="24">
        <v>147</v>
      </c>
    </row>
    <row r="19" spans="1:12" x14ac:dyDescent="0.35">
      <c r="A19" s="16">
        <v>12</v>
      </c>
      <c r="B19" s="20" t="s">
        <v>26</v>
      </c>
      <c r="C19" s="37">
        <v>0</v>
      </c>
      <c r="D19" s="37">
        <v>0</v>
      </c>
      <c r="E19" s="37">
        <v>0</v>
      </c>
      <c r="F19" s="37">
        <v>17</v>
      </c>
      <c r="G19" s="37">
        <v>0</v>
      </c>
      <c r="H19" s="37">
        <v>0</v>
      </c>
      <c r="I19" s="37">
        <v>0</v>
      </c>
      <c r="J19" s="37">
        <v>0</v>
      </c>
      <c r="K19" s="37">
        <v>0</v>
      </c>
      <c r="L19" s="21">
        <v>17</v>
      </c>
    </row>
    <row r="20" spans="1:12" x14ac:dyDescent="0.35">
      <c r="A20" s="22">
        <v>13</v>
      </c>
      <c r="B20" s="23" t="s">
        <v>27</v>
      </c>
      <c r="C20" s="36">
        <v>0</v>
      </c>
      <c r="D20" s="36">
        <v>0</v>
      </c>
      <c r="E20" s="36">
        <v>0</v>
      </c>
      <c r="F20" s="36">
        <v>1</v>
      </c>
      <c r="G20" s="36">
        <v>0</v>
      </c>
      <c r="H20" s="36">
        <v>0</v>
      </c>
      <c r="I20" s="36">
        <v>0</v>
      </c>
      <c r="J20" s="36">
        <v>0</v>
      </c>
      <c r="K20" s="36">
        <v>0</v>
      </c>
      <c r="L20" s="24">
        <v>1</v>
      </c>
    </row>
    <row r="21" spans="1:12" x14ac:dyDescent="0.35">
      <c r="A21" s="16">
        <v>14</v>
      </c>
      <c r="B21" s="20" t="s">
        <v>28</v>
      </c>
      <c r="C21" s="37">
        <v>0</v>
      </c>
      <c r="D21" s="37">
        <v>0</v>
      </c>
      <c r="E21" s="37">
        <v>0</v>
      </c>
      <c r="F21" s="37">
        <v>1</v>
      </c>
      <c r="G21" s="37">
        <v>0</v>
      </c>
      <c r="H21" s="37">
        <v>0</v>
      </c>
      <c r="I21" s="37">
        <v>0</v>
      </c>
      <c r="J21" s="37">
        <v>0</v>
      </c>
      <c r="K21" s="37">
        <v>0</v>
      </c>
      <c r="L21" s="21">
        <v>1</v>
      </c>
    </row>
    <row r="22" spans="1:12" x14ac:dyDescent="0.35">
      <c r="A22" s="22">
        <v>15</v>
      </c>
      <c r="B22" s="23" t="s">
        <v>29</v>
      </c>
      <c r="C22" s="36">
        <v>0</v>
      </c>
      <c r="D22" s="36">
        <v>0</v>
      </c>
      <c r="E22" s="36">
        <v>0</v>
      </c>
      <c r="F22" s="36">
        <v>9</v>
      </c>
      <c r="G22" s="36">
        <v>0</v>
      </c>
      <c r="H22" s="36">
        <v>0</v>
      </c>
      <c r="I22" s="36">
        <v>0</v>
      </c>
      <c r="J22" s="36">
        <v>0</v>
      </c>
      <c r="K22" s="36">
        <v>0</v>
      </c>
      <c r="L22" s="24">
        <v>9</v>
      </c>
    </row>
    <row r="23" spans="1:12" x14ac:dyDescent="0.35">
      <c r="A23" s="16">
        <v>16</v>
      </c>
      <c r="B23" s="20" t="s">
        <v>30</v>
      </c>
      <c r="C23" s="37">
        <v>0</v>
      </c>
      <c r="D23" s="37">
        <v>0</v>
      </c>
      <c r="E23" s="37">
        <v>0</v>
      </c>
      <c r="F23" s="37">
        <v>0</v>
      </c>
      <c r="G23" s="37">
        <v>0</v>
      </c>
      <c r="H23" s="37">
        <v>0</v>
      </c>
      <c r="I23" s="37">
        <v>0</v>
      </c>
      <c r="J23" s="37">
        <v>0</v>
      </c>
      <c r="K23" s="37">
        <v>0</v>
      </c>
      <c r="L23" s="21">
        <v>0</v>
      </c>
    </row>
    <row r="24" spans="1:12" x14ac:dyDescent="0.35">
      <c r="A24" s="22">
        <v>17</v>
      </c>
      <c r="B24" s="23" t="s">
        <v>31</v>
      </c>
      <c r="C24" s="36">
        <v>0</v>
      </c>
      <c r="D24" s="36">
        <v>0</v>
      </c>
      <c r="E24" s="36">
        <v>0</v>
      </c>
      <c r="F24" s="36">
        <v>1</v>
      </c>
      <c r="G24" s="36">
        <v>0</v>
      </c>
      <c r="H24" s="36">
        <v>0</v>
      </c>
      <c r="I24" s="36">
        <v>0</v>
      </c>
      <c r="J24" s="36">
        <v>0</v>
      </c>
      <c r="K24" s="36">
        <v>0</v>
      </c>
      <c r="L24" s="24">
        <v>1</v>
      </c>
    </row>
    <row r="25" spans="1:12" x14ac:dyDescent="0.35">
      <c r="A25" s="16">
        <v>18</v>
      </c>
      <c r="B25" s="20" t="s">
        <v>32</v>
      </c>
      <c r="C25" s="37">
        <v>0</v>
      </c>
      <c r="D25" s="37">
        <v>0</v>
      </c>
      <c r="E25" s="37">
        <v>0</v>
      </c>
      <c r="F25" s="37">
        <v>5</v>
      </c>
      <c r="G25" s="37">
        <v>0</v>
      </c>
      <c r="H25" s="37">
        <v>0</v>
      </c>
      <c r="I25" s="37">
        <v>0</v>
      </c>
      <c r="J25" s="37">
        <v>0</v>
      </c>
      <c r="K25" s="37">
        <v>0</v>
      </c>
      <c r="L25" s="21">
        <v>5</v>
      </c>
    </row>
    <row r="26" spans="1:12" x14ac:dyDescent="0.35">
      <c r="A26" s="22">
        <v>19</v>
      </c>
      <c r="B26" s="23" t="s">
        <v>33</v>
      </c>
      <c r="C26" s="36">
        <v>0</v>
      </c>
      <c r="D26" s="36">
        <v>0</v>
      </c>
      <c r="E26" s="36">
        <v>0</v>
      </c>
      <c r="F26" s="36">
        <v>1</v>
      </c>
      <c r="G26" s="36">
        <v>0</v>
      </c>
      <c r="H26" s="36">
        <v>0</v>
      </c>
      <c r="I26" s="36">
        <v>0</v>
      </c>
      <c r="J26" s="36">
        <v>0</v>
      </c>
      <c r="K26" s="36">
        <v>0</v>
      </c>
      <c r="L26" s="24">
        <v>1</v>
      </c>
    </row>
    <row r="27" spans="1:12" x14ac:dyDescent="0.35">
      <c r="A27" s="16">
        <v>20</v>
      </c>
      <c r="B27" s="20" t="s">
        <v>34</v>
      </c>
      <c r="C27" s="37">
        <v>0</v>
      </c>
      <c r="D27" s="37">
        <v>0</v>
      </c>
      <c r="E27" s="37">
        <v>0</v>
      </c>
      <c r="F27" s="37">
        <v>1</v>
      </c>
      <c r="G27" s="37">
        <v>0</v>
      </c>
      <c r="H27" s="37">
        <v>0</v>
      </c>
      <c r="I27" s="37">
        <v>0</v>
      </c>
      <c r="J27" s="37">
        <v>0</v>
      </c>
      <c r="K27" s="37">
        <v>0</v>
      </c>
      <c r="L27" s="21">
        <v>1</v>
      </c>
    </row>
    <row r="28" spans="1:12" x14ac:dyDescent="0.35">
      <c r="A28" s="22">
        <v>21</v>
      </c>
      <c r="B28" s="23" t="s">
        <v>35</v>
      </c>
      <c r="C28" s="36">
        <v>0</v>
      </c>
      <c r="D28" s="36">
        <v>0</v>
      </c>
      <c r="E28" s="36">
        <v>0</v>
      </c>
      <c r="F28" s="36">
        <v>0</v>
      </c>
      <c r="G28" s="36">
        <v>0</v>
      </c>
      <c r="H28" s="36">
        <v>0</v>
      </c>
      <c r="I28" s="36">
        <v>0</v>
      </c>
      <c r="J28" s="36">
        <v>0</v>
      </c>
      <c r="K28" s="36">
        <v>0</v>
      </c>
      <c r="L28" s="24">
        <v>0</v>
      </c>
    </row>
    <row r="29" spans="1:12" x14ac:dyDescent="0.35">
      <c r="A29" s="16">
        <v>22</v>
      </c>
      <c r="B29" s="20" t="s">
        <v>36</v>
      </c>
      <c r="C29" s="37">
        <v>0</v>
      </c>
      <c r="D29" s="37">
        <v>0</v>
      </c>
      <c r="E29" s="37">
        <v>0</v>
      </c>
      <c r="F29" s="37">
        <v>3</v>
      </c>
      <c r="G29" s="37">
        <v>0</v>
      </c>
      <c r="H29" s="37">
        <v>0</v>
      </c>
      <c r="I29" s="37">
        <v>0</v>
      </c>
      <c r="J29" s="37">
        <v>0</v>
      </c>
      <c r="K29" s="37">
        <v>0</v>
      </c>
      <c r="L29" s="21">
        <v>3</v>
      </c>
    </row>
    <row r="30" spans="1:12" x14ac:dyDescent="0.35">
      <c r="A30" s="22">
        <v>23</v>
      </c>
      <c r="B30" s="23" t="s">
        <v>37</v>
      </c>
      <c r="C30" s="36">
        <v>0</v>
      </c>
      <c r="D30" s="36">
        <v>0</v>
      </c>
      <c r="E30" s="36">
        <v>0</v>
      </c>
      <c r="F30" s="36">
        <v>1</v>
      </c>
      <c r="G30" s="36">
        <v>0</v>
      </c>
      <c r="H30" s="36">
        <v>0</v>
      </c>
      <c r="I30" s="36">
        <v>0</v>
      </c>
      <c r="J30" s="36">
        <v>0</v>
      </c>
      <c r="K30" s="36">
        <v>0</v>
      </c>
      <c r="L30" s="24">
        <v>1</v>
      </c>
    </row>
    <row r="31" spans="1:12" x14ac:dyDescent="0.35">
      <c r="A31" s="16">
        <v>24</v>
      </c>
      <c r="B31" s="20" t="s">
        <v>38</v>
      </c>
      <c r="C31" s="37">
        <v>0</v>
      </c>
      <c r="D31" s="37">
        <v>0</v>
      </c>
      <c r="E31" s="37">
        <v>0</v>
      </c>
      <c r="F31" s="37">
        <v>2</v>
      </c>
      <c r="G31" s="37">
        <v>0</v>
      </c>
      <c r="H31" s="37">
        <v>0</v>
      </c>
      <c r="I31" s="37">
        <v>0</v>
      </c>
      <c r="J31" s="37">
        <v>0</v>
      </c>
      <c r="K31" s="37">
        <v>0</v>
      </c>
      <c r="L31" s="21">
        <v>2</v>
      </c>
    </row>
    <row r="32" spans="1:12" x14ac:dyDescent="0.35">
      <c r="A32" s="22">
        <v>25</v>
      </c>
      <c r="B32" s="23" t="s">
        <v>39</v>
      </c>
      <c r="C32" s="36">
        <v>0</v>
      </c>
      <c r="D32" s="36">
        <v>0</v>
      </c>
      <c r="E32" s="36">
        <v>0</v>
      </c>
      <c r="F32" s="36">
        <v>2</v>
      </c>
      <c r="G32" s="36">
        <v>0</v>
      </c>
      <c r="H32" s="36">
        <v>0</v>
      </c>
      <c r="I32" s="36">
        <v>0</v>
      </c>
      <c r="J32" s="36">
        <v>0</v>
      </c>
      <c r="K32" s="36">
        <v>0</v>
      </c>
      <c r="L32" s="24">
        <v>2</v>
      </c>
    </row>
    <row r="33" spans="1:12" x14ac:dyDescent="0.35">
      <c r="A33" s="16">
        <v>26</v>
      </c>
      <c r="B33" s="20" t="s">
        <v>40</v>
      </c>
      <c r="C33" s="37">
        <v>0</v>
      </c>
      <c r="D33" s="37">
        <v>0</v>
      </c>
      <c r="E33" s="37">
        <v>0</v>
      </c>
      <c r="F33" s="37">
        <v>7</v>
      </c>
      <c r="G33" s="37">
        <v>0</v>
      </c>
      <c r="H33" s="37">
        <v>0</v>
      </c>
      <c r="I33" s="37">
        <v>0</v>
      </c>
      <c r="J33" s="37">
        <v>0</v>
      </c>
      <c r="K33" s="37">
        <v>0</v>
      </c>
      <c r="L33" s="21">
        <v>7</v>
      </c>
    </row>
    <row r="34" spans="1:12" x14ac:dyDescent="0.35">
      <c r="A34" s="22">
        <v>27</v>
      </c>
      <c r="B34" s="23" t="s">
        <v>41</v>
      </c>
      <c r="C34" s="36">
        <v>0</v>
      </c>
      <c r="D34" s="36">
        <v>0</v>
      </c>
      <c r="E34" s="36">
        <v>0</v>
      </c>
      <c r="F34" s="36">
        <v>0</v>
      </c>
      <c r="G34" s="36">
        <v>0</v>
      </c>
      <c r="H34" s="36">
        <v>0</v>
      </c>
      <c r="I34" s="36">
        <v>0</v>
      </c>
      <c r="J34" s="36">
        <v>0</v>
      </c>
      <c r="K34" s="36">
        <v>0</v>
      </c>
      <c r="L34" s="24">
        <v>0</v>
      </c>
    </row>
    <row r="35" spans="1:12" x14ac:dyDescent="0.35">
      <c r="A35" s="16">
        <v>28</v>
      </c>
      <c r="B35" s="20" t="s">
        <v>42</v>
      </c>
      <c r="C35" s="37">
        <v>0</v>
      </c>
      <c r="D35" s="37">
        <v>0</v>
      </c>
      <c r="E35" s="37">
        <v>0</v>
      </c>
      <c r="F35" s="37">
        <v>8</v>
      </c>
      <c r="G35" s="37">
        <v>0</v>
      </c>
      <c r="H35" s="37">
        <v>0</v>
      </c>
      <c r="I35" s="37">
        <v>0</v>
      </c>
      <c r="J35" s="37">
        <v>0</v>
      </c>
      <c r="K35" s="37">
        <v>0</v>
      </c>
      <c r="L35" s="21">
        <v>8</v>
      </c>
    </row>
    <row r="36" spans="1:12" x14ac:dyDescent="0.35">
      <c r="A36" s="22">
        <v>29</v>
      </c>
      <c r="B36" s="23" t="s">
        <v>43</v>
      </c>
      <c r="C36" s="36">
        <v>0</v>
      </c>
      <c r="D36" s="36">
        <v>0</v>
      </c>
      <c r="E36" s="36">
        <v>0</v>
      </c>
      <c r="F36" s="36">
        <v>0</v>
      </c>
      <c r="G36" s="36">
        <v>0</v>
      </c>
      <c r="H36" s="36">
        <v>0</v>
      </c>
      <c r="I36" s="36">
        <v>0</v>
      </c>
      <c r="J36" s="36">
        <v>0</v>
      </c>
      <c r="K36" s="36">
        <v>0</v>
      </c>
      <c r="L36" s="24">
        <v>0</v>
      </c>
    </row>
    <row r="37" spans="1:12" x14ac:dyDescent="0.35">
      <c r="A37" s="16">
        <v>30</v>
      </c>
      <c r="B37" s="20" t="s">
        <v>44</v>
      </c>
      <c r="C37" s="37">
        <v>0</v>
      </c>
      <c r="D37" s="37">
        <v>0</v>
      </c>
      <c r="E37" s="37">
        <v>0</v>
      </c>
      <c r="F37" s="37">
        <v>1</v>
      </c>
      <c r="G37" s="37">
        <v>0</v>
      </c>
      <c r="H37" s="37">
        <v>0</v>
      </c>
      <c r="I37" s="37">
        <v>0</v>
      </c>
      <c r="J37" s="37">
        <v>0</v>
      </c>
      <c r="K37" s="37">
        <v>0</v>
      </c>
      <c r="L37" s="21">
        <v>1</v>
      </c>
    </row>
    <row r="38" spans="1:12" x14ac:dyDescent="0.35">
      <c r="A38" s="22">
        <v>31</v>
      </c>
      <c r="B38" s="23" t="s">
        <v>45</v>
      </c>
      <c r="C38" s="36">
        <v>0</v>
      </c>
      <c r="D38" s="36">
        <v>0</v>
      </c>
      <c r="E38" s="36">
        <v>0</v>
      </c>
      <c r="F38" s="36">
        <v>5</v>
      </c>
      <c r="G38" s="36">
        <v>0</v>
      </c>
      <c r="H38" s="36">
        <v>0</v>
      </c>
      <c r="I38" s="36">
        <v>0</v>
      </c>
      <c r="J38" s="36">
        <v>0</v>
      </c>
      <c r="K38" s="36">
        <v>0</v>
      </c>
      <c r="L38" s="24">
        <v>5</v>
      </c>
    </row>
    <row r="39" spans="1:12" x14ac:dyDescent="0.35">
      <c r="A39" s="16">
        <v>32</v>
      </c>
      <c r="B39" s="20" t="s">
        <v>46</v>
      </c>
      <c r="C39" s="37">
        <v>0</v>
      </c>
      <c r="D39" s="37">
        <v>0</v>
      </c>
      <c r="E39" s="37">
        <v>0</v>
      </c>
      <c r="F39" s="37">
        <v>3</v>
      </c>
      <c r="G39" s="37">
        <v>0</v>
      </c>
      <c r="H39" s="37">
        <v>0</v>
      </c>
      <c r="I39" s="37">
        <v>0</v>
      </c>
      <c r="J39" s="37">
        <v>0</v>
      </c>
      <c r="K39" s="37">
        <v>0</v>
      </c>
      <c r="L39" s="21">
        <v>3</v>
      </c>
    </row>
    <row r="40" spans="1:12" x14ac:dyDescent="0.35">
      <c r="A40" s="22">
        <v>33</v>
      </c>
      <c r="B40" s="23" t="s">
        <v>47</v>
      </c>
      <c r="C40" s="36">
        <v>0</v>
      </c>
      <c r="D40" s="36">
        <v>0</v>
      </c>
      <c r="E40" s="36">
        <v>0</v>
      </c>
      <c r="F40" s="36">
        <v>8</v>
      </c>
      <c r="G40" s="36">
        <v>0</v>
      </c>
      <c r="H40" s="36">
        <v>0</v>
      </c>
      <c r="I40" s="36">
        <v>0</v>
      </c>
      <c r="J40" s="36">
        <v>0</v>
      </c>
      <c r="K40" s="36">
        <v>0</v>
      </c>
      <c r="L40" s="24">
        <v>8</v>
      </c>
    </row>
    <row r="41" spans="1:12" x14ac:dyDescent="0.35">
      <c r="A41" s="16">
        <v>34</v>
      </c>
      <c r="B41" s="20" t="s">
        <v>48</v>
      </c>
      <c r="C41" s="37">
        <v>0</v>
      </c>
      <c r="D41" s="37">
        <v>0</v>
      </c>
      <c r="E41" s="37">
        <v>0</v>
      </c>
      <c r="F41" s="37">
        <v>21</v>
      </c>
      <c r="G41" s="37">
        <v>0</v>
      </c>
      <c r="H41" s="37">
        <v>0</v>
      </c>
      <c r="I41" s="37">
        <v>0</v>
      </c>
      <c r="J41" s="37">
        <v>0</v>
      </c>
      <c r="K41" s="37">
        <v>0</v>
      </c>
      <c r="L41" s="21">
        <v>21</v>
      </c>
    </row>
    <row r="42" spans="1:12" x14ac:dyDescent="0.35">
      <c r="A42" s="333" t="s">
        <v>9</v>
      </c>
      <c r="B42" s="334"/>
      <c r="C42" s="32">
        <v>8</v>
      </c>
      <c r="D42" s="32">
        <v>0</v>
      </c>
      <c r="E42" s="32">
        <v>0</v>
      </c>
      <c r="F42" s="32">
        <v>941</v>
      </c>
      <c r="G42" s="32">
        <v>0</v>
      </c>
      <c r="H42" s="32">
        <v>0</v>
      </c>
      <c r="I42" s="32">
        <v>0</v>
      </c>
      <c r="J42" s="32">
        <v>0</v>
      </c>
      <c r="K42" s="32">
        <v>0</v>
      </c>
      <c r="L42" s="32">
        <v>949</v>
      </c>
    </row>
    <row r="44" spans="1:12" x14ac:dyDescent="0.35">
      <c r="A44" s="3" t="s">
        <v>792</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42:B42"/>
    <mergeCell ref="A6:A7"/>
    <mergeCell ref="B6:B7"/>
    <mergeCell ref="C6:K6"/>
    <mergeCell ref="L6:L7"/>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C000"/>
    <pageSetUpPr fitToPage="1"/>
  </sheetPr>
  <dimension ref="A1:M90"/>
  <sheetViews>
    <sheetView showGridLines="0" zoomScale="70" zoomScaleNormal="70" workbookViewId="0">
      <pane ySplit="1" topLeftCell="A67" activePane="bottomLeft" state="frozen"/>
      <selection activeCell="H17" sqref="H17"/>
      <selection pane="bottomLeft" activeCell="O17" sqref="O17"/>
    </sheetView>
  </sheetViews>
  <sheetFormatPr defaultColWidth="9.1796875" defaultRowHeight="14.5" x14ac:dyDescent="0.35"/>
  <cols>
    <col min="1" max="1" width="7" style="1" customWidth="1"/>
    <col min="2" max="2" width="32.36328125" style="1" bestFit="1" customWidth="1"/>
    <col min="3" max="3" width="29.36328125" style="1" bestFit="1" customWidth="1"/>
    <col min="4" max="12" width="10.6328125" style="1" customWidth="1"/>
    <col min="13" max="13" width="11.1796875" style="1" customWidth="1"/>
    <col min="14" max="16384" width="9.1796875" style="1"/>
  </cols>
  <sheetData>
    <row r="1" spans="1:13" s="18" customFormat="1" ht="20.25" customHeight="1" x14ac:dyDescent="0.35">
      <c r="A1" s="19" t="s">
        <v>752</v>
      </c>
      <c r="B1" s="139"/>
      <c r="C1" s="139"/>
      <c r="D1" s="139"/>
      <c r="E1" s="139"/>
      <c r="F1" s="139"/>
      <c r="G1" s="139"/>
      <c r="H1" s="139"/>
      <c r="I1" s="139"/>
      <c r="J1" s="139"/>
      <c r="K1" s="139" t="s">
        <v>758</v>
      </c>
      <c r="L1" s="17"/>
      <c r="M1" s="140" t="s">
        <v>856</v>
      </c>
    </row>
    <row r="2" spans="1:13" ht="6.75" customHeight="1" x14ac:dyDescent="0.35">
      <c r="A2" s="19"/>
      <c r="B2" s="28"/>
      <c r="C2" s="28"/>
      <c r="D2" s="28"/>
      <c r="E2" s="28"/>
      <c r="F2" s="28"/>
      <c r="G2" s="28"/>
      <c r="H2" s="28"/>
      <c r="I2" s="28"/>
      <c r="J2" s="28"/>
      <c r="K2" s="28"/>
      <c r="L2" s="28"/>
      <c r="M2" s="27"/>
    </row>
    <row r="3" spans="1:13" ht="20.25" customHeight="1" x14ac:dyDescent="0.35">
      <c r="A3" s="11"/>
      <c r="B3" s="8"/>
      <c r="C3" s="8"/>
      <c r="D3" s="8"/>
      <c r="E3" s="8"/>
      <c r="F3" s="8"/>
      <c r="G3" s="8"/>
      <c r="H3" s="8"/>
      <c r="I3" s="8"/>
      <c r="J3" s="8"/>
      <c r="K3" s="8"/>
      <c r="L3" s="8"/>
      <c r="M3" s="12"/>
    </row>
    <row r="4" spans="1:13" ht="20.25" customHeight="1" x14ac:dyDescent="0.35">
      <c r="A4" s="11"/>
      <c r="B4" s="9"/>
      <c r="C4" s="9"/>
      <c r="D4" s="9"/>
      <c r="E4" s="9"/>
      <c r="F4" s="9"/>
      <c r="G4" s="9"/>
      <c r="H4" s="9"/>
      <c r="I4" s="9"/>
      <c r="J4" s="9"/>
      <c r="K4" s="9"/>
      <c r="L4" s="9"/>
      <c r="M4" s="13"/>
    </row>
    <row r="5" spans="1:13" s="7" customFormat="1" ht="35.25" customHeight="1" x14ac:dyDescent="0.35">
      <c r="A5" s="14" t="s">
        <v>640</v>
      </c>
      <c r="B5" s="10"/>
      <c r="C5" s="10"/>
      <c r="D5" s="10"/>
      <c r="E5" s="10"/>
      <c r="F5" s="10"/>
      <c r="G5" s="10"/>
      <c r="H5" s="10"/>
      <c r="I5" s="10"/>
      <c r="J5" s="10"/>
      <c r="K5" s="10"/>
      <c r="L5" s="10"/>
      <c r="M5" s="15"/>
    </row>
    <row r="6" spans="1:13" x14ac:dyDescent="0.35">
      <c r="A6" s="328" t="s">
        <v>12</v>
      </c>
      <c r="B6" s="328" t="s">
        <v>13</v>
      </c>
      <c r="C6" s="328" t="s">
        <v>11</v>
      </c>
      <c r="D6" s="330" t="s">
        <v>10</v>
      </c>
      <c r="E6" s="330"/>
      <c r="F6" s="330"/>
      <c r="G6" s="330"/>
      <c r="H6" s="330"/>
      <c r="I6" s="330"/>
      <c r="J6" s="330"/>
      <c r="K6" s="330"/>
      <c r="L6" s="330"/>
      <c r="M6" s="330" t="s">
        <v>14</v>
      </c>
    </row>
    <row r="7" spans="1:13" x14ac:dyDescent="0.35">
      <c r="A7" s="329"/>
      <c r="B7" s="329"/>
      <c r="C7" s="329"/>
      <c r="D7" s="35" t="s">
        <v>0</v>
      </c>
      <c r="E7" s="35" t="s">
        <v>1</v>
      </c>
      <c r="F7" s="35" t="s">
        <v>2</v>
      </c>
      <c r="G7" s="35" t="s">
        <v>3</v>
      </c>
      <c r="H7" s="35" t="s">
        <v>4</v>
      </c>
      <c r="I7" s="35" t="s">
        <v>5</v>
      </c>
      <c r="J7" s="35" t="s">
        <v>6</v>
      </c>
      <c r="K7" s="35" t="s">
        <v>7</v>
      </c>
      <c r="L7" s="35" t="s">
        <v>8</v>
      </c>
      <c r="M7" s="330"/>
    </row>
    <row r="8" spans="1:13" x14ac:dyDescent="0.35">
      <c r="A8" s="25">
        <v>1</v>
      </c>
      <c r="B8" s="34" t="s">
        <v>51</v>
      </c>
      <c r="C8" s="26" t="s">
        <v>16</v>
      </c>
      <c r="D8" s="33">
        <v>0</v>
      </c>
      <c r="E8" s="33">
        <v>0</v>
      </c>
      <c r="F8" s="33">
        <v>0</v>
      </c>
      <c r="G8" s="33">
        <v>3</v>
      </c>
      <c r="H8" s="33">
        <v>0</v>
      </c>
      <c r="I8" s="33">
        <v>0</v>
      </c>
      <c r="J8" s="33">
        <v>0</v>
      </c>
      <c r="K8" s="33">
        <v>0</v>
      </c>
      <c r="L8" s="33">
        <v>0</v>
      </c>
      <c r="M8" s="41">
        <v>3</v>
      </c>
    </row>
    <row r="9" spans="1:13" x14ac:dyDescent="0.35">
      <c r="A9" s="5">
        <v>2</v>
      </c>
      <c r="B9" s="38" t="s">
        <v>60</v>
      </c>
      <c r="C9" s="4" t="s">
        <v>46</v>
      </c>
      <c r="D9" s="131">
        <v>0</v>
      </c>
      <c r="E9" s="131">
        <v>0</v>
      </c>
      <c r="F9" s="131">
        <v>0</v>
      </c>
      <c r="G9" s="131">
        <v>1</v>
      </c>
      <c r="H9" s="131">
        <v>0</v>
      </c>
      <c r="I9" s="131">
        <v>0</v>
      </c>
      <c r="J9" s="131">
        <v>0</v>
      </c>
      <c r="K9" s="131">
        <v>0</v>
      </c>
      <c r="L9" s="131">
        <v>0</v>
      </c>
      <c r="M9" s="132">
        <v>1</v>
      </c>
    </row>
    <row r="10" spans="1:13" x14ac:dyDescent="0.35">
      <c r="A10" s="25">
        <v>3</v>
      </c>
      <c r="B10" s="34" t="s">
        <v>75</v>
      </c>
      <c r="C10" s="26" t="s">
        <v>31</v>
      </c>
      <c r="D10" s="33">
        <v>0</v>
      </c>
      <c r="E10" s="33">
        <v>0</v>
      </c>
      <c r="F10" s="33">
        <v>0</v>
      </c>
      <c r="G10" s="33">
        <v>1</v>
      </c>
      <c r="H10" s="33">
        <v>0</v>
      </c>
      <c r="I10" s="33">
        <v>0</v>
      </c>
      <c r="J10" s="33">
        <v>0</v>
      </c>
      <c r="K10" s="33">
        <v>0</v>
      </c>
      <c r="L10" s="33">
        <v>0</v>
      </c>
      <c r="M10" s="41">
        <v>1</v>
      </c>
    </row>
    <row r="11" spans="1:13" x14ac:dyDescent="0.35">
      <c r="A11" s="5">
        <v>4</v>
      </c>
      <c r="B11" s="38" t="s">
        <v>79</v>
      </c>
      <c r="C11" s="4" t="s">
        <v>25</v>
      </c>
      <c r="D11" s="131">
        <v>0</v>
      </c>
      <c r="E11" s="131">
        <v>0</v>
      </c>
      <c r="F11" s="131">
        <v>0</v>
      </c>
      <c r="G11" s="131">
        <v>1</v>
      </c>
      <c r="H11" s="131">
        <v>0</v>
      </c>
      <c r="I11" s="131">
        <v>0</v>
      </c>
      <c r="J11" s="131">
        <v>0</v>
      </c>
      <c r="K11" s="131">
        <v>0</v>
      </c>
      <c r="L11" s="131">
        <v>0</v>
      </c>
      <c r="M11" s="132">
        <v>1</v>
      </c>
    </row>
    <row r="12" spans="1:13" x14ac:dyDescent="0.35">
      <c r="A12" s="25">
        <v>5</v>
      </c>
      <c r="B12" s="34" t="s">
        <v>86</v>
      </c>
      <c r="C12" s="26" t="s">
        <v>20</v>
      </c>
      <c r="D12" s="33">
        <v>0</v>
      </c>
      <c r="E12" s="33">
        <v>0</v>
      </c>
      <c r="F12" s="33">
        <v>0</v>
      </c>
      <c r="G12" s="33">
        <v>2</v>
      </c>
      <c r="H12" s="33">
        <v>0</v>
      </c>
      <c r="I12" s="33">
        <v>0</v>
      </c>
      <c r="J12" s="33">
        <v>0</v>
      </c>
      <c r="K12" s="33">
        <v>0</v>
      </c>
      <c r="L12" s="33">
        <v>0</v>
      </c>
      <c r="M12" s="41">
        <v>2</v>
      </c>
    </row>
    <row r="13" spans="1:13" x14ac:dyDescent="0.35">
      <c r="A13" s="5">
        <v>6</v>
      </c>
      <c r="B13" s="38" t="s">
        <v>88</v>
      </c>
      <c r="C13" s="4" t="s">
        <v>24</v>
      </c>
      <c r="D13" s="131">
        <v>0</v>
      </c>
      <c r="E13" s="131">
        <v>0</v>
      </c>
      <c r="F13" s="131">
        <v>0</v>
      </c>
      <c r="G13" s="131">
        <v>1</v>
      </c>
      <c r="H13" s="131">
        <v>0</v>
      </c>
      <c r="I13" s="131">
        <v>0</v>
      </c>
      <c r="J13" s="131">
        <v>0</v>
      </c>
      <c r="K13" s="131">
        <v>0</v>
      </c>
      <c r="L13" s="131">
        <v>0</v>
      </c>
      <c r="M13" s="132">
        <v>1</v>
      </c>
    </row>
    <row r="14" spans="1:13" x14ac:dyDescent="0.35">
      <c r="A14" s="25">
        <v>7</v>
      </c>
      <c r="B14" s="34" t="s">
        <v>97</v>
      </c>
      <c r="C14" s="26" t="s">
        <v>22</v>
      </c>
      <c r="D14" s="33">
        <v>0</v>
      </c>
      <c r="E14" s="33">
        <v>0</v>
      </c>
      <c r="F14" s="33">
        <v>0</v>
      </c>
      <c r="G14" s="33">
        <v>4</v>
      </c>
      <c r="H14" s="33">
        <v>0</v>
      </c>
      <c r="I14" s="33">
        <v>0</v>
      </c>
      <c r="J14" s="33">
        <v>0</v>
      </c>
      <c r="K14" s="33">
        <v>0</v>
      </c>
      <c r="L14" s="33">
        <v>0</v>
      </c>
      <c r="M14" s="41">
        <v>4</v>
      </c>
    </row>
    <row r="15" spans="1:13" x14ac:dyDescent="0.35">
      <c r="A15" s="5">
        <v>8</v>
      </c>
      <c r="B15" s="38" t="s">
        <v>104</v>
      </c>
      <c r="C15" s="4" t="s">
        <v>40</v>
      </c>
      <c r="D15" s="131">
        <v>0</v>
      </c>
      <c r="E15" s="131">
        <v>0</v>
      </c>
      <c r="F15" s="131">
        <v>0</v>
      </c>
      <c r="G15" s="131">
        <v>4</v>
      </c>
      <c r="H15" s="131">
        <v>0</v>
      </c>
      <c r="I15" s="131">
        <v>0</v>
      </c>
      <c r="J15" s="131">
        <v>0</v>
      </c>
      <c r="K15" s="131">
        <v>0</v>
      </c>
      <c r="L15" s="131">
        <v>0</v>
      </c>
      <c r="M15" s="132">
        <v>4</v>
      </c>
    </row>
    <row r="16" spans="1:13" x14ac:dyDescent="0.35">
      <c r="A16" s="25">
        <v>9</v>
      </c>
      <c r="B16" s="34" t="s">
        <v>113</v>
      </c>
      <c r="C16" s="26" t="s">
        <v>32</v>
      </c>
      <c r="D16" s="33">
        <v>0</v>
      </c>
      <c r="E16" s="33">
        <v>0</v>
      </c>
      <c r="F16" s="33">
        <v>0</v>
      </c>
      <c r="G16" s="33">
        <v>4</v>
      </c>
      <c r="H16" s="33">
        <v>0</v>
      </c>
      <c r="I16" s="33">
        <v>0</v>
      </c>
      <c r="J16" s="33">
        <v>0</v>
      </c>
      <c r="K16" s="33">
        <v>0</v>
      </c>
      <c r="L16" s="33">
        <v>0</v>
      </c>
      <c r="M16" s="41">
        <v>4</v>
      </c>
    </row>
    <row r="17" spans="1:13" x14ac:dyDescent="0.35">
      <c r="A17" s="5">
        <v>10</v>
      </c>
      <c r="B17" s="38" t="s">
        <v>124</v>
      </c>
      <c r="C17" s="4" t="s">
        <v>42</v>
      </c>
      <c r="D17" s="131">
        <v>0</v>
      </c>
      <c r="E17" s="131">
        <v>0</v>
      </c>
      <c r="F17" s="131">
        <v>0</v>
      </c>
      <c r="G17" s="131">
        <v>1</v>
      </c>
      <c r="H17" s="131">
        <v>0</v>
      </c>
      <c r="I17" s="131">
        <v>0</v>
      </c>
      <c r="J17" s="131">
        <v>0</v>
      </c>
      <c r="K17" s="131">
        <v>0</v>
      </c>
      <c r="L17" s="131">
        <v>0</v>
      </c>
      <c r="M17" s="132">
        <v>1</v>
      </c>
    </row>
    <row r="18" spans="1:13" x14ac:dyDescent="0.35">
      <c r="A18" s="25">
        <v>11</v>
      </c>
      <c r="B18" s="34" t="s">
        <v>131</v>
      </c>
      <c r="C18" s="26" t="s">
        <v>17</v>
      </c>
      <c r="D18" s="33">
        <v>0</v>
      </c>
      <c r="E18" s="33">
        <v>0</v>
      </c>
      <c r="F18" s="33">
        <v>0</v>
      </c>
      <c r="G18" s="33">
        <v>1</v>
      </c>
      <c r="H18" s="33">
        <v>0</v>
      </c>
      <c r="I18" s="33">
        <v>0</v>
      </c>
      <c r="J18" s="33">
        <v>0</v>
      </c>
      <c r="K18" s="33">
        <v>0</v>
      </c>
      <c r="L18" s="33">
        <v>0</v>
      </c>
      <c r="M18" s="41">
        <v>1</v>
      </c>
    </row>
    <row r="19" spans="1:13" x14ac:dyDescent="0.35">
      <c r="A19" s="5">
        <v>12</v>
      </c>
      <c r="B19" s="38" t="s">
        <v>134</v>
      </c>
      <c r="C19" s="4" t="s">
        <v>22</v>
      </c>
      <c r="D19" s="131">
        <v>0</v>
      </c>
      <c r="E19" s="131">
        <v>0</v>
      </c>
      <c r="F19" s="131">
        <v>0</v>
      </c>
      <c r="G19" s="131">
        <v>10</v>
      </c>
      <c r="H19" s="131">
        <v>0</v>
      </c>
      <c r="I19" s="131">
        <v>0</v>
      </c>
      <c r="J19" s="131">
        <v>0</v>
      </c>
      <c r="K19" s="131">
        <v>0</v>
      </c>
      <c r="L19" s="131">
        <v>0</v>
      </c>
      <c r="M19" s="132">
        <v>10</v>
      </c>
    </row>
    <row r="20" spans="1:13" x14ac:dyDescent="0.35">
      <c r="A20" s="25">
        <v>13</v>
      </c>
      <c r="B20" s="34" t="s">
        <v>144</v>
      </c>
      <c r="C20" s="26" t="s">
        <v>24</v>
      </c>
      <c r="D20" s="33">
        <v>0</v>
      </c>
      <c r="E20" s="33">
        <v>0</v>
      </c>
      <c r="F20" s="33">
        <v>0</v>
      </c>
      <c r="G20" s="33">
        <v>1</v>
      </c>
      <c r="H20" s="33">
        <v>0</v>
      </c>
      <c r="I20" s="33">
        <v>0</v>
      </c>
      <c r="J20" s="33">
        <v>0</v>
      </c>
      <c r="K20" s="33">
        <v>0</v>
      </c>
      <c r="L20" s="33">
        <v>0</v>
      </c>
      <c r="M20" s="41">
        <v>1</v>
      </c>
    </row>
    <row r="21" spans="1:13" x14ac:dyDescent="0.35">
      <c r="A21" s="5">
        <v>14</v>
      </c>
      <c r="B21" s="38" t="s">
        <v>148</v>
      </c>
      <c r="C21" s="4" t="s">
        <v>48</v>
      </c>
      <c r="D21" s="131">
        <v>0</v>
      </c>
      <c r="E21" s="131">
        <v>0</v>
      </c>
      <c r="F21" s="131">
        <v>0</v>
      </c>
      <c r="G21" s="131">
        <v>1</v>
      </c>
      <c r="H21" s="131">
        <v>0</v>
      </c>
      <c r="I21" s="131">
        <v>0</v>
      </c>
      <c r="J21" s="131">
        <v>0</v>
      </c>
      <c r="K21" s="131">
        <v>0</v>
      </c>
      <c r="L21" s="131">
        <v>0</v>
      </c>
      <c r="M21" s="132">
        <v>1</v>
      </c>
    </row>
    <row r="22" spans="1:13" x14ac:dyDescent="0.35">
      <c r="A22" s="25">
        <v>15</v>
      </c>
      <c r="B22" s="34" t="s">
        <v>150</v>
      </c>
      <c r="C22" s="26" t="s">
        <v>48</v>
      </c>
      <c r="D22" s="33">
        <v>0</v>
      </c>
      <c r="E22" s="33">
        <v>0</v>
      </c>
      <c r="F22" s="33">
        <v>0</v>
      </c>
      <c r="G22" s="33">
        <v>1</v>
      </c>
      <c r="H22" s="33">
        <v>0</v>
      </c>
      <c r="I22" s="33">
        <v>0</v>
      </c>
      <c r="J22" s="33">
        <v>0</v>
      </c>
      <c r="K22" s="33">
        <v>0</v>
      </c>
      <c r="L22" s="33">
        <v>0</v>
      </c>
      <c r="M22" s="41">
        <v>1</v>
      </c>
    </row>
    <row r="23" spans="1:13" x14ac:dyDescent="0.35">
      <c r="A23" s="5">
        <v>16</v>
      </c>
      <c r="B23" s="38" t="s">
        <v>160</v>
      </c>
      <c r="C23" s="4" t="s">
        <v>37</v>
      </c>
      <c r="D23" s="131">
        <v>0</v>
      </c>
      <c r="E23" s="131">
        <v>0</v>
      </c>
      <c r="F23" s="131">
        <v>0</v>
      </c>
      <c r="G23" s="131">
        <v>1</v>
      </c>
      <c r="H23" s="131">
        <v>0</v>
      </c>
      <c r="I23" s="131">
        <v>0</v>
      </c>
      <c r="J23" s="131">
        <v>0</v>
      </c>
      <c r="K23" s="131">
        <v>0</v>
      </c>
      <c r="L23" s="131">
        <v>0</v>
      </c>
      <c r="M23" s="132">
        <v>1</v>
      </c>
    </row>
    <row r="24" spans="1:13" x14ac:dyDescent="0.35">
      <c r="A24" s="25">
        <v>17</v>
      </c>
      <c r="B24" s="34" t="s">
        <v>168</v>
      </c>
      <c r="C24" s="26" t="s">
        <v>25</v>
      </c>
      <c r="D24" s="33">
        <v>0</v>
      </c>
      <c r="E24" s="33">
        <v>0</v>
      </c>
      <c r="F24" s="33">
        <v>0</v>
      </c>
      <c r="G24" s="33">
        <v>2</v>
      </c>
      <c r="H24" s="33">
        <v>0</v>
      </c>
      <c r="I24" s="33">
        <v>0</v>
      </c>
      <c r="J24" s="33">
        <v>0</v>
      </c>
      <c r="K24" s="33">
        <v>0</v>
      </c>
      <c r="L24" s="33">
        <v>0</v>
      </c>
      <c r="M24" s="41">
        <v>2</v>
      </c>
    </row>
    <row r="25" spans="1:13" x14ac:dyDescent="0.35">
      <c r="A25" s="5">
        <v>18</v>
      </c>
      <c r="B25" s="38" t="s">
        <v>184</v>
      </c>
      <c r="C25" s="4" t="s">
        <v>23</v>
      </c>
      <c r="D25" s="131">
        <v>0</v>
      </c>
      <c r="E25" s="131">
        <v>0</v>
      </c>
      <c r="F25" s="131">
        <v>0</v>
      </c>
      <c r="G25" s="131">
        <v>2</v>
      </c>
      <c r="H25" s="131">
        <v>0</v>
      </c>
      <c r="I25" s="131">
        <v>0</v>
      </c>
      <c r="J25" s="131">
        <v>0</v>
      </c>
      <c r="K25" s="131">
        <v>0</v>
      </c>
      <c r="L25" s="131">
        <v>0</v>
      </c>
      <c r="M25" s="132">
        <v>2</v>
      </c>
    </row>
    <row r="26" spans="1:13" x14ac:dyDescent="0.35">
      <c r="A26" s="25">
        <v>19</v>
      </c>
      <c r="B26" s="34" t="s">
        <v>192</v>
      </c>
      <c r="C26" s="26" t="s">
        <v>25</v>
      </c>
      <c r="D26" s="33">
        <v>0</v>
      </c>
      <c r="E26" s="33">
        <v>0</v>
      </c>
      <c r="F26" s="33">
        <v>0</v>
      </c>
      <c r="G26" s="33">
        <v>4</v>
      </c>
      <c r="H26" s="33">
        <v>0</v>
      </c>
      <c r="I26" s="33">
        <v>0</v>
      </c>
      <c r="J26" s="33">
        <v>0</v>
      </c>
      <c r="K26" s="33">
        <v>0</v>
      </c>
      <c r="L26" s="33">
        <v>0</v>
      </c>
      <c r="M26" s="41">
        <v>4</v>
      </c>
    </row>
    <row r="27" spans="1:13" x14ac:dyDescent="0.35">
      <c r="A27" s="5">
        <v>20</v>
      </c>
      <c r="B27" s="38" t="s">
        <v>226</v>
      </c>
      <c r="C27" s="4" t="s">
        <v>24</v>
      </c>
      <c r="D27" s="131">
        <v>0</v>
      </c>
      <c r="E27" s="131">
        <v>0</v>
      </c>
      <c r="F27" s="131">
        <v>0</v>
      </c>
      <c r="G27" s="131">
        <v>1</v>
      </c>
      <c r="H27" s="131">
        <v>0</v>
      </c>
      <c r="I27" s="131">
        <v>0</v>
      </c>
      <c r="J27" s="131">
        <v>0</v>
      </c>
      <c r="K27" s="131">
        <v>0</v>
      </c>
      <c r="L27" s="131">
        <v>0</v>
      </c>
      <c r="M27" s="132">
        <v>1</v>
      </c>
    </row>
    <row r="28" spans="1:13" x14ac:dyDescent="0.35">
      <c r="A28" s="25">
        <v>21</v>
      </c>
      <c r="B28" s="34" t="s">
        <v>228</v>
      </c>
      <c r="C28" s="26" t="s">
        <v>44</v>
      </c>
      <c r="D28" s="33">
        <v>0</v>
      </c>
      <c r="E28" s="33">
        <v>0</v>
      </c>
      <c r="F28" s="33">
        <v>0</v>
      </c>
      <c r="G28" s="33">
        <v>1</v>
      </c>
      <c r="H28" s="33">
        <v>0</v>
      </c>
      <c r="I28" s="33">
        <v>0</v>
      </c>
      <c r="J28" s="33">
        <v>0</v>
      </c>
      <c r="K28" s="33">
        <v>0</v>
      </c>
      <c r="L28" s="33">
        <v>0</v>
      </c>
      <c r="M28" s="41">
        <v>1</v>
      </c>
    </row>
    <row r="29" spans="1:13" x14ac:dyDescent="0.35">
      <c r="A29" s="5">
        <v>22</v>
      </c>
      <c r="B29" s="38" t="s">
        <v>722</v>
      </c>
      <c r="C29" s="4" t="s">
        <v>28</v>
      </c>
      <c r="D29" s="131">
        <v>0</v>
      </c>
      <c r="E29" s="131">
        <v>0</v>
      </c>
      <c r="F29" s="131">
        <v>0</v>
      </c>
      <c r="G29" s="131">
        <v>1</v>
      </c>
      <c r="H29" s="131">
        <v>0</v>
      </c>
      <c r="I29" s="131">
        <v>0</v>
      </c>
      <c r="J29" s="131">
        <v>0</v>
      </c>
      <c r="K29" s="131">
        <v>0</v>
      </c>
      <c r="L29" s="131">
        <v>0</v>
      </c>
      <c r="M29" s="132">
        <v>1</v>
      </c>
    </row>
    <row r="30" spans="1:13" x14ac:dyDescent="0.35">
      <c r="A30" s="25">
        <v>23</v>
      </c>
      <c r="B30" s="34" t="s">
        <v>238</v>
      </c>
      <c r="C30" s="26" t="s">
        <v>24</v>
      </c>
      <c r="D30" s="33">
        <v>0</v>
      </c>
      <c r="E30" s="33">
        <v>0</v>
      </c>
      <c r="F30" s="33">
        <v>0</v>
      </c>
      <c r="G30" s="33">
        <v>1</v>
      </c>
      <c r="H30" s="33">
        <v>0</v>
      </c>
      <c r="I30" s="33">
        <v>0</v>
      </c>
      <c r="J30" s="33">
        <v>0</v>
      </c>
      <c r="K30" s="33">
        <v>0</v>
      </c>
      <c r="L30" s="33">
        <v>0</v>
      </c>
      <c r="M30" s="41">
        <v>1</v>
      </c>
    </row>
    <row r="31" spans="1:13" x14ac:dyDescent="0.35">
      <c r="A31" s="5">
        <v>24</v>
      </c>
      <c r="B31" s="38" t="s">
        <v>245</v>
      </c>
      <c r="C31" s="4" t="s">
        <v>48</v>
      </c>
      <c r="D31" s="131">
        <v>0</v>
      </c>
      <c r="E31" s="131">
        <v>0</v>
      </c>
      <c r="F31" s="131">
        <v>0</v>
      </c>
      <c r="G31" s="131">
        <v>3</v>
      </c>
      <c r="H31" s="131">
        <v>0</v>
      </c>
      <c r="I31" s="131">
        <v>0</v>
      </c>
      <c r="J31" s="131">
        <v>0</v>
      </c>
      <c r="K31" s="131">
        <v>0</v>
      </c>
      <c r="L31" s="131">
        <v>0</v>
      </c>
      <c r="M31" s="132">
        <v>3</v>
      </c>
    </row>
    <row r="32" spans="1:13" x14ac:dyDescent="0.35">
      <c r="A32" s="25">
        <v>25</v>
      </c>
      <c r="B32" s="34" t="s">
        <v>258</v>
      </c>
      <c r="C32" s="26" t="s">
        <v>18</v>
      </c>
      <c r="D32" s="33">
        <v>0</v>
      </c>
      <c r="E32" s="33">
        <v>0</v>
      </c>
      <c r="F32" s="33">
        <v>0</v>
      </c>
      <c r="G32" s="33">
        <v>1</v>
      </c>
      <c r="H32" s="33">
        <v>0</v>
      </c>
      <c r="I32" s="33">
        <v>0</v>
      </c>
      <c r="J32" s="33">
        <v>0</v>
      </c>
      <c r="K32" s="33">
        <v>0</v>
      </c>
      <c r="L32" s="33">
        <v>0</v>
      </c>
      <c r="M32" s="41">
        <v>1</v>
      </c>
    </row>
    <row r="33" spans="1:13" x14ac:dyDescent="0.35">
      <c r="A33" s="5">
        <v>26</v>
      </c>
      <c r="B33" s="4" t="s">
        <v>714</v>
      </c>
      <c r="C33" s="4" t="s">
        <v>46</v>
      </c>
      <c r="D33" s="131">
        <v>0</v>
      </c>
      <c r="E33" s="131">
        <v>0</v>
      </c>
      <c r="F33" s="131">
        <v>0</v>
      </c>
      <c r="G33" s="131">
        <v>1</v>
      </c>
      <c r="H33" s="131">
        <v>0</v>
      </c>
      <c r="I33" s="131">
        <v>0</v>
      </c>
      <c r="J33" s="131">
        <v>0</v>
      </c>
      <c r="K33" s="131">
        <v>0</v>
      </c>
      <c r="L33" s="131">
        <v>0</v>
      </c>
      <c r="M33" s="132">
        <v>1</v>
      </c>
    </row>
    <row r="34" spans="1:13" x14ac:dyDescent="0.35">
      <c r="A34" s="25">
        <v>27</v>
      </c>
      <c r="B34" s="26" t="s">
        <v>265</v>
      </c>
      <c r="C34" s="26" t="s">
        <v>36</v>
      </c>
      <c r="D34" s="33">
        <v>0</v>
      </c>
      <c r="E34" s="33">
        <v>0</v>
      </c>
      <c r="F34" s="33">
        <v>0</v>
      </c>
      <c r="G34" s="33">
        <v>1</v>
      </c>
      <c r="H34" s="33">
        <v>0</v>
      </c>
      <c r="I34" s="33">
        <v>0</v>
      </c>
      <c r="J34" s="33">
        <v>0</v>
      </c>
      <c r="K34" s="33">
        <v>0</v>
      </c>
      <c r="L34" s="33">
        <v>0</v>
      </c>
      <c r="M34" s="41">
        <v>1</v>
      </c>
    </row>
    <row r="35" spans="1:13" x14ac:dyDescent="0.35">
      <c r="A35" s="5">
        <v>28</v>
      </c>
      <c r="B35" s="4" t="s">
        <v>295</v>
      </c>
      <c r="C35" s="4" t="s">
        <v>39</v>
      </c>
      <c r="D35" s="131">
        <v>0</v>
      </c>
      <c r="E35" s="131">
        <v>0</v>
      </c>
      <c r="F35" s="131">
        <v>0</v>
      </c>
      <c r="G35" s="131">
        <v>1</v>
      </c>
      <c r="H35" s="131">
        <v>0</v>
      </c>
      <c r="I35" s="131">
        <v>0</v>
      </c>
      <c r="J35" s="131">
        <v>0</v>
      </c>
      <c r="K35" s="131">
        <v>0</v>
      </c>
      <c r="L35" s="131">
        <v>0</v>
      </c>
      <c r="M35" s="132">
        <v>1</v>
      </c>
    </row>
    <row r="36" spans="1:13" x14ac:dyDescent="0.35">
      <c r="A36" s="25">
        <v>29</v>
      </c>
      <c r="B36" s="26" t="s">
        <v>390</v>
      </c>
      <c r="C36" s="26" t="s">
        <v>23</v>
      </c>
      <c r="D36" s="33">
        <v>0</v>
      </c>
      <c r="E36" s="33">
        <v>0</v>
      </c>
      <c r="F36" s="33">
        <v>0</v>
      </c>
      <c r="G36" s="33">
        <v>1</v>
      </c>
      <c r="H36" s="33">
        <v>0</v>
      </c>
      <c r="I36" s="33">
        <v>0</v>
      </c>
      <c r="J36" s="33">
        <v>0</v>
      </c>
      <c r="K36" s="33">
        <v>0</v>
      </c>
      <c r="L36" s="33">
        <v>0</v>
      </c>
      <c r="M36" s="41">
        <v>1</v>
      </c>
    </row>
    <row r="37" spans="1:13" x14ac:dyDescent="0.35">
      <c r="A37" s="5">
        <v>30</v>
      </c>
      <c r="B37" s="4" t="s">
        <v>402</v>
      </c>
      <c r="C37" s="4" t="s">
        <v>26</v>
      </c>
      <c r="D37" s="131">
        <v>0</v>
      </c>
      <c r="E37" s="131">
        <v>0</v>
      </c>
      <c r="F37" s="131">
        <v>0</v>
      </c>
      <c r="G37" s="131">
        <v>10</v>
      </c>
      <c r="H37" s="131">
        <v>0</v>
      </c>
      <c r="I37" s="131">
        <v>0</v>
      </c>
      <c r="J37" s="131">
        <v>0</v>
      </c>
      <c r="K37" s="131">
        <v>0</v>
      </c>
      <c r="L37" s="131">
        <v>0</v>
      </c>
      <c r="M37" s="132">
        <v>10</v>
      </c>
    </row>
    <row r="38" spans="1:13" x14ac:dyDescent="0.35">
      <c r="A38" s="25">
        <v>31</v>
      </c>
      <c r="B38" s="26" t="s">
        <v>403</v>
      </c>
      <c r="C38" s="26" t="s">
        <v>48</v>
      </c>
      <c r="D38" s="33">
        <v>0</v>
      </c>
      <c r="E38" s="33">
        <v>0</v>
      </c>
      <c r="F38" s="33">
        <v>0</v>
      </c>
      <c r="G38" s="33">
        <v>1</v>
      </c>
      <c r="H38" s="33">
        <v>0</v>
      </c>
      <c r="I38" s="33">
        <v>0</v>
      </c>
      <c r="J38" s="33">
        <v>0</v>
      </c>
      <c r="K38" s="33">
        <v>0</v>
      </c>
      <c r="L38" s="33">
        <v>0</v>
      </c>
      <c r="M38" s="41">
        <v>1</v>
      </c>
    </row>
    <row r="39" spans="1:13" x14ac:dyDescent="0.35">
      <c r="A39" s="5">
        <v>32</v>
      </c>
      <c r="B39" s="4" t="s">
        <v>409</v>
      </c>
      <c r="C39" s="4" t="s">
        <v>26</v>
      </c>
      <c r="D39" s="131">
        <v>0</v>
      </c>
      <c r="E39" s="131">
        <v>0</v>
      </c>
      <c r="F39" s="131">
        <v>0</v>
      </c>
      <c r="G39" s="131">
        <v>2</v>
      </c>
      <c r="H39" s="131">
        <v>0</v>
      </c>
      <c r="I39" s="131">
        <v>0</v>
      </c>
      <c r="J39" s="131">
        <v>0</v>
      </c>
      <c r="K39" s="131">
        <v>0</v>
      </c>
      <c r="L39" s="131">
        <v>0</v>
      </c>
      <c r="M39" s="132">
        <v>2</v>
      </c>
    </row>
    <row r="40" spans="1:13" x14ac:dyDescent="0.35">
      <c r="A40" s="25">
        <v>33</v>
      </c>
      <c r="B40" s="26" t="s">
        <v>420</v>
      </c>
      <c r="C40" s="26" t="s">
        <v>25</v>
      </c>
      <c r="D40" s="33">
        <v>0</v>
      </c>
      <c r="E40" s="33">
        <v>0</v>
      </c>
      <c r="F40" s="33">
        <v>0</v>
      </c>
      <c r="G40" s="33">
        <v>2</v>
      </c>
      <c r="H40" s="33">
        <v>0</v>
      </c>
      <c r="I40" s="33">
        <v>0</v>
      </c>
      <c r="J40" s="33">
        <v>0</v>
      </c>
      <c r="K40" s="33">
        <v>0</v>
      </c>
      <c r="L40" s="33">
        <v>0</v>
      </c>
      <c r="M40" s="41">
        <v>2</v>
      </c>
    </row>
    <row r="41" spans="1:13" x14ac:dyDescent="0.35">
      <c r="A41" s="5">
        <v>34</v>
      </c>
      <c r="B41" s="4" t="s">
        <v>435</v>
      </c>
      <c r="C41" s="4" t="s">
        <v>24</v>
      </c>
      <c r="D41" s="131">
        <v>0</v>
      </c>
      <c r="E41" s="131">
        <v>0</v>
      </c>
      <c r="F41" s="131">
        <v>0</v>
      </c>
      <c r="G41" s="131">
        <v>1</v>
      </c>
      <c r="H41" s="131">
        <v>0</v>
      </c>
      <c r="I41" s="131">
        <v>0</v>
      </c>
      <c r="J41" s="131">
        <v>0</v>
      </c>
      <c r="K41" s="131">
        <v>0</v>
      </c>
      <c r="L41" s="131">
        <v>0</v>
      </c>
      <c r="M41" s="132">
        <v>1</v>
      </c>
    </row>
    <row r="42" spans="1:13" x14ac:dyDescent="0.35">
      <c r="A42" s="25">
        <v>35</v>
      </c>
      <c r="B42" s="26" t="s">
        <v>440</v>
      </c>
      <c r="C42" s="26" t="s">
        <v>24</v>
      </c>
      <c r="D42" s="33">
        <v>0</v>
      </c>
      <c r="E42" s="33">
        <v>0</v>
      </c>
      <c r="F42" s="33">
        <v>0</v>
      </c>
      <c r="G42" s="33">
        <v>1</v>
      </c>
      <c r="H42" s="33">
        <v>0</v>
      </c>
      <c r="I42" s="33">
        <v>0</v>
      </c>
      <c r="J42" s="33">
        <v>0</v>
      </c>
      <c r="K42" s="33">
        <v>0</v>
      </c>
      <c r="L42" s="33">
        <v>0</v>
      </c>
      <c r="M42" s="41">
        <v>1</v>
      </c>
    </row>
    <row r="43" spans="1:13" x14ac:dyDescent="0.35">
      <c r="A43" s="5">
        <v>36</v>
      </c>
      <c r="B43" s="4" t="s">
        <v>445</v>
      </c>
      <c r="C43" s="4" t="s">
        <v>36</v>
      </c>
      <c r="D43" s="131">
        <v>0</v>
      </c>
      <c r="E43" s="131">
        <v>0</v>
      </c>
      <c r="F43" s="131">
        <v>0</v>
      </c>
      <c r="G43" s="131">
        <v>1</v>
      </c>
      <c r="H43" s="131">
        <v>0</v>
      </c>
      <c r="I43" s="131">
        <v>0</v>
      </c>
      <c r="J43" s="131">
        <v>0</v>
      </c>
      <c r="K43" s="131">
        <v>0</v>
      </c>
      <c r="L43" s="131">
        <v>0</v>
      </c>
      <c r="M43" s="132">
        <v>1</v>
      </c>
    </row>
    <row r="44" spans="1:13" x14ac:dyDescent="0.35">
      <c r="A44" s="25">
        <v>37</v>
      </c>
      <c r="B44" s="26" t="s">
        <v>454</v>
      </c>
      <c r="C44" s="26" t="s">
        <v>17</v>
      </c>
      <c r="D44" s="33">
        <v>0</v>
      </c>
      <c r="E44" s="33">
        <v>0</v>
      </c>
      <c r="F44" s="33">
        <v>0</v>
      </c>
      <c r="G44" s="33">
        <v>1</v>
      </c>
      <c r="H44" s="33">
        <v>0</v>
      </c>
      <c r="I44" s="33">
        <v>0</v>
      </c>
      <c r="J44" s="33">
        <v>0</v>
      </c>
      <c r="K44" s="33">
        <v>0</v>
      </c>
      <c r="L44" s="33">
        <v>0</v>
      </c>
      <c r="M44" s="41">
        <v>1</v>
      </c>
    </row>
    <row r="45" spans="1:13" x14ac:dyDescent="0.35">
      <c r="A45" s="5">
        <v>38</v>
      </c>
      <c r="B45" s="4" t="s">
        <v>476</v>
      </c>
      <c r="C45" s="4" t="s">
        <v>22</v>
      </c>
      <c r="D45" s="131">
        <v>0</v>
      </c>
      <c r="E45" s="131">
        <v>0</v>
      </c>
      <c r="F45" s="131">
        <v>0</v>
      </c>
      <c r="G45" s="131">
        <v>3</v>
      </c>
      <c r="H45" s="131">
        <v>0</v>
      </c>
      <c r="I45" s="131">
        <v>0</v>
      </c>
      <c r="J45" s="131">
        <v>0</v>
      </c>
      <c r="K45" s="131">
        <v>0</v>
      </c>
      <c r="L45" s="131">
        <v>0</v>
      </c>
      <c r="M45" s="132">
        <v>3</v>
      </c>
    </row>
    <row r="46" spans="1:13" x14ac:dyDescent="0.35">
      <c r="A46" s="25">
        <v>39</v>
      </c>
      <c r="B46" s="34" t="s">
        <v>185</v>
      </c>
      <c r="C46" s="26" t="s">
        <v>21</v>
      </c>
      <c r="D46" s="33">
        <v>1</v>
      </c>
      <c r="E46" s="33">
        <v>0</v>
      </c>
      <c r="F46" s="33">
        <v>0</v>
      </c>
      <c r="G46" s="33">
        <v>70</v>
      </c>
      <c r="H46" s="33">
        <v>0</v>
      </c>
      <c r="I46" s="33">
        <v>0</v>
      </c>
      <c r="J46" s="33">
        <v>0</v>
      </c>
      <c r="K46" s="33">
        <v>0</v>
      </c>
      <c r="L46" s="33">
        <v>0</v>
      </c>
      <c r="M46" s="41">
        <v>71</v>
      </c>
    </row>
    <row r="47" spans="1:13" x14ac:dyDescent="0.35">
      <c r="A47" s="5">
        <v>40</v>
      </c>
      <c r="B47" s="4" t="s">
        <v>186</v>
      </c>
      <c r="C47" s="4" t="s">
        <v>21</v>
      </c>
      <c r="D47" s="131">
        <v>1</v>
      </c>
      <c r="E47" s="131">
        <v>0</v>
      </c>
      <c r="F47" s="131">
        <v>0</v>
      </c>
      <c r="G47" s="131">
        <v>80</v>
      </c>
      <c r="H47" s="131">
        <v>0</v>
      </c>
      <c r="I47" s="131">
        <v>0</v>
      </c>
      <c r="J47" s="131">
        <v>0</v>
      </c>
      <c r="K47" s="131">
        <v>0</v>
      </c>
      <c r="L47" s="131">
        <v>0</v>
      </c>
      <c r="M47" s="132">
        <v>81</v>
      </c>
    </row>
    <row r="48" spans="1:13" x14ac:dyDescent="0.35">
      <c r="A48" s="25">
        <v>41</v>
      </c>
      <c r="B48" s="26" t="s">
        <v>187</v>
      </c>
      <c r="C48" s="26" t="s">
        <v>21</v>
      </c>
      <c r="D48" s="33">
        <v>5</v>
      </c>
      <c r="E48" s="33">
        <v>0</v>
      </c>
      <c r="F48" s="33">
        <v>0</v>
      </c>
      <c r="G48" s="33">
        <v>121</v>
      </c>
      <c r="H48" s="33">
        <v>0</v>
      </c>
      <c r="I48" s="33">
        <v>0</v>
      </c>
      <c r="J48" s="33">
        <v>0</v>
      </c>
      <c r="K48" s="33">
        <v>0</v>
      </c>
      <c r="L48" s="33">
        <v>0</v>
      </c>
      <c r="M48" s="41">
        <v>126</v>
      </c>
    </row>
    <row r="49" spans="1:13" x14ac:dyDescent="0.35">
      <c r="A49" s="5">
        <v>42</v>
      </c>
      <c r="B49" s="4" t="s">
        <v>188</v>
      </c>
      <c r="C49" s="4" t="s">
        <v>21</v>
      </c>
      <c r="D49" s="131">
        <v>1</v>
      </c>
      <c r="E49" s="131">
        <v>0</v>
      </c>
      <c r="F49" s="131">
        <v>0</v>
      </c>
      <c r="G49" s="131">
        <v>109</v>
      </c>
      <c r="H49" s="131">
        <v>0</v>
      </c>
      <c r="I49" s="131">
        <v>0</v>
      </c>
      <c r="J49" s="131">
        <v>0</v>
      </c>
      <c r="K49" s="131">
        <v>0</v>
      </c>
      <c r="L49" s="131">
        <v>0</v>
      </c>
      <c r="M49" s="132">
        <v>110</v>
      </c>
    </row>
    <row r="50" spans="1:13" x14ac:dyDescent="0.35">
      <c r="A50" s="25">
        <v>43</v>
      </c>
      <c r="B50" s="26" t="s">
        <v>189</v>
      </c>
      <c r="C50" s="26" t="s">
        <v>21</v>
      </c>
      <c r="D50" s="33">
        <v>0</v>
      </c>
      <c r="E50" s="33">
        <v>0</v>
      </c>
      <c r="F50" s="33">
        <v>0</v>
      </c>
      <c r="G50" s="33">
        <v>27</v>
      </c>
      <c r="H50" s="33">
        <v>0</v>
      </c>
      <c r="I50" s="33">
        <v>0</v>
      </c>
      <c r="J50" s="33">
        <v>0</v>
      </c>
      <c r="K50" s="33">
        <v>0</v>
      </c>
      <c r="L50" s="33">
        <v>0</v>
      </c>
      <c r="M50" s="41">
        <v>27</v>
      </c>
    </row>
    <row r="51" spans="1:13" x14ac:dyDescent="0.35">
      <c r="A51" s="5">
        <v>44</v>
      </c>
      <c r="B51" s="4" t="s">
        <v>62</v>
      </c>
      <c r="C51" s="4" t="s">
        <v>34</v>
      </c>
      <c r="D51" s="131">
        <v>0</v>
      </c>
      <c r="E51" s="131">
        <v>0</v>
      </c>
      <c r="F51" s="131">
        <v>0</v>
      </c>
      <c r="G51" s="131">
        <v>1</v>
      </c>
      <c r="H51" s="131">
        <v>0</v>
      </c>
      <c r="I51" s="131">
        <v>0</v>
      </c>
      <c r="J51" s="131">
        <v>0</v>
      </c>
      <c r="K51" s="131">
        <v>0</v>
      </c>
      <c r="L51" s="131">
        <v>0</v>
      </c>
      <c r="M51" s="132">
        <v>1</v>
      </c>
    </row>
    <row r="52" spans="1:13" x14ac:dyDescent="0.35">
      <c r="A52" s="25">
        <v>45</v>
      </c>
      <c r="B52" s="26" t="s">
        <v>67</v>
      </c>
      <c r="C52" s="26" t="s">
        <v>29</v>
      </c>
      <c r="D52" s="33">
        <v>0</v>
      </c>
      <c r="E52" s="33">
        <v>0</v>
      </c>
      <c r="F52" s="33">
        <v>0</v>
      </c>
      <c r="G52" s="33">
        <v>4</v>
      </c>
      <c r="H52" s="33">
        <v>0</v>
      </c>
      <c r="I52" s="33">
        <v>0</v>
      </c>
      <c r="J52" s="33">
        <v>0</v>
      </c>
      <c r="K52" s="33">
        <v>0</v>
      </c>
      <c r="L52" s="33">
        <v>0</v>
      </c>
      <c r="M52" s="41">
        <v>4</v>
      </c>
    </row>
    <row r="53" spans="1:13" x14ac:dyDescent="0.35">
      <c r="A53" s="5">
        <v>46</v>
      </c>
      <c r="B53" s="4" t="s">
        <v>69</v>
      </c>
      <c r="C53" s="4" t="s">
        <v>33</v>
      </c>
      <c r="D53" s="131">
        <v>0</v>
      </c>
      <c r="E53" s="131">
        <v>0</v>
      </c>
      <c r="F53" s="131">
        <v>0</v>
      </c>
      <c r="G53" s="131">
        <v>1</v>
      </c>
      <c r="H53" s="131">
        <v>0</v>
      </c>
      <c r="I53" s="131">
        <v>0</v>
      </c>
      <c r="J53" s="131">
        <v>0</v>
      </c>
      <c r="K53" s="131">
        <v>0</v>
      </c>
      <c r="L53" s="131">
        <v>0</v>
      </c>
      <c r="M53" s="132">
        <v>1</v>
      </c>
    </row>
    <row r="54" spans="1:13" x14ac:dyDescent="0.35">
      <c r="A54" s="25">
        <v>47</v>
      </c>
      <c r="B54" s="26" t="s">
        <v>746</v>
      </c>
      <c r="C54" s="26" t="s">
        <v>23</v>
      </c>
      <c r="D54" s="33">
        <v>0</v>
      </c>
      <c r="E54" s="33">
        <v>0</v>
      </c>
      <c r="F54" s="33">
        <v>0</v>
      </c>
      <c r="G54" s="33">
        <v>53</v>
      </c>
      <c r="H54" s="33">
        <v>0</v>
      </c>
      <c r="I54" s="33">
        <v>0</v>
      </c>
      <c r="J54" s="33">
        <v>0</v>
      </c>
      <c r="K54" s="33">
        <v>0</v>
      </c>
      <c r="L54" s="33">
        <v>0</v>
      </c>
      <c r="M54" s="41">
        <v>53</v>
      </c>
    </row>
    <row r="55" spans="1:13" x14ac:dyDescent="0.35">
      <c r="A55" s="5">
        <v>48</v>
      </c>
      <c r="B55" s="4" t="s">
        <v>83</v>
      </c>
      <c r="C55" s="4" t="s">
        <v>27</v>
      </c>
      <c r="D55" s="131">
        <v>0</v>
      </c>
      <c r="E55" s="131">
        <v>0</v>
      </c>
      <c r="F55" s="131">
        <v>0</v>
      </c>
      <c r="G55" s="131">
        <v>1</v>
      </c>
      <c r="H55" s="131">
        <v>0</v>
      </c>
      <c r="I55" s="131">
        <v>0</v>
      </c>
      <c r="J55" s="131">
        <v>0</v>
      </c>
      <c r="K55" s="131">
        <v>0</v>
      </c>
      <c r="L55" s="131">
        <v>0</v>
      </c>
      <c r="M55" s="132">
        <v>1</v>
      </c>
    </row>
    <row r="56" spans="1:13" x14ac:dyDescent="0.35">
      <c r="A56" s="25">
        <v>49</v>
      </c>
      <c r="B56" s="26" t="s">
        <v>745</v>
      </c>
      <c r="C56" s="26" t="s">
        <v>23</v>
      </c>
      <c r="D56" s="33">
        <v>0</v>
      </c>
      <c r="E56" s="33">
        <v>0</v>
      </c>
      <c r="F56" s="33">
        <v>0</v>
      </c>
      <c r="G56" s="33">
        <v>36</v>
      </c>
      <c r="H56" s="33">
        <v>0</v>
      </c>
      <c r="I56" s="33">
        <v>0</v>
      </c>
      <c r="J56" s="33">
        <v>0</v>
      </c>
      <c r="K56" s="33">
        <v>0</v>
      </c>
      <c r="L56" s="33">
        <v>0</v>
      </c>
      <c r="M56" s="41">
        <v>36</v>
      </c>
    </row>
    <row r="57" spans="1:13" x14ac:dyDescent="0.35">
      <c r="A57" s="5">
        <v>50</v>
      </c>
      <c r="B57" s="38" t="s">
        <v>743</v>
      </c>
      <c r="C57" s="4" t="s">
        <v>23</v>
      </c>
      <c r="D57" s="131">
        <v>0</v>
      </c>
      <c r="E57" s="131">
        <v>0</v>
      </c>
      <c r="F57" s="131">
        <v>0</v>
      </c>
      <c r="G57" s="131">
        <v>32</v>
      </c>
      <c r="H57" s="131">
        <v>0</v>
      </c>
      <c r="I57" s="131">
        <v>0</v>
      </c>
      <c r="J57" s="131">
        <v>0</v>
      </c>
      <c r="K57" s="131">
        <v>0</v>
      </c>
      <c r="L57" s="131">
        <v>0</v>
      </c>
      <c r="M57" s="132">
        <v>32</v>
      </c>
    </row>
    <row r="58" spans="1:13" x14ac:dyDescent="0.35">
      <c r="A58" s="25">
        <v>51</v>
      </c>
      <c r="B58" s="34" t="s">
        <v>146</v>
      </c>
      <c r="C58" s="26" t="s">
        <v>23</v>
      </c>
      <c r="D58" s="33">
        <v>0</v>
      </c>
      <c r="E58" s="33">
        <v>0</v>
      </c>
      <c r="F58" s="33">
        <v>0</v>
      </c>
      <c r="G58" s="33">
        <v>2</v>
      </c>
      <c r="H58" s="33">
        <v>0</v>
      </c>
      <c r="I58" s="33">
        <v>0</v>
      </c>
      <c r="J58" s="33">
        <v>0</v>
      </c>
      <c r="K58" s="33">
        <v>0</v>
      </c>
      <c r="L58" s="33">
        <v>0</v>
      </c>
      <c r="M58" s="41">
        <v>2</v>
      </c>
    </row>
    <row r="59" spans="1:13" x14ac:dyDescent="0.35">
      <c r="A59" s="5">
        <v>52</v>
      </c>
      <c r="B59" s="38" t="s">
        <v>742</v>
      </c>
      <c r="C59" s="4" t="s">
        <v>23</v>
      </c>
      <c r="D59" s="131">
        <v>0</v>
      </c>
      <c r="E59" s="131">
        <v>0</v>
      </c>
      <c r="F59" s="131">
        <v>0</v>
      </c>
      <c r="G59" s="131">
        <v>4</v>
      </c>
      <c r="H59" s="131">
        <v>0</v>
      </c>
      <c r="I59" s="131">
        <v>0</v>
      </c>
      <c r="J59" s="131">
        <v>0</v>
      </c>
      <c r="K59" s="131">
        <v>0</v>
      </c>
      <c r="L59" s="131">
        <v>0</v>
      </c>
      <c r="M59" s="132">
        <v>4</v>
      </c>
    </row>
    <row r="60" spans="1:13" x14ac:dyDescent="0.35">
      <c r="A60" s="25">
        <v>53</v>
      </c>
      <c r="B60" s="34" t="s">
        <v>152</v>
      </c>
      <c r="C60" s="26" t="s">
        <v>17</v>
      </c>
      <c r="D60" s="33">
        <v>0</v>
      </c>
      <c r="E60" s="33">
        <v>0</v>
      </c>
      <c r="F60" s="33">
        <v>0</v>
      </c>
      <c r="G60" s="33">
        <v>7</v>
      </c>
      <c r="H60" s="33">
        <v>0</v>
      </c>
      <c r="I60" s="33">
        <v>0</v>
      </c>
      <c r="J60" s="33">
        <v>0</v>
      </c>
      <c r="K60" s="33">
        <v>0</v>
      </c>
      <c r="L60" s="33">
        <v>0</v>
      </c>
      <c r="M60" s="41">
        <v>7</v>
      </c>
    </row>
    <row r="61" spans="1:13" x14ac:dyDescent="0.35">
      <c r="A61" s="5">
        <v>54</v>
      </c>
      <c r="B61" s="38" t="s">
        <v>153</v>
      </c>
      <c r="C61" s="4" t="s">
        <v>23</v>
      </c>
      <c r="D61" s="131">
        <v>0</v>
      </c>
      <c r="E61" s="131">
        <v>0</v>
      </c>
      <c r="F61" s="131">
        <v>0</v>
      </c>
      <c r="G61" s="131">
        <v>9</v>
      </c>
      <c r="H61" s="131">
        <v>0</v>
      </c>
      <c r="I61" s="131">
        <v>0</v>
      </c>
      <c r="J61" s="131">
        <v>0</v>
      </c>
      <c r="K61" s="131">
        <v>0</v>
      </c>
      <c r="L61" s="131">
        <v>0</v>
      </c>
      <c r="M61" s="132">
        <v>9</v>
      </c>
    </row>
    <row r="62" spans="1:13" x14ac:dyDescent="0.35">
      <c r="A62" s="25">
        <v>55</v>
      </c>
      <c r="B62" s="34" t="s">
        <v>22</v>
      </c>
      <c r="C62" s="26" t="s">
        <v>22</v>
      </c>
      <c r="D62" s="33">
        <v>0</v>
      </c>
      <c r="E62" s="33">
        <v>0</v>
      </c>
      <c r="F62" s="33">
        <v>0</v>
      </c>
      <c r="G62" s="33">
        <v>1</v>
      </c>
      <c r="H62" s="33">
        <v>0</v>
      </c>
      <c r="I62" s="33">
        <v>0</v>
      </c>
      <c r="J62" s="33">
        <v>0</v>
      </c>
      <c r="K62" s="33">
        <v>0</v>
      </c>
      <c r="L62" s="33">
        <v>0</v>
      </c>
      <c r="M62" s="41">
        <v>1</v>
      </c>
    </row>
    <row r="63" spans="1:13" x14ac:dyDescent="0.35">
      <c r="A63" s="5">
        <v>56</v>
      </c>
      <c r="B63" s="38" t="s">
        <v>740</v>
      </c>
      <c r="C63" s="4" t="s">
        <v>38</v>
      </c>
      <c r="D63" s="131">
        <v>0</v>
      </c>
      <c r="E63" s="131">
        <v>0</v>
      </c>
      <c r="F63" s="131">
        <v>0</v>
      </c>
      <c r="G63" s="131">
        <v>2</v>
      </c>
      <c r="H63" s="131">
        <v>0</v>
      </c>
      <c r="I63" s="131">
        <v>0</v>
      </c>
      <c r="J63" s="131">
        <v>0</v>
      </c>
      <c r="K63" s="131">
        <v>0</v>
      </c>
      <c r="L63" s="131">
        <v>0</v>
      </c>
      <c r="M63" s="132">
        <v>2</v>
      </c>
    </row>
    <row r="64" spans="1:13" x14ac:dyDescent="0.35">
      <c r="A64" s="25">
        <v>57</v>
      </c>
      <c r="B64" s="34" t="s">
        <v>737</v>
      </c>
      <c r="C64" s="26" t="s">
        <v>25</v>
      </c>
      <c r="D64" s="33">
        <v>0</v>
      </c>
      <c r="E64" s="33">
        <v>0</v>
      </c>
      <c r="F64" s="33">
        <v>0</v>
      </c>
      <c r="G64" s="33">
        <v>2</v>
      </c>
      <c r="H64" s="33">
        <v>0</v>
      </c>
      <c r="I64" s="33">
        <v>0</v>
      </c>
      <c r="J64" s="33">
        <v>0</v>
      </c>
      <c r="K64" s="33">
        <v>0</v>
      </c>
      <c r="L64" s="33">
        <v>0</v>
      </c>
      <c r="M64" s="41">
        <v>2</v>
      </c>
    </row>
    <row r="65" spans="1:13" x14ac:dyDescent="0.35">
      <c r="A65" s="5">
        <v>58</v>
      </c>
      <c r="B65" s="38" t="s">
        <v>736</v>
      </c>
      <c r="C65" s="4" t="s">
        <v>24</v>
      </c>
      <c r="D65" s="131">
        <v>0</v>
      </c>
      <c r="E65" s="131">
        <v>0</v>
      </c>
      <c r="F65" s="131">
        <v>0</v>
      </c>
      <c r="G65" s="131">
        <v>1</v>
      </c>
      <c r="H65" s="131">
        <v>0</v>
      </c>
      <c r="I65" s="131">
        <v>0</v>
      </c>
      <c r="J65" s="131">
        <v>0</v>
      </c>
      <c r="K65" s="131">
        <v>0</v>
      </c>
      <c r="L65" s="131">
        <v>0</v>
      </c>
      <c r="M65" s="132">
        <v>1</v>
      </c>
    </row>
    <row r="66" spans="1:13" x14ac:dyDescent="0.35">
      <c r="A66" s="25">
        <v>59</v>
      </c>
      <c r="B66" s="34" t="s">
        <v>278</v>
      </c>
      <c r="C66" s="26" t="s">
        <v>42</v>
      </c>
      <c r="D66" s="33">
        <v>0</v>
      </c>
      <c r="E66" s="33">
        <v>0</v>
      </c>
      <c r="F66" s="33">
        <v>0</v>
      </c>
      <c r="G66" s="33">
        <v>7</v>
      </c>
      <c r="H66" s="33">
        <v>0</v>
      </c>
      <c r="I66" s="33">
        <v>0</v>
      </c>
      <c r="J66" s="33">
        <v>0</v>
      </c>
      <c r="K66" s="33">
        <v>0</v>
      </c>
      <c r="L66" s="33">
        <v>0</v>
      </c>
      <c r="M66" s="41">
        <v>7</v>
      </c>
    </row>
    <row r="67" spans="1:13" x14ac:dyDescent="0.35">
      <c r="A67" s="5">
        <v>60</v>
      </c>
      <c r="B67" s="38" t="s">
        <v>735</v>
      </c>
      <c r="C67" s="4" t="s">
        <v>25</v>
      </c>
      <c r="D67" s="131">
        <v>0</v>
      </c>
      <c r="E67" s="131">
        <v>0</v>
      </c>
      <c r="F67" s="131">
        <v>0</v>
      </c>
      <c r="G67" s="131">
        <v>17</v>
      </c>
      <c r="H67" s="131">
        <v>0</v>
      </c>
      <c r="I67" s="131">
        <v>0</v>
      </c>
      <c r="J67" s="131">
        <v>0</v>
      </c>
      <c r="K67" s="131">
        <v>0</v>
      </c>
      <c r="L67" s="131">
        <v>0</v>
      </c>
      <c r="M67" s="132">
        <v>17</v>
      </c>
    </row>
    <row r="68" spans="1:13" x14ac:dyDescent="0.35">
      <c r="A68" s="25">
        <v>61</v>
      </c>
      <c r="B68" s="34" t="s">
        <v>290</v>
      </c>
      <c r="C68" s="26" t="s">
        <v>45</v>
      </c>
      <c r="D68" s="33">
        <v>0</v>
      </c>
      <c r="E68" s="33">
        <v>0</v>
      </c>
      <c r="F68" s="33">
        <v>0</v>
      </c>
      <c r="G68" s="33">
        <v>5</v>
      </c>
      <c r="H68" s="33">
        <v>0</v>
      </c>
      <c r="I68" s="33">
        <v>0</v>
      </c>
      <c r="J68" s="33">
        <v>0</v>
      </c>
      <c r="K68" s="33">
        <v>0</v>
      </c>
      <c r="L68" s="33">
        <v>0</v>
      </c>
      <c r="M68" s="41">
        <v>5</v>
      </c>
    </row>
    <row r="69" spans="1:13" x14ac:dyDescent="0.35">
      <c r="A69" s="5">
        <v>62</v>
      </c>
      <c r="B69" s="38" t="s">
        <v>299</v>
      </c>
      <c r="C69" s="4" t="s">
        <v>36</v>
      </c>
      <c r="D69" s="131">
        <v>0</v>
      </c>
      <c r="E69" s="131">
        <v>0</v>
      </c>
      <c r="F69" s="131">
        <v>0</v>
      </c>
      <c r="G69" s="131">
        <v>1</v>
      </c>
      <c r="H69" s="131">
        <v>0</v>
      </c>
      <c r="I69" s="131">
        <v>0</v>
      </c>
      <c r="J69" s="131">
        <v>0</v>
      </c>
      <c r="K69" s="131">
        <v>0</v>
      </c>
      <c r="L69" s="131">
        <v>0</v>
      </c>
      <c r="M69" s="132">
        <v>1</v>
      </c>
    </row>
    <row r="70" spans="1:13" x14ac:dyDescent="0.35">
      <c r="A70" s="25">
        <v>63</v>
      </c>
      <c r="B70" s="34" t="s">
        <v>301</v>
      </c>
      <c r="C70" s="26" t="s">
        <v>48</v>
      </c>
      <c r="D70" s="33">
        <v>0</v>
      </c>
      <c r="E70" s="33">
        <v>0</v>
      </c>
      <c r="F70" s="33">
        <v>0</v>
      </c>
      <c r="G70" s="33">
        <v>14</v>
      </c>
      <c r="H70" s="33">
        <v>0</v>
      </c>
      <c r="I70" s="33">
        <v>0</v>
      </c>
      <c r="J70" s="33">
        <v>0</v>
      </c>
      <c r="K70" s="33">
        <v>0</v>
      </c>
      <c r="L70" s="33">
        <v>0</v>
      </c>
      <c r="M70" s="41">
        <v>14</v>
      </c>
    </row>
    <row r="71" spans="1:13" x14ac:dyDescent="0.35">
      <c r="A71" s="5">
        <v>64</v>
      </c>
      <c r="B71" s="38" t="s">
        <v>734</v>
      </c>
      <c r="C71" s="4" t="s">
        <v>25</v>
      </c>
      <c r="D71" s="131">
        <v>0</v>
      </c>
      <c r="E71" s="131">
        <v>0</v>
      </c>
      <c r="F71" s="131">
        <v>0</v>
      </c>
      <c r="G71" s="131">
        <v>1</v>
      </c>
      <c r="H71" s="131">
        <v>0</v>
      </c>
      <c r="I71" s="131">
        <v>0</v>
      </c>
      <c r="J71" s="131">
        <v>0</v>
      </c>
      <c r="K71" s="131">
        <v>0</v>
      </c>
      <c r="L71" s="131">
        <v>0</v>
      </c>
      <c r="M71" s="132">
        <v>1</v>
      </c>
    </row>
    <row r="72" spans="1:13" x14ac:dyDescent="0.35">
      <c r="A72" s="25">
        <v>65</v>
      </c>
      <c r="B72" s="34" t="s">
        <v>342</v>
      </c>
      <c r="C72" s="26" t="s">
        <v>46</v>
      </c>
      <c r="D72" s="33">
        <v>0</v>
      </c>
      <c r="E72" s="33">
        <v>0</v>
      </c>
      <c r="F72" s="33">
        <v>0</v>
      </c>
      <c r="G72" s="33">
        <v>1</v>
      </c>
      <c r="H72" s="33">
        <v>0</v>
      </c>
      <c r="I72" s="33">
        <v>0</v>
      </c>
      <c r="J72" s="33">
        <v>0</v>
      </c>
      <c r="K72" s="33">
        <v>0</v>
      </c>
      <c r="L72" s="33">
        <v>0</v>
      </c>
      <c r="M72" s="41">
        <v>1</v>
      </c>
    </row>
    <row r="73" spans="1:13" x14ac:dyDescent="0.35">
      <c r="A73" s="5">
        <v>66</v>
      </c>
      <c r="B73" s="38" t="s">
        <v>348</v>
      </c>
      <c r="C73" s="4" t="s">
        <v>47</v>
      </c>
      <c r="D73" s="131">
        <v>0</v>
      </c>
      <c r="E73" s="131">
        <v>0</v>
      </c>
      <c r="F73" s="131">
        <v>0</v>
      </c>
      <c r="G73" s="131">
        <v>8</v>
      </c>
      <c r="H73" s="131">
        <v>0</v>
      </c>
      <c r="I73" s="131">
        <v>0</v>
      </c>
      <c r="J73" s="131">
        <v>0</v>
      </c>
      <c r="K73" s="131">
        <v>0</v>
      </c>
      <c r="L73" s="131">
        <v>0</v>
      </c>
      <c r="M73" s="132">
        <v>8</v>
      </c>
    </row>
    <row r="74" spans="1:13" x14ac:dyDescent="0.35">
      <c r="A74" s="25">
        <v>67</v>
      </c>
      <c r="B74" s="34" t="s">
        <v>638</v>
      </c>
      <c r="C74" s="26" t="s">
        <v>40</v>
      </c>
      <c r="D74" s="33">
        <v>0</v>
      </c>
      <c r="E74" s="33">
        <v>0</v>
      </c>
      <c r="F74" s="33">
        <v>0</v>
      </c>
      <c r="G74" s="33">
        <v>3</v>
      </c>
      <c r="H74" s="33">
        <v>0</v>
      </c>
      <c r="I74" s="33">
        <v>0</v>
      </c>
      <c r="J74" s="33">
        <v>0</v>
      </c>
      <c r="K74" s="33">
        <v>0</v>
      </c>
      <c r="L74" s="33">
        <v>0</v>
      </c>
      <c r="M74" s="41">
        <v>3</v>
      </c>
    </row>
    <row r="75" spans="1:13" x14ac:dyDescent="0.35">
      <c r="A75" s="5">
        <v>68</v>
      </c>
      <c r="B75" s="38" t="s">
        <v>719</v>
      </c>
      <c r="C75" s="4" t="s">
        <v>48</v>
      </c>
      <c r="D75" s="131">
        <v>0</v>
      </c>
      <c r="E75" s="131">
        <v>0</v>
      </c>
      <c r="F75" s="131">
        <v>0</v>
      </c>
      <c r="G75" s="131">
        <v>1</v>
      </c>
      <c r="H75" s="131">
        <v>0</v>
      </c>
      <c r="I75" s="131">
        <v>0</v>
      </c>
      <c r="J75" s="131">
        <v>0</v>
      </c>
      <c r="K75" s="131">
        <v>0</v>
      </c>
      <c r="L75" s="131">
        <v>0</v>
      </c>
      <c r="M75" s="132">
        <v>1</v>
      </c>
    </row>
    <row r="76" spans="1:13" x14ac:dyDescent="0.35">
      <c r="A76" s="25">
        <v>69</v>
      </c>
      <c r="B76" s="34" t="s">
        <v>380</v>
      </c>
      <c r="C76" s="26" t="s">
        <v>26</v>
      </c>
      <c r="D76" s="33">
        <v>0</v>
      </c>
      <c r="E76" s="33">
        <v>0</v>
      </c>
      <c r="F76" s="33">
        <v>0</v>
      </c>
      <c r="G76" s="33">
        <v>5</v>
      </c>
      <c r="H76" s="33">
        <v>0</v>
      </c>
      <c r="I76" s="33">
        <v>0</v>
      </c>
      <c r="J76" s="33">
        <v>0</v>
      </c>
      <c r="K76" s="33">
        <v>0</v>
      </c>
      <c r="L76" s="33">
        <v>0</v>
      </c>
      <c r="M76" s="41">
        <v>5</v>
      </c>
    </row>
    <row r="77" spans="1:13" x14ac:dyDescent="0.35">
      <c r="A77" s="5">
        <v>70</v>
      </c>
      <c r="B77" s="38" t="s">
        <v>731</v>
      </c>
      <c r="C77" s="4" t="s">
        <v>25</v>
      </c>
      <c r="D77" s="131">
        <v>0</v>
      </c>
      <c r="E77" s="131">
        <v>0</v>
      </c>
      <c r="F77" s="131">
        <v>0</v>
      </c>
      <c r="G77" s="131">
        <v>2</v>
      </c>
      <c r="H77" s="131">
        <v>0</v>
      </c>
      <c r="I77" s="131">
        <v>0</v>
      </c>
      <c r="J77" s="131">
        <v>0</v>
      </c>
      <c r="K77" s="131">
        <v>0</v>
      </c>
      <c r="L77" s="131">
        <v>0</v>
      </c>
      <c r="M77" s="132">
        <v>2</v>
      </c>
    </row>
    <row r="78" spans="1:13" x14ac:dyDescent="0.35">
      <c r="A78" s="25">
        <v>71</v>
      </c>
      <c r="B78" s="34" t="s">
        <v>401</v>
      </c>
      <c r="C78" s="26" t="s">
        <v>29</v>
      </c>
      <c r="D78" s="33">
        <v>0</v>
      </c>
      <c r="E78" s="33">
        <v>0</v>
      </c>
      <c r="F78" s="33">
        <v>0</v>
      </c>
      <c r="G78" s="33">
        <v>5</v>
      </c>
      <c r="H78" s="33">
        <v>0</v>
      </c>
      <c r="I78" s="33">
        <v>0</v>
      </c>
      <c r="J78" s="33">
        <v>0</v>
      </c>
      <c r="K78" s="33">
        <v>0</v>
      </c>
      <c r="L78" s="33">
        <v>0</v>
      </c>
      <c r="M78" s="41">
        <v>5</v>
      </c>
    </row>
    <row r="79" spans="1:13" x14ac:dyDescent="0.35">
      <c r="A79" s="5">
        <v>72</v>
      </c>
      <c r="B79" s="38" t="s">
        <v>730</v>
      </c>
      <c r="C79" s="4" t="s">
        <v>24</v>
      </c>
      <c r="D79" s="131">
        <v>0</v>
      </c>
      <c r="E79" s="131">
        <v>0</v>
      </c>
      <c r="F79" s="131">
        <v>0</v>
      </c>
      <c r="G79" s="131">
        <v>40</v>
      </c>
      <c r="H79" s="131">
        <v>0</v>
      </c>
      <c r="I79" s="131">
        <v>0</v>
      </c>
      <c r="J79" s="131">
        <v>0</v>
      </c>
      <c r="K79" s="131">
        <v>0</v>
      </c>
      <c r="L79" s="131">
        <v>0</v>
      </c>
      <c r="M79" s="132">
        <v>40</v>
      </c>
    </row>
    <row r="80" spans="1:13" x14ac:dyDescent="0.35">
      <c r="A80" s="25">
        <v>73</v>
      </c>
      <c r="B80" s="34" t="s">
        <v>729</v>
      </c>
      <c r="C80" s="26" t="s">
        <v>18</v>
      </c>
      <c r="D80" s="33">
        <v>0</v>
      </c>
      <c r="E80" s="33">
        <v>0</v>
      </c>
      <c r="F80" s="33">
        <v>0</v>
      </c>
      <c r="G80" s="33">
        <v>1</v>
      </c>
      <c r="H80" s="33">
        <v>0</v>
      </c>
      <c r="I80" s="33">
        <v>0</v>
      </c>
      <c r="J80" s="33">
        <v>0</v>
      </c>
      <c r="K80" s="33">
        <v>0</v>
      </c>
      <c r="L80" s="33">
        <v>0</v>
      </c>
      <c r="M80" s="41">
        <v>1</v>
      </c>
    </row>
    <row r="81" spans="1:13" x14ac:dyDescent="0.35">
      <c r="A81" s="5">
        <v>74</v>
      </c>
      <c r="B81" s="38" t="s">
        <v>727</v>
      </c>
      <c r="C81" s="4" t="s">
        <v>39</v>
      </c>
      <c r="D81" s="131">
        <v>0</v>
      </c>
      <c r="E81" s="131">
        <v>0</v>
      </c>
      <c r="F81" s="131">
        <v>0</v>
      </c>
      <c r="G81" s="131">
        <v>1</v>
      </c>
      <c r="H81" s="131">
        <v>0</v>
      </c>
      <c r="I81" s="131">
        <v>0</v>
      </c>
      <c r="J81" s="131">
        <v>0</v>
      </c>
      <c r="K81" s="131">
        <v>0</v>
      </c>
      <c r="L81" s="131">
        <v>0</v>
      </c>
      <c r="M81" s="132">
        <v>1</v>
      </c>
    </row>
    <row r="82" spans="1:13" x14ac:dyDescent="0.35">
      <c r="A82" s="25">
        <v>75</v>
      </c>
      <c r="B82" s="34" t="s">
        <v>726</v>
      </c>
      <c r="C82" s="26" t="s">
        <v>23</v>
      </c>
      <c r="D82" s="33">
        <v>0</v>
      </c>
      <c r="E82" s="33">
        <v>0</v>
      </c>
      <c r="F82" s="33">
        <v>0</v>
      </c>
      <c r="G82" s="33">
        <v>5</v>
      </c>
      <c r="H82" s="33">
        <v>0</v>
      </c>
      <c r="I82" s="33">
        <v>0</v>
      </c>
      <c r="J82" s="33">
        <v>0</v>
      </c>
      <c r="K82" s="33">
        <v>0</v>
      </c>
      <c r="L82" s="33">
        <v>0</v>
      </c>
      <c r="M82" s="41">
        <v>5</v>
      </c>
    </row>
    <row r="83" spans="1:13" x14ac:dyDescent="0.35">
      <c r="A83" s="5">
        <v>76</v>
      </c>
      <c r="B83" s="38" t="s">
        <v>451</v>
      </c>
      <c r="C83" s="4" t="s">
        <v>25</v>
      </c>
      <c r="D83" s="131">
        <v>0</v>
      </c>
      <c r="E83" s="131">
        <v>0</v>
      </c>
      <c r="F83" s="131">
        <v>0</v>
      </c>
      <c r="G83" s="131">
        <v>116</v>
      </c>
      <c r="H83" s="131">
        <v>0</v>
      </c>
      <c r="I83" s="131">
        <v>0</v>
      </c>
      <c r="J83" s="131">
        <v>0</v>
      </c>
      <c r="K83" s="131">
        <v>0</v>
      </c>
      <c r="L83" s="131">
        <v>0</v>
      </c>
      <c r="M83" s="132">
        <v>116</v>
      </c>
    </row>
    <row r="84" spans="1:13" x14ac:dyDescent="0.35">
      <c r="A84" s="25">
        <v>77</v>
      </c>
      <c r="B84" s="34" t="s">
        <v>452</v>
      </c>
      <c r="C84" s="26" t="s">
        <v>24</v>
      </c>
      <c r="D84" s="33">
        <v>0</v>
      </c>
      <c r="E84" s="33">
        <v>0</v>
      </c>
      <c r="F84" s="33">
        <v>0</v>
      </c>
      <c r="G84" s="33">
        <v>13</v>
      </c>
      <c r="H84" s="33">
        <v>0</v>
      </c>
      <c r="I84" s="33">
        <v>0</v>
      </c>
      <c r="J84" s="33">
        <v>0</v>
      </c>
      <c r="K84" s="33">
        <v>0</v>
      </c>
      <c r="L84" s="33">
        <v>0</v>
      </c>
      <c r="M84" s="41">
        <v>13</v>
      </c>
    </row>
    <row r="85" spans="1:13" x14ac:dyDescent="0.35">
      <c r="A85" s="5">
        <v>78</v>
      </c>
      <c r="B85" s="38" t="s">
        <v>725</v>
      </c>
      <c r="C85" s="4" t="s">
        <v>18</v>
      </c>
      <c r="D85" s="131">
        <v>0</v>
      </c>
      <c r="E85" s="131">
        <v>0</v>
      </c>
      <c r="F85" s="131">
        <v>0</v>
      </c>
      <c r="G85" s="131">
        <v>44</v>
      </c>
      <c r="H85" s="131">
        <v>0</v>
      </c>
      <c r="I85" s="131">
        <v>0</v>
      </c>
      <c r="J85" s="131">
        <v>0</v>
      </c>
      <c r="K85" s="131">
        <v>0</v>
      </c>
      <c r="L85" s="131">
        <v>0</v>
      </c>
      <c r="M85" s="132">
        <v>44</v>
      </c>
    </row>
    <row r="86" spans="1:13" x14ac:dyDescent="0.35">
      <c r="A86" s="25">
        <v>79</v>
      </c>
      <c r="B86" s="34" t="s">
        <v>468</v>
      </c>
      <c r="C86" s="26" t="s">
        <v>32</v>
      </c>
      <c r="D86" s="33">
        <v>0</v>
      </c>
      <c r="E86" s="33">
        <v>0</v>
      </c>
      <c r="F86" s="33">
        <v>0</v>
      </c>
      <c r="G86" s="33">
        <v>1</v>
      </c>
      <c r="H86" s="33">
        <v>0</v>
      </c>
      <c r="I86" s="33">
        <v>0</v>
      </c>
      <c r="J86" s="33">
        <v>0</v>
      </c>
      <c r="K86" s="33">
        <v>0</v>
      </c>
      <c r="L86" s="33">
        <v>0</v>
      </c>
      <c r="M86" s="41">
        <v>1</v>
      </c>
    </row>
    <row r="87" spans="1:13" x14ac:dyDescent="0.35">
      <c r="A87" s="5">
        <v>80</v>
      </c>
      <c r="B87" s="38" t="s">
        <v>502</v>
      </c>
      <c r="C87" s="4" t="s">
        <v>20</v>
      </c>
      <c r="D87" s="131">
        <v>0</v>
      </c>
      <c r="E87" s="131">
        <v>0</v>
      </c>
      <c r="F87" s="131">
        <v>0</v>
      </c>
      <c r="G87" s="131">
        <v>8</v>
      </c>
      <c r="H87" s="131">
        <v>0</v>
      </c>
      <c r="I87" s="131">
        <v>0</v>
      </c>
      <c r="J87" s="131">
        <v>0</v>
      </c>
      <c r="K87" s="131">
        <v>0</v>
      </c>
      <c r="L87" s="131">
        <v>0</v>
      </c>
      <c r="M87" s="132">
        <v>8</v>
      </c>
    </row>
    <row r="88" spans="1:13" customFormat="1" x14ac:dyDescent="0.35">
      <c r="A88" s="338" t="s">
        <v>9</v>
      </c>
      <c r="B88" s="339"/>
      <c r="C88" s="39"/>
      <c r="D88" s="42">
        <v>8</v>
      </c>
      <c r="E88" s="42">
        <v>0</v>
      </c>
      <c r="F88" s="42">
        <v>0</v>
      </c>
      <c r="G88" s="42">
        <v>941</v>
      </c>
      <c r="H88" s="42">
        <v>0</v>
      </c>
      <c r="I88" s="42">
        <v>0</v>
      </c>
      <c r="J88" s="42">
        <v>0</v>
      </c>
      <c r="K88" s="42">
        <v>0</v>
      </c>
      <c r="L88" s="42">
        <v>0</v>
      </c>
      <c r="M88" s="39">
        <v>949</v>
      </c>
    </row>
    <row r="89" spans="1:13" s="133" customFormat="1" x14ac:dyDescent="0.35">
      <c r="A89" s="269"/>
      <c r="B89" s="269"/>
      <c r="C89" s="269"/>
      <c r="D89" s="286"/>
      <c r="E89" s="286"/>
      <c r="F89" s="286"/>
      <c r="G89" s="286"/>
      <c r="H89" s="286"/>
      <c r="I89" s="286"/>
      <c r="J89" s="286"/>
      <c r="K89" s="286"/>
      <c r="L89" s="286"/>
      <c r="M89" s="269"/>
    </row>
    <row r="90" spans="1:13" x14ac:dyDescent="0.35">
      <c r="A90" s="3" t="s">
        <v>793</v>
      </c>
    </row>
  </sheetData>
  <mergeCells count="6">
    <mergeCell ref="M6:M7"/>
    <mergeCell ref="A88:B88"/>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00B050"/>
    <pageSetUpPr fitToPage="1"/>
  </sheetPr>
  <dimension ref="A1:L101"/>
  <sheetViews>
    <sheetView showGridLines="0" topLeftCell="B1" zoomScale="80" zoomScaleNormal="80" workbookViewId="0">
      <pane ySplit="1" topLeftCell="A25" activePane="bottomLeft" state="frozen"/>
      <selection pane="bottomLeft" activeCell="D43" sqref="D43"/>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3.81640625" style="2" customWidth="1"/>
    <col min="13" max="16384" width="9.1796875" style="1"/>
  </cols>
  <sheetData>
    <row r="1" spans="1:12" s="18" customFormat="1" ht="20.25" customHeight="1" x14ac:dyDescent="0.35">
      <c r="A1" s="19" t="s">
        <v>753</v>
      </c>
      <c r="B1" s="139"/>
      <c r="C1" s="139"/>
      <c r="D1" s="139"/>
      <c r="E1" s="139"/>
      <c r="F1" s="139"/>
      <c r="G1" s="139"/>
      <c r="H1" s="139"/>
      <c r="I1" s="139"/>
      <c r="J1" s="139"/>
      <c r="K1" s="139" t="s">
        <v>757</v>
      </c>
      <c r="L1" s="140" t="s">
        <v>856</v>
      </c>
    </row>
    <row r="2" spans="1:12" ht="6.75" customHeight="1" x14ac:dyDescent="0.35">
      <c r="A2" s="19"/>
      <c r="B2" s="28"/>
      <c r="C2" s="28"/>
      <c r="D2" s="28"/>
      <c r="E2" s="28"/>
      <c r="F2" s="28"/>
      <c r="G2" s="28"/>
      <c r="H2" s="28"/>
      <c r="I2" s="28"/>
      <c r="J2" s="28"/>
      <c r="K2" s="28"/>
      <c r="L2" s="27"/>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641</v>
      </c>
      <c r="B5" s="10"/>
      <c r="C5" s="10"/>
      <c r="D5" s="10"/>
      <c r="E5" s="10"/>
      <c r="F5" s="10"/>
      <c r="G5" s="10"/>
      <c r="H5" s="10"/>
      <c r="I5" s="10"/>
      <c r="J5" s="10"/>
      <c r="K5" s="10"/>
      <c r="L5" s="15"/>
    </row>
    <row r="6" spans="1:12" x14ac:dyDescent="0.35">
      <c r="A6" s="326" t="s">
        <v>12</v>
      </c>
      <c r="B6" s="328" t="s">
        <v>11</v>
      </c>
      <c r="C6" s="330" t="s">
        <v>10</v>
      </c>
      <c r="D6" s="330"/>
      <c r="E6" s="330"/>
      <c r="F6" s="330"/>
      <c r="G6" s="330"/>
      <c r="H6" s="330"/>
      <c r="I6" s="330"/>
      <c r="J6" s="330"/>
      <c r="K6" s="330"/>
      <c r="L6" s="337" t="s">
        <v>14</v>
      </c>
    </row>
    <row r="7" spans="1:12" x14ac:dyDescent="0.35">
      <c r="A7" s="327"/>
      <c r="B7" s="329"/>
      <c r="C7" s="40" t="s">
        <v>0</v>
      </c>
      <c r="D7" s="40" t="s">
        <v>1</v>
      </c>
      <c r="E7" s="40" t="s">
        <v>2</v>
      </c>
      <c r="F7" s="40" t="s">
        <v>3</v>
      </c>
      <c r="G7" s="40" t="s">
        <v>4</v>
      </c>
      <c r="H7" s="40" t="s">
        <v>5</v>
      </c>
      <c r="I7" s="40" t="s">
        <v>6</v>
      </c>
      <c r="J7" s="40" t="s">
        <v>7</v>
      </c>
      <c r="K7" s="40" t="s">
        <v>8</v>
      </c>
      <c r="L7" s="337"/>
    </row>
    <row r="8" spans="1:12" x14ac:dyDescent="0.35">
      <c r="A8" s="22">
        <v>1</v>
      </c>
      <c r="B8" s="23" t="s">
        <v>16</v>
      </c>
      <c r="C8" s="36">
        <v>1</v>
      </c>
      <c r="D8" s="36">
        <v>0</v>
      </c>
      <c r="E8" s="36">
        <v>0</v>
      </c>
      <c r="F8" s="36">
        <v>2158</v>
      </c>
      <c r="G8" s="36">
        <v>0</v>
      </c>
      <c r="H8" s="36">
        <v>0</v>
      </c>
      <c r="I8" s="36">
        <v>3</v>
      </c>
      <c r="J8" s="36">
        <v>0</v>
      </c>
      <c r="K8" s="36">
        <v>0</v>
      </c>
      <c r="L8" s="24">
        <v>2162</v>
      </c>
    </row>
    <row r="9" spans="1:12" x14ac:dyDescent="0.35">
      <c r="A9" s="16">
        <v>2</v>
      </c>
      <c r="B9" s="20" t="s">
        <v>17</v>
      </c>
      <c r="C9" s="37">
        <v>47</v>
      </c>
      <c r="D9" s="37">
        <v>1</v>
      </c>
      <c r="E9" s="37">
        <v>1</v>
      </c>
      <c r="F9" s="37">
        <v>12222</v>
      </c>
      <c r="G9" s="37">
        <v>0</v>
      </c>
      <c r="H9" s="37">
        <v>0</v>
      </c>
      <c r="I9" s="37">
        <v>3</v>
      </c>
      <c r="J9" s="37">
        <v>1</v>
      </c>
      <c r="K9" s="37">
        <v>0</v>
      </c>
      <c r="L9" s="21">
        <v>12275</v>
      </c>
    </row>
    <row r="10" spans="1:12" x14ac:dyDescent="0.35">
      <c r="A10" s="22">
        <v>3</v>
      </c>
      <c r="B10" s="23" t="s">
        <v>18</v>
      </c>
      <c r="C10" s="36">
        <v>124</v>
      </c>
      <c r="D10" s="36">
        <v>8</v>
      </c>
      <c r="E10" s="36">
        <v>1</v>
      </c>
      <c r="F10" s="36">
        <v>39899</v>
      </c>
      <c r="G10" s="36">
        <v>0</v>
      </c>
      <c r="H10" s="36">
        <v>4</v>
      </c>
      <c r="I10" s="36">
        <v>27</v>
      </c>
      <c r="J10" s="36">
        <v>3</v>
      </c>
      <c r="K10" s="36">
        <v>0</v>
      </c>
      <c r="L10" s="24">
        <v>40066</v>
      </c>
    </row>
    <row r="11" spans="1:12" x14ac:dyDescent="0.35">
      <c r="A11" s="16">
        <v>4</v>
      </c>
      <c r="B11" s="20" t="s">
        <v>19</v>
      </c>
      <c r="C11" s="37">
        <v>0</v>
      </c>
      <c r="D11" s="37">
        <v>0</v>
      </c>
      <c r="E11" s="37">
        <v>0</v>
      </c>
      <c r="F11" s="37">
        <v>1003</v>
      </c>
      <c r="G11" s="37">
        <v>0</v>
      </c>
      <c r="H11" s="37">
        <v>0</v>
      </c>
      <c r="I11" s="37">
        <v>2</v>
      </c>
      <c r="J11" s="37">
        <v>1</v>
      </c>
      <c r="K11" s="37">
        <v>0</v>
      </c>
      <c r="L11" s="21">
        <v>1006</v>
      </c>
    </row>
    <row r="12" spans="1:12" x14ac:dyDescent="0.35">
      <c r="A12" s="22">
        <v>5</v>
      </c>
      <c r="B12" s="23" t="s">
        <v>20</v>
      </c>
      <c r="C12" s="36">
        <v>17</v>
      </c>
      <c r="D12" s="36">
        <v>12</v>
      </c>
      <c r="E12" s="36">
        <v>1</v>
      </c>
      <c r="F12" s="36">
        <v>10577</v>
      </c>
      <c r="G12" s="36">
        <v>0</v>
      </c>
      <c r="H12" s="36">
        <v>0</v>
      </c>
      <c r="I12" s="36">
        <v>6</v>
      </c>
      <c r="J12" s="36">
        <v>5</v>
      </c>
      <c r="K12" s="36">
        <v>0</v>
      </c>
      <c r="L12" s="24">
        <v>10618</v>
      </c>
    </row>
    <row r="13" spans="1:12" x14ac:dyDescent="0.35">
      <c r="A13" s="16">
        <v>6</v>
      </c>
      <c r="B13" s="20" t="s">
        <v>21</v>
      </c>
      <c r="C13" s="37">
        <v>1117</v>
      </c>
      <c r="D13" s="37">
        <v>76</v>
      </c>
      <c r="E13" s="37">
        <v>87</v>
      </c>
      <c r="F13" s="37">
        <v>165892</v>
      </c>
      <c r="G13" s="37">
        <v>181</v>
      </c>
      <c r="H13" s="37">
        <v>2619</v>
      </c>
      <c r="I13" s="37">
        <v>133</v>
      </c>
      <c r="J13" s="37">
        <v>140</v>
      </c>
      <c r="K13" s="37">
        <v>70</v>
      </c>
      <c r="L13" s="21">
        <v>170315</v>
      </c>
    </row>
    <row r="14" spans="1:12" x14ac:dyDescent="0.35">
      <c r="A14" s="22">
        <v>7</v>
      </c>
      <c r="B14" s="23" t="s">
        <v>15</v>
      </c>
      <c r="C14" s="36">
        <v>0</v>
      </c>
      <c r="D14" s="36">
        <v>0</v>
      </c>
      <c r="E14" s="36">
        <v>0</v>
      </c>
      <c r="F14" s="36">
        <v>374</v>
      </c>
      <c r="G14" s="36">
        <v>0</v>
      </c>
      <c r="H14" s="36">
        <v>0</v>
      </c>
      <c r="I14" s="36">
        <v>4</v>
      </c>
      <c r="J14" s="36">
        <v>0</v>
      </c>
      <c r="K14" s="36">
        <v>0</v>
      </c>
      <c r="L14" s="24">
        <v>378</v>
      </c>
    </row>
    <row r="15" spans="1:12" x14ac:dyDescent="0.35">
      <c r="A15" s="16">
        <v>8</v>
      </c>
      <c r="B15" s="20" t="s">
        <v>22</v>
      </c>
      <c r="C15" s="37">
        <v>8</v>
      </c>
      <c r="D15" s="37">
        <v>0</v>
      </c>
      <c r="E15" s="37">
        <v>0</v>
      </c>
      <c r="F15" s="37">
        <v>3670</v>
      </c>
      <c r="G15" s="37">
        <v>0</v>
      </c>
      <c r="H15" s="37">
        <v>0</v>
      </c>
      <c r="I15" s="37">
        <v>9</v>
      </c>
      <c r="J15" s="37">
        <v>1</v>
      </c>
      <c r="K15" s="37">
        <v>0</v>
      </c>
      <c r="L15" s="21">
        <v>3688</v>
      </c>
    </row>
    <row r="16" spans="1:12" x14ac:dyDescent="0.35">
      <c r="A16" s="22">
        <v>9</v>
      </c>
      <c r="B16" s="23" t="s">
        <v>23</v>
      </c>
      <c r="C16" s="36">
        <v>239</v>
      </c>
      <c r="D16" s="36">
        <v>29</v>
      </c>
      <c r="E16" s="36">
        <v>6</v>
      </c>
      <c r="F16" s="36">
        <v>101840</v>
      </c>
      <c r="G16" s="36">
        <v>1</v>
      </c>
      <c r="H16" s="36">
        <v>4</v>
      </c>
      <c r="I16" s="36">
        <v>73</v>
      </c>
      <c r="J16" s="36">
        <v>11</v>
      </c>
      <c r="K16" s="36">
        <v>0</v>
      </c>
      <c r="L16" s="24">
        <v>102203</v>
      </c>
    </row>
    <row r="17" spans="1:12" x14ac:dyDescent="0.35">
      <c r="A17" s="16">
        <v>10</v>
      </c>
      <c r="B17" s="20" t="s">
        <v>24</v>
      </c>
      <c r="C17" s="37">
        <v>61</v>
      </c>
      <c r="D17" s="37">
        <v>13</v>
      </c>
      <c r="E17" s="37">
        <v>2</v>
      </c>
      <c r="F17" s="37">
        <v>43158</v>
      </c>
      <c r="G17" s="37">
        <v>1</v>
      </c>
      <c r="H17" s="37">
        <v>0</v>
      </c>
      <c r="I17" s="37">
        <v>38</v>
      </c>
      <c r="J17" s="37">
        <v>6</v>
      </c>
      <c r="K17" s="37">
        <v>1</v>
      </c>
      <c r="L17" s="21">
        <v>43280</v>
      </c>
    </row>
    <row r="18" spans="1:12" x14ac:dyDescent="0.35">
      <c r="A18" s="22">
        <v>11</v>
      </c>
      <c r="B18" s="23" t="s">
        <v>25</v>
      </c>
      <c r="C18" s="36">
        <v>354</v>
      </c>
      <c r="D18" s="36">
        <v>25</v>
      </c>
      <c r="E18" s="36">
        <v>9</v>
      </c>
      <c r="F18" s="36">
        <v>78736</v>
      </c>
      <c r="G18" s="36">
        <v>0</v>
      </c>
      <c r="H18" s="36">
        <v>0</v>
      </c>
      <c r="I18" s="36">
        <v>61</v>
      </c>
      <c r="J18" s="36">
        <v>10</v>
      </c>
      <c r="K18" s="36">
        <v>1</v>
      </c>
      <c r="L18" s="24">
        <v>79196</v>
      </c>
    </row>
    <row r="19" spans="1:12" x14ac:dyDescent="0.35">
      <c r="A19" s="16">
        <v>12</v>
      </c>
      <c r="B19" s="20" t="s">
        <v>26</v>
      </c>
      <c r="C19" s="37">
        <v>15</v>
      </c>
      <c r="D19" s="37">
        <v>4</v>
      </c>
      <c r="E19" s="37">
        <v>2</v>
      </c>
      <c r="F19" s="37">
        <v>7485</v>
      </c>
      <c r="G19" s="37">
        <v>1</v>
      </c>
      <c r="H19" s="37">
        <v>0</v>
      </c>
      <c r="I19" s="37">
        <v>15</v>
      </c>
      <c r="J19" s="37">
        <v>1</v>
      </c>
      <c r="K19" s="37">
        <v>0</v>
      </c>
      <c r="L19" s="21">
        <v>7523</v>
      </c>
    </row>
    <row r="20" spans="1:12" x14ac:dyDescent="0.35">
      <c r="A20" s="22">
        <v>13</v>
      </c>
      <c r="B20" s="23" t="s">
        <v>27</v>
      </c>
      <c r="C20" s="36">
        <v>7</v>
      </c>
      <c r="D20" s="36">
        <v>0</v>
      </c>
      <c r="E20" s="36">
        <v>0</v>
      </c>
      <c r="F20" s="36">
        <v>3991</v>
      </c>
      <c r="G20" s="36">
        <v>1</v>
      </c>
      <c r="H20" s="36">
        <v>0</v>
      </c>
      <c r="I20" s="36">
        <v>1</v>
      </c>
      <c r="J20" s="36">
        <v>1</v>
      </c>
      <c r="K20" s="36">
        <v>0</v>
      </c>
      <c r="L20" s="24">
        <v>4001</v>
      </c>
    </row>
    <row r="21" spans="1:12" x14ac:dyDescent="0.35">
      <c r="A21" s="16">
        <v>14</v>
      </c>
      <c r="B21" s="20" t="s">
        <v>28</v>
      </c>
      <c r="C21" s="37">
        <v>2</v>
      </c>
      <c r="D21" s="37">
        <v>0</v>
      </c>
      <c r="E21" s="37">
        <v>2</v>
      </c>
      <c r="F21" s="37">
        <v>1874</v>
      </c>
      <c r="G21" s="37">
        <v>0</v>
      </c>
      <c r="H21" s="37">
        <v>0</v>
      </c>
      <c r="I21" s="37">
        <v>6</v>
      </c>
      <c r="J21" s="37">
        <v>1</v>
      </c>
      <c r="K21" s="37">
        <v>0</v>
      </c>
      <c r="L21" s="21">
        <v>1885</v>
      </c>
    </row>
    <row r="22" spans="1:12" x14ac:dyDescent="0.35">
      <c r="A22" s="22">
        <v>15</v>
      </c>
      <c r="B22" s="23" t="s">
        <v>29</v>
      </c>
      <c r="C22" s="36">
        <v>16</v>
      </c>
      <c r="D22" s="36">
        <v>1</v>
      </c>
      <c r="E22" s="36">
        <v>3</v>
      </c>
      <c r="F22" s="36">
        <v>8876</v>
      </c>
      <c r="G22" s="36">
        <v>1</v>
      </c>
      <c r="H22" s="36">
        <v>0</v>
      </c>
      <c r="I22" s="36">
        <v>11</v>
      </c>
      <c r="J22" s="36">
        <v>0</v>
      </c>
      <c r="K22" s="36">
        <v>0</v>
      </c>
      <c r="L22" s="24">
        <v>8908</v>
      </c>
    </row>
    <row r="23" spans="1:12" x14ac:dyDescent="0.35">
      <c r="A23" s="16">
        <v>16</v>
      </c>
      <c r="B23" s="20" t="s">
        <v>30</v>
      </c>
      <c r="C23" s="37">
        <v>0</v>
      </c>
      <c r="D23" s="37">
        <v>0</v>
      </c>
      <c r="E23" s="37">
        <v>0</v>
      </c>
      <c r="F23" s="37">
        <v>718</v>
      </c>
      <c r="G23" s="37">
        <v>0</v>
      </c>
      <c r="H23" s="37">
        <v>0</v>
      </c>
      <c r="I23" s="37">
        <v>1</v>
      </c>
      <c r="J23" s="37">
        <v>0</v>
      </c>
      <c r="K23" s="37">
        <v>0</v>
      </c>
      <c r="L23" s="21">
        <v>719</v>
      </c>
    </row>
    <row r="24" spans="1:12" x14ac:dyDescent="0.35">
      <c r="A24" s="22">
        <v>17</v>
      </c>
      <c r="B24" s="23" t="s">
        <v>31</v>
      </c>
      <c r="C24" s="36">
        <v>1</v>
      </c>
      <c r="D24" s="36">
        <v>0</v>
      </c>
      <c r="E24" s="36">
        <v>0</v>
      </c>
      <c r="F24" s="36">
        <v>1859</v>
      </c>
      <c r="G24" s="36">
        <v>0</v>
      </c>
      <c r="H24" s="36">
        <v>0</v>
      </c>
      <c r="I24" s="36">
        <v>0</v>
      </c>
      <c r="J24" s="36">
        <v>0</v>
      </c>
      <c r="K24" s="36">
        <v>0</v>
      </c>
      <c r="L24" s="24">
        <v>1860</v>
      </c>
    </row>
    <row r="25" spans="1:12" x14ac:dyDescent="0.35">
      <c r="A25" s="16">
        <v>18</v>
      </c>
      <c r="B25" s="20" t="s">
        <v>32</v>
      </c>
      <c r="C25" s="37">
        <v>17</v>
      </c>
      <c r="D25" s="37">
        <v>1</v>
      </c>
      <c r="E25" s="37">
        <v>0</v>
      </c>
      <c r="F25" s="37">
        <v>6343</v>
      </c>
      <c r="G25" s="37">
        <v>0</v>
      </c>
      <c r="H25" s="37">
        <v>0</v>
      </c>
      <c r="I25" s="37">
        <v>4</v>
      </c>
      <c r="J25" s="37">
        <v>0</v>
      </c>
      <c r="K25" s="37">
        <v>0</v>
      </c>
      <c r="L25" s="21">
        <v>6365</v>
      </c>
    </row>
    <row r="26" spans="1:12" x14ac:dyDescent="0.35">
      <c r="A26" s="22">
        <v>19</v>
      </c>
      <c r="B26" s="23" t="s">
        <v>33</v>
      </c>
      <c r="C26" s="36">
        <v>7</v>
      </c>
      <c r="D26" s="36">
        <v>0</v>
      </c>
      <c r="E26" s="36">
        <v>2</v>
      </c>
      <c r="F26" s="36">
        <v>5213</v>
      </c>
      <c r="G26" s="36">
        <v>0</v>
      </c>
      <c r="H26" s="36">
        <v>0</v>
      </c>
      <c r="I26" s="36">
        <v>1</v>
      </c>
      <c r="J26" s="36">
        <v>2</v>
      </c>
      <c r="K26" s="36">
        <v>0</v>
      </c>
      <c r="L26" s="24">
        <v>5225</v>
      </c>
    </row>
    <row r="27" spans="1:12" x14ac:dyDescent="0.35">
      <c r="A27" s="16">
        <v>20</v>
      </c>
      <c r="B27" s="20" t="s">
        <v>34</v>
      </c>
      <c r="C27" s="37">
        <v>1</v>
      </c>
      <c r="D27" s="37">
        <v>0</v>
      </c>
      <c r="E27" s="37">
        <v>0</v>
      </c>
      <c r="F27" s="37">
        <v>810</v>
      </c>
      <c r="G27" s="37">
        <v>0</v>
      </c>
      <c r="H27" s="37">
        <v>0</v>
      </c>
      <c r="I27" s="37">
        <v>5</v>
      </c>
      <c r="J27" s="37">
        <v>1</v>
      </c>
      <c r="K27" s="37">
        <v>0</v>
      </c>
      <c r="L27" s="21">
        <v>817</v>
      </c>
    </row>
    <row r="28" spans="1:12" x14ac:dyDescent="0.35">
      <c r="A28" s="22">
        <v>21</v>
      </c>
      <c r="B28" s="23" t="s">
        <v>35</v>
      </c>
      <c r="C28" s="36">
        <v>0</v>
      </c>
      <c r="D28" s="36">
        <v>0</v>
      </c>
      <c r="E28" s="36">
        <v>0</v>
      </c>
      <c r="F28" s="36">
        <v>329</v>
      </c>
      <c r="G28" s="36">
        <v>0</v>
      </c>
      <c r="H28" s="36">
        <v>0</v>
      </c>
      <c r="I28" s="36">
        <v>6</v>
      </c>
      <c r="J28" s="36">
        <v>0</v>
      </c>
      <c r="K28" s="36">
        <v>0</v>
      </c>
      <c r="L28" s="24">
        <v>335</v>
      </c>
    </row>
    <row r="29" spans="1:12" x14ac:dyDescent="0.35">
      <c r="A29" s="16">
        <v>22</v>
      </c>
      <c r="B29" s="20" t="s">
        <v>36</v>
      </c>
      <c r="C29" s="37">
        <v>5</v>
      </c>
      <c r="D29" s="37">
        <v>0</v>
      </c>
      <c r="E29" s="37">
        <v>1</v>
      </c>
      <c r="F29" s="37">
        <v>2134</v>
      </c>
      <c r="G29" s="37">
        <v>0</v>
      </c>
      <c r="H29" s="37">
        <v>0</v>
      </c>
      <c r="I29" s="37">
        <v>5</v>
      </c>
      <c r="J29" s="37">
        <v>2</v>
      </c>
      <c r="K29" s="37">
        <v>0</v>
      </c>
      <c r="L29" s="21">
        <v>2147</v>
      </c>
    </row>
    <row r="30" spans="1:12" x14ac:dyDescent="0.35">
      <c r="A30" s="22">
        <v>23</v>
      </c>
      <c r="B30" s="23" t="s">
        <v>37</v>
      </c>
      <c r="C30" s="36">
        <v>2</v>
      </c>
      <c r="D30" s="36">
        <v>0</v>
      </c>
      <c r="E30" s="36">
        <v>1</v>
      </c>
      <c r="F30" s="36">
        <v>1214</v>
      </c>
      <c r="G30" s="36">
        <v>0</v>
      </c>
      <c r="H30" s="36">
        <v>0</v>
      </c>
      <c r="I30" s="36">
        <v>5</v>
      </c>
      <c r="J30" s="36">
        <v>2</v>
      </c>
      <c r="K30" s="36">
        <v>0</v>
      </c>
      <c r="L30" s="24">
        <v>1224</v>
      </c>
    </row>
    <row r="31" spans="1:12" x14ac:dyDescent="0.35">
      <c r="A31" s="16">
        <v>24</v>
      </c>
      <c r="B31" s="20" t="s">
        <v>38</v>
      </c>
      <c r="C31" s="37">
        <v>2</v>
      </c>
      <c r="D31" s="37">
        <v>0</v>
      </c>
      <c r="E31" s="37">
        <v>0</v>
      </c>
      <c r="F31" s="37">
        <v>1718</v>
      </c>
      <c r="G31" s="37">
        <v>0</v>
      </c>
      <c r="H31" s="37">
        <v>0</v>
      </c>
      <c r="I31" s="37">
        <v>2</v>
      </c>
      <c r="J31" s="37">
        <v>0</v>
      </c>
      <c r="K31" s="37">
        <v>0</v>
      </c>
      <c r="L31" s="21">
        <v>1722</v>
      </c>
    </row>
    <row r="32" spans="1:12" x14ac:dyDescent="0.35">
      <c r="A32" s="22">
        <v>25</v>
      </c>
      <c r="B32" s="23" t="s">
        <v>39</v>
      </c>
      <c r="C32" s="36">
        <v>1</v>
      </c>
      <c r="D32" s="36">
        <v>0</v>
      </c>
      <c r="E32" s="36">
        <v>0</v>
      </c>
      <c r="F32" s="36">
        <v>476</v>
      </c>
      <c r="G32" s="36">
        <v>0</v>
      </c>
      <c r="H32" s="36">
        <v>0</v>
      </c>
      <c r="I32" s="36">
        <v>1</v>
      </c>
      <c r="J32" s="36">
        <v>0</v>
      </c>
      <c r="K32" s="36">
        <v>0</v>
      </c>
      <c r="L32" s="24">
        <v>478</v>
      </c>
    </row>
    <row r="33" spans="1:12" x14ac:dyDescent="0.35">
      <c r="A33" s="16">
        <v>26</v>
      </c>
      <c r="B33" s="20" t="s">
        <v>40</v>
      </c>
      <c r="C33" s="37">
        <v>24</v>
      </c>
      <c r="D33" s="37">
        <v>3</v>
      </c>
      <c r="E33" s="37">
        <v>1</v>
      </c>
      <c r="F33" s="37">
        <v>8999</v>
      </c>
      <c r="G33" s="37">
        <v>0</v>
      </c>
      <c r="H33" s="37">
        <v>0</v>
      </c>
      <c r="I33" s="37">
        <v>5</v>
      </c>
      <c r="J33" s="37">
        <v>1</v>
      </c>
      <c r="K33" s="37">
        <v>0</v>
      </c>
      <c r="L33" s="21">
        <v>9033</v>
      </c>
    </row>
    <row r="34" spans="1:12" x14ac:dyDescent="0.35">
      <c r="A34" s="22">
        <v>27</v>
      </c>
      <c r="B34" s="23" t="s">
        <v>41</v>
      </c>
      <c r="C34" s="36">
        <v>1</v>
      </c>
      <c r="D34" s="36">
        <v>0</v>
      </c>
      <c r="E34" s="36">
        <v>0</v>
      </c>
      <c r="F34" s="36">
        <v>159</v>
      </c>
      <c r="G34" s="36">
        <v>0</v>
      </c>
      <c r="H34" s="36">
        <v>0</v>
      </c>
      <c r="I34" s="36">
        <v>0</v>
      </c>
      <c r="J34" s="36">
        <v>0</v>
      </c>
      <c r="K34" s="36">
        <v>0</v>
      </c>
      <c r="L34" s="24">
        <v>160</v>
      </c>
    </row>
    <row r="35" spans="1:12" x14ac:dyDescent="0.35">
      <c r="A35" s="16">
        <v>28</v>
      </c>
      <c r="B35" s="20" t="s">
        <v>42</v>
      </c>
      <c r="C35" s="37">
        <v>14</v>
      </c>
      <c r="D35" s="37">
        <v>1</v>
      </c>
      <c r="E35" s="37">
        <v>1</v>
      </c>
      <c r="F35" s="37">
        <v>8016</v>
      </c>
      <c r="G35" s="37">
        <v>0</v>
      </c>
      <c r="H35" s="37">
        <v>0</v>
      </c>
      <c r="I35" s="37">
        <v>20</v>
      </c>
      <c r="J35" s="37">
        <v>2</v>
      </c>
      <c r="K35" s="37">
        <v>0</v>
      </c>
      <c r="L35" s="21">
        <v>8054</v>
      </c>
    </row>
    <row r="36" spans="1:12" x14ac:dyDescent="0.35">
      <c r="A36" s="22">
        <v>29</v>
      </c>
      <c r="B36" s="23" t="s">
        <v>43</v>
      </c>
      <c r="C36" s="36">
        <v>12</v>
      </c>
      <c r="D36" s="36">
        <v>0</v>
      </c>
      <c r="E36" s="36">
        <v>1</v>
      </c>
      <c r="F36" s="36">
        <v>1482</v>
      </c>
      <c r="G36" s="36">
        <v>0</v>
      </c>
      <c r="H36" s="36">
        <v>0</v>
      </c>
      <c r="I36" s="36">
        <v>15</v>
      </c>
      <c r="J36" s="36">
        <v>1</v>
      </c>
      <c r="K36" s="36">
        <v>0</v>
      </c>
      <c r="L36" s="24">
        <v>1511</v>
      </c>
    </row>
    <row r="37" spans="1:12" x14ac:dyDescent="0.35">
      <c r="A37" s="16">
        <v>30</v>
      </c>
      <c r="B37" s="20" t="s">
        <v>44</v>
      </c>
      <c r="C37" s="37">
        <v>2</v>
      </c>
      <c r="D37" s="37">
        <v>0</v>
      </c>
      <c r="E37" s="37">
        <v>1</v>
      </c>
      <c r="F37" s="37">
        <v>954</v>
      </c>
      <c r="G37" s="37">
        <v>0</v>
      </c>
      <c r="H37" s="37">
        <v>0</v>
      </c>
      <c r="I37" s="37">
        <v>1</v>
      </c>
      <c r="J37" s="37">
        <v>1</v>
      </c>
      <c r="K37" s="37">
        <v>0</v>
      </c>
      <c r="L37" s="21">
        <v>959</v>
      </c>
    </row>
    <row r="38" spans="1:12" x14ac:dyDescent="0.35">
      <c r="A38" s="22">
        <v>31</v>
      </c>
      <c r="B38" s="23" t="s">
        <v>45</v>
      </c>
      <c r="C38" s="36">
        <v>2</v>
      </c>
      <c r="D38" s="36">
        <v>0</v>
      </c>
      <c r="E38" s="36">
        <v>1</v>
      </c>
      <c r="F38" s="36">
        <v>2426</v>
      </c>
      <c r="G38" s="36">
        <v>0</v>
      </c>
      <c r="H38" s="36">
        <v>0</v>
      </c>
      <c r="I38" s="36">
        <v>5</v>
      </c>
      <c r="J38" s="36">
        <v>2</v>
      </c>
      <c r="K38" s="36">
        <v>0</v>
      </c>
      <c r="L38" s="24">
        <v>2436</v>
      </c>
    </row>
    <row r="39" spans="1:12" x14ac:dyDescent="0.35">
      <c r="A39" s="16">
        <v>32</v>
      </c>
      <c r="B39" s="20" t="s">
        <v>46</v>
      </c>
      <c r="C39" s="37">
        <v>5</v>
      </c>
      <c r="D39" s="37">
        <v>1</v>
      </c>
      <c r="E39" s="37">
        <v>0</v>
      </c>
      <c r="F39" s="37">
        <v>3980</v>
      </c>
      <c r="G39" s="37">
        <v>0</v>
      </c>
      <c r="H39" s="37">
        <v>0</v>
      </c>
      <c r="I39" s="37">
        <v>14</v>
      </c>
      <c r="J39" s="37">
        <v>2</v>
      </c>
      <c r="K39" s="37">
        <v>0</v>
      </c>
      <c r="L39" s="21">
        <v>4002</v>
      </c>
    </row>
    <row r="40" spans="1:12" x14ac:dyDescent="0.35">
      <c r="A40" s="22">
        <v>33</v>
      </c>
      <c r="B40" s="23" t="s">
        <v>47</v>
      </c>
      <c r="C40" s="36">
        <v>10</v>
      </c>
      <c r="D40" s="36">
        <v>5</v>
      </c>
      <c r="E40" s="36">
        <v>3</v>
      </c>
      <c r="F40" s="36">
        <v>8799</v>
      </c>
      <c r="G40" s="36">
        <v>0</v>
      </c>
      <c r="H40" s="36">
        <v>0</v>
      </c>
      <c r="I40" s="36">
        <v>4</v>
      </c>
      <c r="J40" s="36">
        <v>4</v>
      </c>
      <c r="K40" s="36">
        <v>0</v>
      </c>
      <c r="L40" s="24">
        <v>8825</v>
      </c>
    </row>
    <row r="41" spans="1:12" x14ac:dyDescent="0.35">
      <c r="A41" s="16">
        <v>34</v>
      </c>
      <c r="B41" s="20" t="s">
        <v>48</v>
      </c>
      <c r="C41" s="37">
        <v>56</v>
      </c>
      <c r="D41" s="37">
        <v>9</v>
      </c>
      <c r="E41" s="37">
        <v>1</v>
      </c>
      <c r="F41" s="37">
        <v>30992</v>
      </c>
      <c r="G41" s="37">
        <v>0</v>
      </c>
      <c r="H41" s="37">
        <v>0</v>
      </c>
      <c r="I41" s="37">
        <v>37</v>
      </c>
      <c r="J41" s="37">
        <v>2</v>
      </c>
      <c r="K41" s="37">
        <v>0</v>
      </c>
      <c r="L41" s="21">
        <v>31097</v>
      </c>
    </row>
    <row r="42" spans="1:12" x14ac:dyDescent="0.35">
      <c r="A42" s="333" t="s">
        <v>9</v>
      </c>
      <c r="B42" s="334"/>
      <c r="C42" s="32">
        <v>2170</v>
      </c>
      <c r="D42" s="32">
        <v>189</v>
      </c>
      <c r="E42" s="32">
        <v>127</v>
      </c>
      <c r="F42" s="32">
        <v>568376</v>
      </c>
      <c r="G42" s="32">
        <v>186</v>
      </c>
      <c r="H42" s="32">
        <v>2627</v>
      </c>
      <c r="I42" s="32">
        <v>523</v>
      </c>
      <c r="J42" s="32">
        <v>203</v>
      </c>
      <c r="K42" s="32">
        <v>72</v>
      </c>
      <c r="L42" s="32">
        <v>574473</v>
      </c>
    </row>
    <row r="43" spans="1:12" s="135" customFormat="1" x14ac:dyDescent="0.35">
      <c r="A43" s="287"/>
      <c r="B43" s="287"/>
      <c r="C43" s="288"/>
      <c r="D43" s="288"/>
      <c r="E43" s="288"/>
      <c r="F43" s="288"/>
      <c r="G43" s="288"/>
      <c r="H43" s="288"/>
      <c r="I43" s="288"/>
      <c r="J43" s="288"/>
      <c r="K43" s="288"/>
      <c r="L43" s="288"/>
    </row>
    <row r="44" spans="1:12" x14ac:dyDescent="0.35">
      <c r="A44" s="3" t="s">
        <v>794</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6C3A2-C8A0-44C4-B418-29642EF24714}">
  <sheetPr>
    <tabColor rgb="FFFFC000"/>
    <pageSetUpPr fitToPage="1"/>
  </sheetPr>
  <dimension ref="A1:AF520"/>
  <sheetViews>
    <sheetView showGridLines="0" zoomScale="60" zoomScaleNormal="60" workbookViewId="0">
      <pane ySplit="1" topLeftCell="A497" activePane="bottomLeft" state="frozen"/>
      <selection activeCell="F16" sqref="F16"/>
      <selection pane="bottomLeft" activeCell="O11" sqref="O11"/>
    </sheetView>
  </sheetViews>
  <sheetFormatPr defaultColWidth="9.08984375" defaultRowHeight="14.5" x14ac:dyDescent="0.35"/>
  <cols>
    <col min="1" max="1" width="7" style="1" customWidth="1"/>
    <col min="2" max="2" width="32.453125" style="1" bestFit="1" customWidth="1"/>
    <col min="3" max="3" width="29.453125" style="1" customWidth="1"/>
    <col min="4" max="12" width="10.54296875" style="1" customWidth="1"/>
    <col min="13" max="13" width="12.54296875" style="1" bestFit="1" customWidth="1"/>
    <col min="14" max="14" width="9.08984375" style="1"/>
    <col min="15" max="15" width="31.90625" style="1" bestFit="1" customWidth="1"/>
    <col min="16" max="16384" width="9.08984375" style="1"/>
  </cols>
  <sheetData>
    <row r="1" spans="1:32" ht="20.25" customHeight="1" x14ac:dyDescent="0.35">
      <c r="A1" s="153" t="s">
        <v>882</v>
      </c>
      <c r="B1" s="226"/>
      <c r="C1" s="226"/>
      <c r="D1" s="226"/>
      <c r="E1" s="226"/>
      <c r="F1" s="226"/>
      <c r="G1" s="226"/>
      <c r="H1" s="226"/>
      <c r="I1" s="226" t="s">
        <v>757</v>
      </c>
      <c r="J1" s="226"/>
      <c r="K1" s="226"/>
      <c r="L1" s="226"/>
      <c r="M1" s="227" t="s">
        <v>856</v>
      </c>
    </row>
    <row r="2" spans="1:32" ht="6.75" customHeight="1" x14ac:dyDescent="0.35">
      <c r="A2" s="153"/>
      <c r="B2" s="193"/>
      <c r="C2" s="193"/>
      <c r="D2" s="193"/>
      <c r="E2" s="193"/>
      <c r="F2" s="193"/>
      <c r="G2" s="193"/>
      <c r="H2" s="193"/>
      <c r="I2" s="193"/>
      <c r="J2" s="193"/>
      <c r="K2" s="193"/>
      <c r="L2" s="193"/>
      <c r="M2" s="27"/>
    </row>
    <row r="3" spans="1:32" ht="20.25" customHeight="1" x14ac:dyDescent="0.35">
      <c r="A3" s="11"/>
      <c r="B3" s="223"/>
      <c r="C3" s="223"/>
      <c r="D3" s="223"/>
      <c r="E3" s="223"/>
      <c r="F3" s="223"/>
      <c r="G3" s="223"/>
      <c r="H3" s="223"/>
      <c r="I3" s="223"/>
      <c r="J3" s="223"/>
      <c r="K3" s="223"/>
      <c r="L3" s="223"/>
      <c r="M3" s="12"/>
    </row>
    <row r="4" spans="1:32" ht="20.25" customHeight="1" x14ac:dyDescent="0.35">
      <c r="A4" s="11"/>
      <c r="B4" s="155"/>
      <c r="C4" s="155"/>
      <c r="D4" s="155"/>
      <c r="E4" s="155"/>
      <c r="F4" s="155"/>
      <c r="G4" s="155"/>
      <c r="H4" s="155"/>
      <c r="I4" s="155"/>
      <c r="J4" s="155"/>
      <c r="K4" s="155"/>
      <c r="L4" s="155"/>
      <c r="M4" s="13"/>
    </row>
    <row r="5" spans="1:32" s="156" customFormat="1" ht="35.25" customHeight="1" x14ac:dyDescent="0.35">
      <c r="A5" s="224" t="s">
        <v>883</v>
      </c>
      <c r="B5" s="196"/>
      <c r="C5" s="196"/>
      <c r="D5" s="196"/>
      <c r="E5" s="196"/>
      <c r="F5" s="196"/>
      <c r="G5" s="196"/>
      <c r="H5" s="196"/>
      <c r="I5" s="196"/>
      <c r="J5" s="196"/>
      <c r="K5" s="196"/>
      <c r="L5" s="196"/>
      <c r="M5" s="225"/>
      <c r="Q5" s="275"/>
      <c r="R5" s="275"/>
      <c r="S5" s="275"/>
      <c r="T5" s="275"/>
      <c r="U5" s="275"/>
      <c r="V5" s="275"/>
      <c r="W5" s="275"/>
      <c r="X5" s="275"/>
      <c r="Y5" s="275"/>
      <c r="Z5" s="275"/>
      <c r="AA5" s="275"/>
      <c r="AB5" s="275"/>
      <c r="AC5" s="275"/>
      <c r="AD5" s="275"/>
      <c r="AE5" s="275"/>
      <c r="AF5" s="275"/>
    </row>
    <row r="6" spans="1:32" ht="15.5" x14ac:dyDescent="0.35">
      <c r="A6" s="328" t="s">
        <v>12</v>
      </c>
      <c r="B6" s="328" t="s">
        <v>13</v>
      </c>
      <c r="C6" s="328" t="s">
        <v>11</v>
      </c>
      <c r="D6" s="330" t="s">
        <v>10</v>
      </c>
      <c r="E6" s="330"/>
      <c r="F6" s="330"/>
      <c r="G6" s="330"/>
      <c r="H6" s="330"/>
      <c r="I6" s="330"/>
      <c r="J6" s="330"/>
      <c r="K6" s="330"/>
      <c r="L6" s="330"/>
      <c r="M6" s="330" t="s">
        <v>14</v>
      </c>
      <c r="Q6" s="276"/>
      <c r="R6" s="277"/>
      <c r="S6" s="277"/>
      <c r="T6" s="277"/>
      <c r="U6" s="277"/>
      <c r="V6" s="277"/>
      <c r="W6" s="277"/>
      <c r="X6" s="277"/>
      <c r="Y6" s="277"/>
      <c r="Z6" s="277"/>
      <c r="AA6" s="277"/>
      <c r="AB6" s="277"/>
      <c r="AC6" s="277"/>
      <c r="AD6" s="277"/>
      <c r="AE6" s="277"/>
      <c r="AF6" s="277"/>
    </row>
    <row r="7" spans="1:32" ht="15.5" x14ac:dyDescent="0.35">
      <c r="A7" s="329"/>
      <c r="B7" s="329"/>
      <c r="C7" s="329"/>
      <c r="D7" s="148" t="s">
        <v>0</v>
      </c>
      <c r="E7" s="148" t="s">
        <v>1</v>
      </c>
      <c r="F7" s="148" t="s">
        <v>2</v>
      </c>
      <c r="G7" s="148" t="s">
        <v>3</v>
      </c>
      <c r="H7" s="148" t="s">
        <v>4</v>
      </c>
      <c r="I7" s="148" t="s">
        <v>5</v>
      </c>
      <c r="J7" s="148" t="s">
        <v>6</v>
      </c>
      <c r="K7" s="148" t="s">
        <v>7</v>
      </c>
      <c r="L7" s="148" t="s">
        <v>8</v>
      </c>
      <c r="M7" s="330"/>
      <c r="Q7" s="277"/>
      <c r="R7" s="277"/>
      <c r="S7" s="277"/>
      <c r="T7" s="277"/>
      <c r="U7" s="277"/>
      <c r="V7" s="277"/>
      <c r="W7" s="277"/>
      <c r="X7" s="277"/>
      <c r="Y7" s="277"/>
      <c r="Z7" s="277"/>
      <c r="AA7" s="277"/>
      <c r="AB7" s="277"/>
      <c r="AC7" s="277"/>
      <c r="AD7" s="277"/>
      <c r="AE7" s="277"/>
      <c r="AF7" s="277"/>
    </row>
    <row r="8" spans="1:32" ht="15.5" x14ac:dyDescent="0.35">
      <c r="A8" s="25">
        <v>1</v>
      </c>
      <c r="B8" s="289" t="s">
        <v>49</v>
      </c>
      <c r="C8" s="289" t="s">
        <v>16</v>
      </c>
      <c r="D8" s="33">
        <v>0</v>
      </c>
      <c r="E8" s="33">
        <v>0</v>
      </c>
      <c r="F8" s="33">
        <v>0</v>
      </c>
      <c r="G8" s="33">
        <v>104</v>
      </c>
      <c r="H8" s="33">
        <v>0</v>
      </c>
      <c r="I8" s="33">
        <v>0</v>
      </c>
      <c r="J8" s="33">
        <v>1</v>
      </c>
      <c r="K8" s="33">
        <v>0</v>
      </c>
      <c r="L8" s="33">
        <v>0</v>
      </c>
      <c r="M8" s="41">
        <v>105</v>
      </c>
      <c r="Q8" s="277"/>
      <c r="R8" s="277"/>
      <c r="S8" s="277"/>
      <c r="T8" s="277"/>
      <c r="U8" s="277"/>
      <c r="V8" s="277"/>
      <c r="W8" s="277"/>
      <c r="X8" s="277"/>
      <c r="Y8" s="277"/>
      <c r="Z8" s="277"/>
      <c r="AA8" s="277"/>
      <c r="AB8" s="277"/>
      <c r="AC8" s="277"/>
      <c r="AD8" s="277"/>
      <c r="AE8" s="277"/>
      <c r="AF8" s="277"/>
    </row>
    <row r="9" spans="1:32" ht="15.5" x14ac:dyDescent="0.35">
      <c r="A9" s="5">
        <v>2</v>
      </c>
      <c r="B9" s="4" t="s">
        <v>50</v>
      </c>
      <c r="C9" s="4" t="s">
        <v>16</v>
      </c>
      <c r="D9" s="131">
        <v>0</v>
      </c>
      <c r="E9" s="131">
        <v>0</v>
      </c>
      <c r="F9" s="131">
        <v>0</v>
      </c>
      <c r="G9" s="131">
        <v>40</v>
      </c>
      <c r="H9" s="131">
        <v>0</v>
      </c>
      <c r="I9" s="131">
        <v>0</v>
      </c>
      <c r="J9" s="131">
        <v>0</v>
      </c>
      <c r="K9" s="131">
        <v>0</v>
      </c>
      <c r="L9" s="131">
        <v>0</v>
      </c>
      <c r="M9" s="132">
        <v>40</v>
      </c>
      <c r="Q9" s="277"/>
      <c r="R9" s="277"/>
      <c r="S9" s="277"/>
      <c r="T9" s="277"/>
      <c r="U9" s="277"/>
      <c r="V9" s="277"/>
      <c r="W9" s="277"/>
      <c r="X9" s="277"/>
      <c r="Y9" s="277"/>
      <c r="Z9" s="277"/>
      <c r="AA9" s="277"/>
      <c r="AB9" s="277"/>
      <c r="AC9" s="277"/>
      <c r="AD9" s="277"/>
      <c r="AE9" s="277"/>
      <c r="AF9" s="277"/>
    </row>
    <row r="10" spans="1:32" ht="15.5" x14ac:dyDescent="0.35">
      <c r="A10" s="25">
        <v>3</v>
      </c>
      <c r="B10" s="26" t="s">
        <v>51</v>
      </c>
      <c r="C10" s="26" t="s">
        <v>16</v>
      </c>
      <c r="D10" s="33">
        <v>0</v>
      </c>
      <c r="E10" s="33">
        <v>0</v>
      </c>
      <c r="F10" s="33">
        <v>0</v>
      </c>
      <c r="G10" s="33">
        <v>173</v>
      </c>
      <c r="H10" s="33">
        <v>0</v>
      </c>
      <c r="I10" s="33">
        <v>0</v>
      </c>
      <c r="J10" s="33">
        <v>0</v>
      </c>
      <c r="K10" s="33">
        <v>0</v>
      </c>
      <c r="L10" s="33">
        <v>0</v>
      </c>
      <c r="M10" s="41">
        <v>173</v>
      </c>
      <c r="Q10" s="277"/>
      <c r="R10" s="277"/>
      <c r="S10" s="277"/>
      <c r="T10" s="277"/>
      <c r="U10" s="277"/>
      <c r="V10" s="277"/>
      <c r="W10" s="277"/>
      <c r="X10" s="277"/>
      <c r="Y10" s="277"/>
      <c r="Z10" s="277"/>
      <c r="AA10" s="277"/>
      <c r="AB10" s="277"/>
      <c r="AC10" s="277"/>
      <c r="AD10" s="277"/>
      <c r="AE10" s="277"/>
      <c r="AF10" s="277"/>
    </row>
    <row r="11" spans="1:32" ht="15.5" x14ac:dyDescent="0.35">
      <c r="A11" s="5">
        <v>4</v>
      </c>
      <c r="B11" s="4" t="s">
        <v>52</v>
      </c>
      <c r="C11" s="4" t="s">
        <v>16</v>
      </c>
      <c r="D11" s="131">
        <v>0</v>
      </c>
      <c r="E11" s="131">
        <v>0</v>
      </c>
      <c r="F11" s="131">
        <v>0</v>
      </c>
      <c r="G11" s="131">
        <v>19</v>
      </c>
      <c r="H11" s="131">
        <v>0</v>
      </c>
      <c r="I11" s="131">
        <v>0</v>
      </c>
      <c r="J11" s="131">
        <v>1</v>
      </c>
      <c r="K11" s="131">
        <v>0</v>
      </c>
      <c r="L11" s="131">
        <v>0</v>
      </c>
      <c r="M11" s="132">
        <v>20</v>
      </c>
      <c r="Q11" s="277"/>
      <c r="R11" s="277"/>
      <c r="S11" s="277"/>
      <c r="T11" s="277"/>
      <c r="U11" s="277"/>
      <c r="V11" s="277"/>
      <c r="W11" s="277"/>
      <c r="X11" s="277"/>
      <c r="Y11" s="277"/>
      <c r="Z11" s="277"/>
      <c r="AA11" s="277"/>
      <c r="AB11" s="277"/>
      <c r="AC11" s="277"/>
      <c r="AD11" s="277"/>
      <c r="AE11" s="277"/>
      <c r="AF11" s="277"/>
    </row>
    <row r="12" spans="1:32" ht="15.5" x14ac:dyDescent="0.35">
      <c r="A12" s="25">
        <v>5</v>
      </c>
      <c r="B12" s="26" t="s">
        <v>53</v>
      </c>
      <c r="C12" s="26" t="s">
        <v>16</v>
      </c>
      <c r="D12" s="33">
        <v>0</v>
      </c>
      <c r="E12" s="33">
        <v>0</v>
      </c>
      <c r="F12" s="33">
        <v>0</v>
      </c>
      <c r="G12" s="33">
        <v>43</v>
      </c>
      <c r="H12" s="33">
        <v>0</v>
      </c>
      <c r="I12" s="33">
        <v>0</v>
      </c>
      <c r="J12" s="33">
        <v>0</v>
      </c>
      <c r="K12" s="33">
        <v>0</v>
      </c>
      <c r="L12" s="33">
        <v>0</v>
      </c>
      <c r="M12" s="41">
        <v>43</v>
      </c>
      <c r="Q12" s="277"/>
      <c r="R12" s="277"/>
      <c r="S12" s="277"/>
      <c r="T12" s="277"/>
      <c r="U12" s="277"/>
      <c r="V12" s="277"/>
      <c r="W12" s="277"/>
      <c r="X12" s="277"/>
      <c r="Y12" s="277"/>
      <c r="Z12" s="277"/>
      <c r="AA12" s="277"/>
      <c r="AB12" s="277"/>
      <c r="AC12" s="277"/>
      <c r="AD12" s="277"/>
      <c r="AE12" s="277"/>
      <c r="AF12" s="277"/>
    </row>
    <row r="13" spans="1:32" ht="15.5" x14ac:dyDescent="0.35">
      <c r="A13" s="5">
        <v>6</v>
      </c>
      <c r="B13" s="4" t="s">
        <v>54</v>
      </c>
      <c r="C13" s="4" t="s">
        <v>16</v>
      </c>
      <c r="D13" s="131">
        <v>0</v>
      </c>
      <c r="E13" s="131">
        <v>0</v>
      </c>
      <c r="F13" s="131">
        <v>0</v>
      </c>
      <c r="G13" s="131">
        <v>35</v>
      </c>
      <c r="H13" s="131">
        <v>0</v>
      </c>
      <c r="I13" s="131">
        <v>0</v>
      </c>
      <c r="J13" s="131">
        <v>0</v>
      </c>
      <c r="K13" s="131">
        <v>0</v>
      </c>
      <c r="L13" s="131">
        <v>0</v>
      </c>
      <c r="M13" s="132">
        <v>35</v>
      </c>
      <c r="Q13" s="277"/>
      <c r="R13" s="277"/>
      <c r="S13" s="277"/>
      <c r="T13" s="277"/>
      <c r="U13" s="277"/>
      <c r="V13" s="277"/>
      <c r="W13" s="277"/>
      <c r="X13" s="277"/>
      <c r="Y13" s="277"/>
      <c r="Z13" s="277"/>
      <c r="AA13" s="277"/>
      <c r="AB13" s="277"/>
      <c r="AC13" s="277"/>
      <c r="AD13" s="277"/>
      <c r="AE13" s="277"/>
      <c r="AF13" s="277"/>
    </row>
    <row r="14" spans="1:32" x14ac:dyDescent="0.35">
      <c r="A14" s="25">
        <v>7</v>
      </c>
      <c r="B14" s="26" t="s">
        <v>55</v>
      </c>
      <c r="C14" s="26" t="s">
        <v>16</v>
      </c>
      <c r="D14" s="33">
        <v>0</v>
      </c>
      <c r="E14" s="33">
        <v>0</v>
      </c>
      <c r="F14" s="33">
        <v>0</v>
      </c>
      <c r="G14" s="33">
        <v>48</v>
      </c>
      <c r="H14" s="33">
        <v>0</v>
      </c>
      <c r="I14" s="33">
        <v>0</v>
      </c>
      <c r="J14" s="33">
        <v>0</v>
      </c>
      <c r="K14" s="33">
        <v>0</v>
      </c>
      <c r="L14" s="33">
        <v>0</v>
      </c>
      <c r="M14" s="41">
        <v>48</v>
      </c>
    </row>
    <row r="15" spans="1:32" x14ac:dyDescent="0.35">
      <c r="A15" s="5">
        <v>8</v>
      </c>
      <c r="B15" s="4" t="s">
        <v>56</v>
      </c>
      <c r="C15" s="4" t="s">
        <v>16</v>
      </c>
      <c r="D15" s="131">
        <v>0</v>
      </c>
      <c r="E15" s="131">
        <v>0</v>
      </c>
      <c r="F15" s="131">
        <v>0</v>
      </c>
      <c r="G15" s="131">
        <v>36</v>
      </c>
      <c r="H15" s="131">
        <v>0</v>
      </c>
      <c r="I15" s="131">
        <v>0</v>
      </c>
      <c r="J15" s="131">
        <v>0</v>
      </c>
      <c r="K15" s="131">
        <v>0</v>
      </c>
      <c r="L15" s="131">
        <v>0</v>
      </c>
      <c r="M15" s="132">
        <v>36</v>
      </c>
      <c r="P15" s="231"/>
    </row>
    <row r="16" spans="1:32" x14ac:dyDescent="0.35">
      <c r="A16" s="25">
        <v>9</v>
      </c>
      <c r="B16" s="26" t="s">
        <v>57</v>
      </c>
      <c r="C16" s="26" t="s">
        <v>16</v>
      </c>
      <c r="D16" s="33">
        <v>0</v>
      </c>
      <c r="E16" s="33">
        <v>0</v>
      </c>
      <c r="F16" s="33">
        <v>0</v>
      </c>
      <c r="G16" s="33">
        <v>36</v>
      </c>
      <c r="H16" s="33">
        <v>0</v>
      </c>
      <c r="I16" s="33">
        <v>0</v>
      </c>
      <c r="J16" s="33">
        <v>0</v>
      </c>
      <c r="K16" s="33">
        <v>0</v>
      </c>
      <c r="L16" s="33">
        <v>0</v>
      </c>
      <c r="M16" s="41">
        <v>36</v>
      </c>
      <c r="P16" s="231"/>
    </row>
    <row r="17" spans="1:16" x14ac:dyDescent="0.35">
      <c r="A17" s="5">
        <v>10</v>
      </c>
      <c r="B17" s="4" t="s">
        <v>58</v>
      </c>
      <c r="C17" s="4" t="s">
        <v>16</v>
      </c>
      <c r="D17" s="131">
        <v>0</v>
      </c>
      <c r="E17" s="131">
        <v>0</v>
      </c>
      <c r="F17" s="131">
        <v>0</v>
      </c>
      <c r="G17" s="131">
        <v>43</v>
      </c>
      <c r="H17" s="131">
        <v>0</v>
      </c>
      <c r="I17" s="131">
        <v>0</v>
      </c>
      <c r="J17" s="131">
        <v>0</v>
      </c>
      <c r="K17" s="131">
        <v>0</v>
      </c>
      <c r="L17" s="131">
        <v>0</v>
      </c>
      <c r="M17" s="132">
        <v>43</v>
      </c>
      <c r="P17" s="231"/>
    </row>
    <row r="18" spans="1:16" x14ac:dyDescent="0.35">
      <c r="A18" s="25">
        <v>11</v>
      </c>
      <c r="B18" s="26" t="s">
        <v>59</v>
      </c>
      <c r="C18" s="26" t="s">
        <v>16</v>
      </c>
      <c r="D18" s="33">
        <v>0</v>
      </c>
      <c r="E18" s="33">
        <v>0</v>
      </c>
      <c r="F18" s="33">
        <v>0</v>
      </c>
      <c r="G18" s="33">
        <v>144</v>
      </c>
      <c r="H18" s="33">
        <v>0</v>
      </c>
      <c r="I18" s="33">
        <v>0</v>
      </c>
      <c r="J18" s="33">
        <v>0</v>
      </c>
      <c r="K18" s="33">
        <v>0</v>
      </c>
      <c r="L18" s="33">
        <v>0</v>
      </c>
      <c r="M18" s="41">
        <v>144</v>
      </c>
      <c r="O18" s="279"/>
      <c r="P18" s="280"/>
    </row>
    <row r="19" spans="1:16" x14ac:dyDescent="0.35">
      <c r="A19" s="5">
        <v>12</v>
      </c>
      <c r="B19" s="4" t="s">
        <v>60</v>
      </c>
      <c r="C19" s="4" t="s">
        <v>46</v>
      </c>
      <c r="D19" s="131">
        <v>0</v>
      </c>
      <c r="E19" s="131">
        <v>0</v>
      </c>
      <c r="F19" s="131">
        <v>0</v>
      </c>
      <c r="G19" s="131">
        <v>188</v>
      </c>
      <c r="H19" s="131">
        <v>0</v>
      </c>
      <c r="I19" s="131">
        <v>0</v>
      </c>
      <c r="J19" s="131">
        <v>1</v>
      </c>
      <c r="K19" s="131">
        <v>0</v>
      </c>
      <c r="L19" s="131">
        <v>0</v>
      </c>
      <c r="M19" s="132">
        <v>189</v>
      </c>
    </row>
    <row r="20" spans="1:16" x14ac:dyDescent="0.35">
      <c r="A20" s="25">
        <v>13</v>
      </c>
      <c r="B20" s="26" t="s">
        <v>61</v>
      </c>
      <c r="C20" s="26" t="s">
        <v>37</v>
      </c>
      <c r="D20" s="33">
        <v>0</v>
      </c>
      <c r="E20" s="33">
        <v>0</v>
      </c>
      <c r="F20" s="33">
        <v>0</v>
      </c>
      <c r="G20" s="33">
        <v>18</v>
      </c>
      <c r="H20" s="33">
        <v>0</v>
      </c>
      <c r="I20" s="33">
        <v>0</v>
      </c>
      <c r="J20" s="33">
        <v>0</v>
      </c>
      <c r="K20" s="33">
        <v>0</v>
      </c>
      <c r="L20" s="33">
        <v>0</v>
      </c>
      <c r="M20" s="41">
        <v>18</v>
      </c>
    </row>
    <row r="21" spans="1:16" x14ac:dyDescent="0.35">
      <c r="A21" s="5">
        <v>14</v>
      </c>
      <c r="B21" s="4" t="s">
        <v>62</v>
      </c>
      <c r="C21" s="4" t="s">
        <v>34</v>
      </c>
      <c r="D21" s="131">
        <v>1</v>
      </c>
      <c r="E21" s="131">
        <v>0</v>
      </c>
      <c r="F21" s="131">
        <v>0</v>
      </c>
      <c r="G21" s="131">
        <v>705</v>
      </c>
      <c r="H21" s="131">
        <v>0</v>
      </c>
      <c r="I21" s="131">
        <v>0</v>
      </c>
      <c r="J21" s="131">
        <v>2</v>
      </c>
      <c r="K21" s="131">
        <v>1</v>
      </c>
      <c r="L21" s="131">
        <v>0</v>
      </c>
      <c r="M21" s="132">
        <v>709</v>
      </c>
    </row>
    <row r="22" spans="1:16" x14ac:dyDescent="0.35">
      <c r="A22" s="25">
        <v>15</v>
      </c>
      <c r="B22" s="26" t="s">
        <v>63</v>
      </c>
      <c r="C22" s="26" t="s">
        <v>48</v>
      </c>
      <c r="D22" s="33">
        <v>0</v>
      </c>
      <c r="E22" s="33">
        <v>0</v>
      </c>
      <c r="F22" s="33">
        <v>0</v>
      </c>
      <c r="G22" s="33">
        <v>498</v>
      </c>
      <c r="H22" s="33">
        <v>0</v>
      </c>
      <c r="I22" s="33">
        <v>0</v>
      </c>
      <c r="J22" s="33">
        <v>1</v>
      </c>
      <c r="K22" s="33">
        <v>0</v>
      </c>
      <c r="L22" s="33">
        <v>0</v>
      </c>
      <c r="M22" s="41">
        <v>499</v>
      </c>
    </row>
    <row r="23" spans="1:16" x14ac:dyDescent="0.35">
      <c r="A23" s="5">
        <v>16</v>
      </c>
      <c r="B23" s="4" t="s">
        <v>64</v>
      </c>
      <c r="C23" s="4" t="s">
        <v>38</v>
      </c>
      <c r="D23" s="131">
        <v>0</v>
      </c>
      <c r="E23" s="131">
        <v>0</v>
      </c>
      <c r="F23" s="131">
        <v>0</v>
      </c>
      <c r="G23" s="131">
        <v>7</v>
      </c>
      <c r="H23" s="131">
        <v>0</v>
      </c>
      <c r="I23" s="131">
        <v>0</v>
      </c>
      <c r="J23" s="131">
        <v>1</v>
      </c>
      <c r="K23" s="131">
        <v>0</v>
      </c>
      <c r="L23" s="131">
        <v>0</v>
      </c>
      <c r="M23" s="132">
        <v>8</v>
      </c>
    </row>
    <row r="24" spans="1:16" x14ac:dyDescent="0.35">
      <c r="A24" s="25">
        <v>17</v>
      </c>
      <c r="B24" s="26" t="s">
        <v>65</v>
      </c>
      <c r="C24" s="26" t="s">
        <v>17</v>
      </c>
      <c r="D24" s="33">
        <v>24</v>
      </c>
      <c r="E24" s="33">
        <v>0</v>
      </c>
      <c r="F24" s="33">
        <v>0</v>
      </c>
      <c r="G24" s="33">
        <v>2854</v>
      </c>
      <c r="H24" s="33">
        <v>0</v>
      </c>
      <c r="I24" s="33">
        <v>0</v>
      </c>
      <c r="J24" s="33">
        <v>2</v>
      </c>
      <c r="K24" s="33">
        <v>0</v>
      </c>
      <c r="L24" s="33">
        <v>0</v>
      </c>
      <c r="M24" s="41">
        <v>2880</v>
      </c>
    </row>
    <row r="25" spans="1:16" x14ac:dyDescent="0.35">
      <c r="A25" s="5">
        <v>18</v>
      </c>
      <c r="B25" s="4" t="s">
        <v>66</v>
      </c>
      <c r="C25" s="4" t="s">
        <v>27</v>
      </c>
      <c r="D25" s="131">
        <v>0</v>
      </c>
      <c r="E25" s="131">
        <v>0</v>
      </c>
      <c r="F25" s="131">
        <v>0</v>
      </c>
      <c r="G25" s="131">
        <v>28</v>
      </c>
      <c r="H25" s="131">
        <v>0</v>
      </c>
      <c r="I25" s="131">
        <v>0</v>
      </c>
      <c r="J25" s="131">
        <v>0</v>
      </c>
      <c r="K25" s="131">
        <v>0</v>
      </c>
      <c r="L25" s="131">
        <v>0</v>
      </c>
      <c r="M25" s="132">
        <v>28</v>
      </c>
    </row>
    <row r="26" spans="1:16" x14ac:dyDescent="0.35">
      <c r="A26" s="25">
        <v>19</v>
      </c>
      <c r="B26" s="26" t="s">
        <v>67</v>
      </c>
      <c r="C26" s="26" t="s">
        <v>29</v>
      </c>
      <c r="D26" s="33">
        <v>6</v>
      </c>
      <c r="E26" s="33">
        <v>1</v>
      </c>
      <c r="F26" s="33">
        <v>0</v>
      </c>
      <c r="G26" s="33">
        <v>3757</v>
      </c>
      <c r="H26" s="33">
        <v>0</v>
      </c>
      <c r="I26" s="33">
        <v>0</v>
      </c>
      <c r="J26" s="33">
        <v>1</v>
      </c>
      <c r="K26" s="33">
        <v>0</v>
      </c>
      <c r="L26" s="33">
        <v>0</v>
      </c>
      <c r="M26" s="41">
        <v>3765</v>
      </c>
    </row>
    <row r="27" spans="1:16" x14ac:dyDescent="0.35">
      <c r="A27" s="5">
        <v>20</v>
      </c>
      <c r="B27" s="4" t="s">
        <v>68</v>
      </c>
      <c r="C27" s="4" t="s">
        <v>16</v>
      </c>
      <c r="D27" s="131">
        <v>1</v>
      </c>
      <c r="E27" s="131">
        <v>0</v>
      </c>
      <c r="F27" s="131">
        <v>0</v>
      </c>
      <c r="G27" s="131">
        <v>799</v>
      </c>
      <c r="H27" s="131">
        <v>0</v>
      </c>
      <c r="I27" s="131">
        <v>0</v>
      </c>
      <c r="J27" s="131">
        <v>0</v>
      </c>
      <c r="K27" s="131">
        <v>0</v>
      </c>
      <c r="L27" s="131">
        <v>0</v>
      </c>
      <c r="M27" s="132">
        <v>800</v>
      </c>
    </row>
    <row r="28" spans="1:16" x14ac:dyDescent="0.35">
      <c r="A28" s="25">
        <v>21</v>
      </c>
      <c r="B28" s="26" t="s">
        <v>69</v>
      </c>
      <c r="C28" s="26" t="s">
        <v>33</v>
      </c>
      <c r="D28" s="33">
        <v>6</v>
      </c>
      <c r="E28" s="33">
        <v>0</v>
      </c>
      <c r="F28" s="33">
        <v>2</v>
      </c>
      <c r="G28" s="33">
        <v>3145</v>
      </c>
      <c r="H28" s="33">
        <v>0</v>
      </c>
      <c r="I28" s="33">
        <v>0</v>
      </c>
      <c r="J28" s="33">
        <v>0</v>
      </c>
      <c r="K28" s="33">
        <v>2</v>
      </c>
      <c r="L28" s="33">
        <v>0</v>
      </c>
      <c r="M28" s="41">
        <v>3155</v>
      </c>
    </row>
    <row r="29" spans="1:16" x14ac:dyDescent="0.35">
      <c r="A29" s="5">
        <v>22</v>
      </c>
      <c r="B29" s="4" t="s">
        <v>70</v>
      </c>
      <c r="C29" s="4" t="s">
        <v>23</v>
      </c>
      <c r="D29" s="131">
        <v>65</v>
      </c>
      <c r="E29" s="131">
        <v>6</v>
      </c>
      <c r="F29" s="131">
        <v>0</v>
      </c>
      <c r="G29" s="131">
        <v>17709</v>
      </c>
      <c r="H29" s="131">
        <v>0</v>
      </c>
      <c r="I29" s="131">
        <v>1</v>
      </c>
      <c r="J29" s="131">
        <v>30</v>
      </c>
      <c r="K29" s="131">
        <v>2</v>
      </c>
      <c r="L29" s="131">
        <v>0</v>
      </c>
      <c r="M29" s="132">
        <v>17813</v>
      </c>
    </row>
    <row r="30" spans="1:16" x14ac:dyDescent="0.35">
      <c r="A30" s="25">
        <v>23</v>
      </c>
      <c r="B30" s="26" t="s">
        <v>71</v>
      </c>
      <c r="C30" s="26" t="s">
        <v>23</v>
      </c>
      <c r="D30" s="33">
        <v>1</v>
      </c>
      <c r="E30" s="33">
        <v>0</v>
      </c>
      <c r="F30" s="33">
        <v>0</v>
      </c>
      <c r="G30" s="33">
        <v>1383</v>
      </c>
      <c r="H30" s="33">
        <v>0</v>
      </c>
      <c r="I30" s="33">
        <v>0</v>
      </c>
      <c r="J30" s="33">
        <v>0</v>
      </c>
      <c r="K30" s="33">
        <v>0</v>
      </c>
      <c r="L30" s="33">
        <v>0</v>
      </c>
      <c r="M30" s="41">
        <v>1384</v>
      </c>
    </row>
    <row r="31" spans="1:16" x14ac:dyDescent="0.35">
      <c r="A31" s="5">
        <v>24</v>
      </c>
      <c r="B31" s="4" t="s">
        <v>746</v>
      </c>
      <c r="C31" s="4" t="s">
        <v>23</v>
      </c>
      <c r="D31" s="131">
        <v>67</v>
      </c>
      <c r="E31" s="131">
        <v>13</v>
      </c>
      <c r="F31" s="131">
        <v>6</v>
      </c>
      <c r="G31" s="131">
        <v>14992</v>
      </c>
      <c r="H31" s="131">
        <v>0</v>
      </c>
      <c r="I31" s="131">
        <v>0</v>
      </c>
      <c r="J31" s="131">
        <v>11</v>
      </c>
      <c r="K31" s="131">
        <v>5</v>
      </c>
      <c r="L31" s="131">
        <v>0</v>
      </c>
      <c r="M31" s="132">
        <v>15094</v>
      </c>
    </row>
    <row r="32" spans="1:16" x14ac:dyDescent="0.35">
      <c r="A32" s="25">
        <v>25</v>
      </c>
      <c r="B32" s="26" t="s">
        <v>72</v>
      </c>
      <c r="C32" s="26" t="s">
        <v>43</v>
      </c>
      <c r="D32" s="33">
        <v>0</v>
      </c>
      <c r="E32" s="33">
        <v>0</v>
      </c>
      <c r="F32" s="33">
        <v>0</v>
      </c>
      <c r="G32" s="33">
        <v>106</v>
      </c>
      <c r="H32" s="33">
        <v>0</v>
      </c>
      <c r="I32" s="33">
        <v>0</v>
      </c>
      <c r="J32" s="33">
        <v>1</v>
      </c>
      <c r="K32" s="33">
        <v>0</v>
      </c>
      <c r="L32" s="33">
        <v>0</v>
      </c>
      <c r="M32" s="41">
        <v>107</v>
      </c>
    </row>
    <row r="33" spans="1:13" x14ac:dyDescent="0.35">
      <c r="A33" s="5">
        <v>26</v>
      </c>
      <c r="B33" s="4" t="s">
        <v>73</v>
      </c>
      <c r="C33" s="4" t="s">
        <v>43</v>
      </c>
      <c r="D33" s="131">
        <v>0</v>
      </c>
      <c r="E33" s="131">
        <v>0</v>
      </c>
      <c r="F33" s="131">
        <v>0</v>
      </c>
      <c r="G33" s="131">
        <v>21</v>
      </c>
      <c r="H33" s="131">
        <v>0</v>
      </c>
      <c r="I33" s="131">
        <v>0</v>
      </c>
      <c r="J33" s="131">
        <v>0</v>
      </c>
      <c r="K33" s="131">
        <v>0</v>
      </c>
      <c r="L33" s="131">
        <v>0</v>
      </c>
      <c r="M33" s="132">
        <v>21</v>
      </c>
    </row>
    <row r="34" spans="1:13" x14ac:dyDescent="0.35">
      <c r="A34" s="25">
        <v>27</v>
      </c>
      <c r="B34" s="26" t="s">
        <v>74</v>
      </c>
      <c r="C34" s="26" t="s">
        <v>43</v>
      </c>
      <c r="D34" s="33">
        <v>0</v>
      </c>
      <c r="E34" s="33">
        <v>0</v>
      </c>
      <c r="F34" s="33">
        <v>0</v>
      </c>
      <c r="G34" s="33">
        <v>3</v>
      </c>
      <c r="H34" s="33">
        <v>0</v>
      </c>
      <c r="I34" s="33">
        <v>0</v>
      </c>
      <c r="J34" s="33">
        <v>0</v>
      </c>
      <c r="K34" s="33">
        <v>0</v>
      </c>
      <c r="L34" s="33">
        <v>0</v>
      </c>
      <c r="M34" s="41">
        <v>3</v>
      </c>
    </row>
    <row r="35" spans="1:13" x14ac:dyDescent="0.35">
      <c r="A35" s="5">
        <v>28</v>
      </c>
      <c r="B35" s="4" t="s">
        <v>75</v>
      </c>
      <c r="C35" s="4" t="s">
        <v>31</v>
      </c>
      <c r="D35" s="131">
        <v>0</v>
      </c>
      <c r="E35" s="131">
        <v>0</v>
      </c>
      <c r="F35" s="131">
        <v>0</v>
      </c>
      <c r="G35" s="131">
        <v>337</v>
      </c>
      <c r="H35" s="131">
        <v>0</v>
      </c>
      <c r="I35" s="131">
        <v>0</v>
      </c>
      <c r="J35" s="131">
        <v>0</v>
      </c>
      <c r="K35" s="131">
        <v>0</v>
      </c>
      <c r="L35" s="131">
        <v>0</v>
      </c>
      <c r="M35" s="132">
        <v>337</v>
      </c>
    </row>
    <row r="36" spans="1:13" x14ac:dyDescent="0.35">
      <c r="A36" s="25">
        <v>29</v>
      </c>
      <c r="B36" s="26" t="s">
        <v>76</v>
      </c>
      <c r="C36" s="26" t="s">
        <v>31</v>
      </c>
      <c r="D36" s="33">
        <v>0</v>
      </c>
      <c r="E36" s="33">
        <v>0</v>
      </c>
      <c r="F36" s="33">
        <v>0</v>
      </c>
      <c r="G36" s="33">
        <v>92</v>
      </c>
      <c r="H36" s="33">
        <v>0</v>
      </c>
      <c r="I36" s="33">
        <v>0</v>
      </c>
      <c r="J36" s="33">
        <v>0</v>
      </c>
      <c r="K36" s="33">
        <v>0</v>
      </c>
      <c r="L36" s="33">
        <v>0</v>
      </c>
      <c r="M36" s="41">
        <v>92</v>
      </c>
    </row>
    <row r="37" spans="1:13" x14ac:dyDescent="0.35">
      <c r="A37" s="5">
        <v>30</v>
      </c>
      <c r="B37" s="4" t="s">
        <v>77</v>
      </c>
      <c r="C37" s="4" t="s">
        <v>31</v>
      </c>
      <c r="D37" s="131">
        <v>0</v>
      </c>
      <c r="E37" s="131">
        <v>0</v>
      </c>
      <c r="F37" s="131">
        <v>0</v>
      </c>
      <c r="G37" s="131">
        <v>61</v>
      </c>
      <c r="H37" s="131">
        <v>0</v>
      </c>
      <c r="I37" s="131">
        <v>0</v>
      </c>
      <c r="J37" s="131">
        <v>0</v>
      </c>
      <c r="K37" s="131">
        <v>0</v>
      </c>
      <c r="L37" s="131">
        <v>0</v>
      </c>
      <c r="M37" s="132">
        <v>61</v>
      </c>
    </row>
    <row r="38" spans="1:13" x14ac:dyDescent="0.35">
      <c r="A38" s="25">
        <v>31</v>
      </c>
      <c r="B38" s="26" t="s">
        <v>78</v>
      </c>
      <c r="C38" s="26" t="s">
        <v>31</v>
      </c>
      <c r="D38" s="33">
        <v>0</v>
      </c>
      <c r="E38" s="33">
        <v>0</v>
      </c>
      <c r="F38" s="33">
        <v>0</v>
      </c>
      <c r="G38" s="33">
        <v>151</v>
      </c>
      <c r="H38" s="33">
        <v>0</v>
      </c>
      <c r="I38" s="33">
        <v>0</v>
      </c>
      <c r="J38" s="33">
        <v>0</v>
      </c>
      <c r="K38" s="33">
        <v>0</v>
      </c>
      <c r="L38" s="33">
        <v>0</v>
      </c>
      <c r="M38" s="41">
        <v>151</v>
      </c>
    </row>
    <row r="39" spans="1:13" x14ac:dyDescent="0.35">
      <c r="A39" s="5">
        <v>32</v>
      </c>
      <c r="B39" s="4" t="s">
        <v>79</v>
      </c>
      <c r="C39" s="4" t="s">
        <v>25</v>
      </c>
      <c r="D39" s="131">
        <v>0</v>
      </c>
      <c r="E39" s="131">
        <v>0</v>
      </c>
      <c r="F39" s="131">
        <v>0</v>
      </c>
      <c r="G39" s="131">
        <v>346</v>
      </c>
      <c r="H39" s="131">
        <v>0</v>
      </c>
      <c r="I39" s="131">
        <v>0</v>
      </c>
      <c r="J39" s="131">
        <v>1</v>
      </c>
      <c r="K39" s="131">
        <v>0</v>
      </c>
      <c r="L39" s="131">
        <v>0</v>
      </c>
      <c r="M39" s="132">
        <v>347</v>
      </c>
    </row>
    <row r="40" spans="1:13" x14ac:dyDescent="0.35">
      <c r="A40" s="25">
        <v>33</v>
      </c>
      <c r="B40" s="26" t="s">
        <v>80</v>
      </c>
      <c r="C40" s="26" t="s">
        <v>17</v>
      </c>
      <c r="D40" s="33">
        <v>0</v>
      </c>
      <c r="E40" s="33">
        <v>0</v>
      </c>
      <c r="F40" s="33">
        <v>0</v>
      </c>
      <c r="G40" s="33">
        <v>113</v>
      </c>
      <c r="H40" s="33">
        <v>0</v>
      </c>
      <c r="I40" s="33">
        <v>0</v>
      </c>
      <c r="J40" s="33">
        <v>0</v>
      </c>
      <c r="K40" s="33">
        <v>0</v>
      </c>
      <c r="L40" s="33">
        <v>0</v>
      </c>
      <c r="M40" s="41">
        <v>113</v>
      </c>
    </row>
    <row r="41" spans="1:13" x14ac:dyDescent="0.35">
      <c r="A41" s="5">
        <v>34</v>
      </c>
      <c r="B41" s="4" t="s">
        <v>81</v>
      </c>
      <c r="C41" s="4" t="s">
        <v>27</v>
      </c>
      <c r="D41" s="131">
        <v>1</v>
      </c>
      <c r="E41" s="131">
        <v>0</v>
      </c>
      <c r="F41" s="131">
        <v>0</v>
      </c>
      <c r="G41" s="131">
        <v>278</v>
      </c>
      <c r="H41" s="131">
        <v>0</v>
      </c>
      <c r="I41" s="131">
        <v>0</v>
      </c>
      <c r="J41" s="131">
        <v>0</v>
      </c>
      <c r="K41" s="131">
        <v>0</v>
      </c>
      <c r="L41" s="131">
        <v>0</v>
      </c>
      <c r="M41" s="132">
        <v>279</v>
      </c>
    </row>
    <row r="42" spans="1:13" x14ac:dyDescent="0.35">
      <c r="A42" s="25">
        <v>35</v>
      </c>
      <c r="B42" s="26" t="s">
        <v>82</v>
      </c>
      <c r="C42" s="26" t="s">
        <v>27</v>
      </c>
      <c r="D42" s="33">
        <v>1</v>
      </c>
      <c r="E42" s="33">
        <v>0</v>
      </c>
      <c r="F42" s="33">
        <v>0</v>
      </c>
      <c r="G42" s="33">
        <v>566</v>
      </c>
      <c r="H42" s="33">
        <v>0</v>
      </c>
      <c r="I42" s="33">
        <v>0</v>
      </c>
      <c r="J42" s="33">
        <v>1</v>
      </c>
      <c r="K42" s="33">
        <v>0</v>
      </c>
      <c r="L42" s="33">
        <v>0</v>
      </c>
      <c r="M42" s="41">
        <v>568</v>
      </c>
    </row>
    <row r="43" spans="1:13" x14ac:dyDescent="0.35">
      <c r="A43" s="5">
        <v>36</v>
      </c>
      <c r="B43" s="4" t="s">
        <v>83</v>
      </c>
      <c r="C43" s="4" t="s">
        <v>27</v>
      </c>
      <c r="D43" s="131">
        <v>4</v>
      </c>
      <c r="E43" s="131">
        <v>0</v>
      </c>
      <c r="F43" s="131">
        <v>0</v>
      </c>
      <c r="G43" s="131">
        <v>2306</v>
      </c>
      <c r="H43" s="131">
        <v>1</v>
      </c>
      <c r="I43" s="131">
        <v>0</v>
      </c>
      <c r="J43" s="131">
        <v>0</v>
      </c>
      <c r="K43" s="131">
        <v>0</v>
      </c>
      <c r="L43" s="131">
        <v>0</v>
      </c>
      <c r="M43" s="132">
        <v>2311</v>
      </c>
    </row>
    <row r="44" spans="1:13" x14ac:dyDescent="0.35">
      <c r="A44" s="25">
        <v>37</v>
      </c>
      <c r="B44" s="26" t="s">
        <v>84</v>
      </c>
      <c r="C44" s="26" t="s">
        <v>24</v>
      </c>
      <c r="D44" s="33">
        <v>0</v>
      </c>
      <c r="E44" s="33">
        <v>0</v>
      </c>
      <c r="F44" s="33">
        <v>0</v>
      </c>
      <c r="G44" s="33">
        <v>375</v>
      </c>
      <c r="H44" s="33">
        <v>0</v>
      </c>
      <c r="I44" s="33">
        <v>0</v>
      </c>
      <c r="J44" s="33">
        <v>0</v>
      </c>
      <c r="K44" s="33">
        <v>0</v>
      </c>
      <c r="L44" s="33">
        <v>0</v>
      </c>
      <c r="M44" s="41">
        <v>375</v>
      </c>
    </row>
    <row r="45" spans="1:13" x14ac:dyDescent="0.35">
      <c r="A45" s="5">
        <v>38</v>
      </c>
      <c r="B45" s="4" t="s">
        <v>85</v>
      </c>
      <c r="C45" s="4" t="s">
        <v>42</v>
      </c>
      <c r="D45" s="131">
        <v>0</v>
      </c>
      <c r="E45" s="131">
        <v>0</v>
      </c>
      <c r="F45" s="131">
        <v>0</v>
      </c>
      <c r="G45" s="131">
        <v>32</v>
      </c>
      <c r="H45" s="131">
        <v>0</v>
      </c>
      <c r="I45" s="131">
        <v>0</v>
      </c>
      <c r="J45" s="131">
        <v>0</v>
      </c>
      <c r="K45" s="131">
        <v>0</v>
      </c>
      <c r="L45" s="131">
        <v>0</v>
      </c>
      <c r="M45" s="132">
        <v>32</v>
      </c>
    </row>
    <row r="46" spans="1:13" x14ac:dyDescent="0.35">
      <c r="A46" s="25">
        <v>39</v>
      </c>
      <c r="B46" s="26" t="s">
        <v>86</v>
      </c>
      <c r="C46" s="26" t="s">
        <v>20</v>
      </c>
      <c r="D46" s="33">
        <v>1</v>
      </c>
      <c r="E46" s="33">
        <v>0</v>
      </c>
      <c r="F46" s="33">
        <v>0</v>
      </c>
      <c r="G46" s="33">
        <v>1616</v>
      </c>
      <c r="H46" s="33">
        <v>0</v>
      </c>
      <c r="I46" s="33">
        <v>0</v>
      </c>
      <c r="J46" s="33">
        <v>0</v>
      </c>
      <c r="K46" s="33">
        <v>0</v>
      </c>
      <c r="L46" s="33">
        <v>0</v>
      </c>
      <c r="M46" s="41">
        <v>1617</v>
      </c>
    </row>
    <row r="47" spans="1:13" x14ac:dyDescent="0.35">
      <c r="A47" s="5">
        <v>40</v>
      </c>
      <c r="B47" s="4" t="s">
        <v>87</v>
      </c>
      <c r="C47" s="4" t="s">
        <v>47</v>
      </c>
      <c r="D47" s="131">
        <v>1</v>
      </c>
      <c r="E47" s="131">
        <v>0</v>
      </c>
      <c r="F47" s="131">
        <v>0</v>
      </c>
      <c r="G47" s="131">
        <v>166</v>
      </c>
      <c r="H47" s="131">
        <v>0</v>
      </c>
      <c r="I47" s="131">
        <v>0</v>
      </c>
      <c r="J47" s="131">
        <v>1</v>
      </c>
      <c r="K47" s="131">
        <v>0</v>
      </c>
      <c r="L47" s="131">
        <v>0</v>
      </c>
      <c r="M47" s="132">
        <v>168</v>
      </c>
    </row>
    <row r="48" spans="1:13" x14ac:dyDescent="0.35">
      <c r="A48" s="25">
        <v>41</v>
      </c>
      <c r="B48" s="26" t="s">
        <v>88</v>
      </c>
      <c r="C48" s="26" t="s">
        <v>24</v>
      </c>
      <c r="D48" s="33">
        <v>1</v>
      </c>
      <c r="E48" s="33">
        <v>0</v>
      </c>
      <c r="F48" s="33">
        <v>0</v>
      </c>
      <c r="G48" s="33">
        <v>2257</v>
      </c>
      <c r="H48" s="33">
        <v>0</v>
      </c>
      <c r="I48" s="33">
        <v>0</v>
      </c>
      <c r="J48" s="33">
        <v>0</v>
      </c>
      <c r="K48" s="33">
        <v>0</v>
      </c>
      <c r="L48" s="33">
        <v>0</v>
      </c>
      <c r="M48" s="41">
        <v>2258</v>
      </c>
    </row>
    <row r="49" spans="1:13" x14ac:dyDescent="0.35">
      <c r="A49" s="5">
        <v>42</v>
      </c>
      <c r="B49" s="4" t="s">
        <v>89</v>
      </c>
      <c r="C49" s="4" t="s">
        <v>25</v>
      </c>
      <c r="D49" s="131">
        <v>1</v>
      </c>
      <c r="E49" s="131">
        <v>0</v>
      </c>
      <c r="F49" s="131">
        <v>0</v>
      </c>
      <c r="G49" s="131">
        <v>1437</v>
      </c>
      <c r="H49" s="131">
        <v>0</v>
      </c>
      <c r="I49" s="131">
        <v>0</v>
      </c>
      <c r="J49" s="131">
        <v>1</v>
      </c>
      <c r="K49" s="131">
        <v>0</v>
      </c>
      <c r="L49" s="131">
        <v>0</v>
      </c>
      <c r="M49" s="132">
        <v>1439</v>
      </c>
    </row>
    <row r="50" spans="1:13" x14ac:dyDescent="0.35">
      <c r="A50" s="25">
        <v>43</v>
      </c>
      <c r="B50" s="26" t="s">
        <v>90</v>
      </c>
      <c r="C50" s="26" t="s">
        <v>27</v>
      </c>
      <c r="D50" s="33">
        <v>0</v>
      </c>
      <c r="E50" s="33">
        <v>0</v>
      </c>
      <c r="F50" s="33">
        <v>0</v>
      </c>
      <c r="G50" s="33">
        <v>89</v>
      </c>
      <c r="H50" s="33">
        <v>0</v>
      </c>
      <c r="I50" s="33">
        <v>0</v>
      </c>
      <c r="J50" s="33">
        <v>0</v>
      </c>
      <c r="K50" s="33">
        <v>0</v>
      </c>
      <c r="L50" s="33">
        <v>0</v>
      </c>
      <c r="M50" s="41">
        <v>89</v>
      </c>
    </row>
    <row r="51" spans="1:13" x14ac:dyDescent="0.35">
      <c r="A51" s="5">
        <v>44</v>
      </c>
      <c r="B51" s="4" t="s">
        <v>91</v>
      </c>
      <c r="C51" s="4" t="s">
        <v>28</v>
      </c>
      <c r="D51" s="131">
        <v>0</v>
      </c>
      <c r="E51" s="131">
        <v>0</v>
      </c>
      <c r="F51" s="131">
        <v>0</v>
      </c>
      <c r="G51" s="131">
        <v>39</v>
      </c>
      <c r="H51" s="131">
        <v>0</v>
      </c>
      <c r="I51" s="131">
        <v>0</v>
      </c>
      <c r="J51" s="131">
        <v>0</v>
      </c>
      <c r="K51" s="131">
        <v>0</v>
      </c>
      <c r="L51" s="131">
        <v>0</v>
      </c>
      <c r="M51" s="132">
        <v>39</v>
      </c>
    </row>
    <row r="52" spans="1:13" x14ac:dyDescent="0.35">
      <c r="A52" s="25">
        <v>45</v>
      </c>
      <c r="B52" s="26" t="s">
        <v>92</v>
      </c>
      <c r="C52" s="26" t="s">
        <v>28</v>
      </c>
      <c r="D52" s="33">
        <v>0</v>
      </c>
      <c r="E52" s="33">
        <v>0</v>
      </c>
      <c r="F52" s="33">
        <v>0</v>
      </c>
      <c r="G52" s="33">
        <v>26</v>
      </c>
      <c r="H52" s="33">
        <v>0</v>
      </c>
      <c r="I52" s="33">
        <v>0</v>
      </c>
      <c r="J52" s="33">
        <v>0</v>
      </c>
      <c r="K52" s="33">
        <v>0</v>
      </c>
      <c r="L52" s="33">
        <v>0</v>
      </c>
      <c r="M52" s="41">
        <v>26</v>
      </c>
    </row>
    <row r="53" spans="1:13" x14ac:dyDescent="0.35">
      <c r="A53" s="5">
        <v>46</v>
      </c>
      <c r="B53" s="4" t="s">
        <v>93</v>
      </c>
      <c r="C53" s="4" t="s">
        <v>28</v>
      </c>
      <c r="D53" s="131">
        <v>0</v>
      </c>
      <c r="E53" s="131">
        <v>0</v>
      </c>
      <c r="F53" s="131">
        <v>0</v>
      </c>
      <c r="G53" s="131">
        <v>52</v>
      </c>
      <c r="H53" s="131">
        <v>0</v>
      </c>
      <c r="I53" s="131">
        <v>0</v>
      </c>
      <c r="J53" s="131">
        <v>1</v>
      </c>
      <c r="K53" s="131">
        <v>0</v>
      </c>
      <c r="L53" s="131">
        <v>0</v>
      </c>
      <c r="M53" s="132">
        <v>53</v>
      </c>
    </row>
    <row r="54" spans="1:13" x14ac:dyDescent="0.35">
      <c r="A54" s="25">
        <v>47</v>
      </c>
      <c r="B54" s="26" t="s">
        <v>94</v>
      </c>
      <c r="C54" s="26" t="s">
        <v>42</v>
      </c>
      <c r="D54" s="33">
        <v>0</v>
      </c>
      <c r="E54" s="33">
        <v>0</v>
      </c>
      <c r="F54" s="33">
        <v>0</v>
      </c>
      <c r="G54" s="33">
        <v>47</v>
      </c>
      <c r="H54" s="33">
        <v>0</v>
      </c>
      <c r="I54" s="33">
        <v>0</v>
      </c>
      <c r="J54" s="33">
        <v>0</v>
      </c>
      <c r="K54" s="33">
        <v>0</v>
      </c>
      <c r="L54" s="33">
        <v>0</v>
      </c>
      <c r="M54" s="41">
        <v>47</v>
      </c>
    </row>
    <row r="55" spans="1:13" x14ac:dyDescent="0.35">
      <c r="A55" s="5">
        <v>48</v>
      </c>
      <c r="B55" s="4" t="s">
        <v>860</v>
      </c>
      <c r="C55" s="4" t="s">
        <v>27</v>
      </c>
      <c r="D55" s="131">
        <v>0</v>
      </c>
      <c r="E55" s="131">
        <v>0</v>
      </c>
      <c r="F55" s="131">
        <v>0</v>
      </c>
      <c r="G55" s="131">
        <v>123</v>
      </c>
      <c r="H55" s="131">
        <v>0</v>
      </c>
      <c r="I55" s="131">
        <v>0</v>
      </c>
      <c r="J55" s="131">
        <v>0</v>
      </c>
      <c r="K55" s="131">
        <v>0</v>
      </c>
      <c r="L55" s="131">
        <v>0</v>
      </c>
      <c r="M55" s="132">
        <v>123</v>
      </c>
    </row>
    <row r="56" spans="1:13" x14ac:dyDescent="0.35">
      <c r="A56" s="25">
        <v>49</v>
      </c>
      <c r="B56" s="26" t="s">
        <v>95</v>
      </c>
      <c r="C56" s="26" t="s">
        <v>32</v>
      </c>
      <c r="D56" s="33">
        <v>16</v>
      </c>
      <c r="E56" s="33">
        <v>1</v>
      </c>
      <c r="F56" s="33">
        <v>0</v>
      </c>
      <c r="G56" s="33">
        <v>4544</v>
      </c>
      <c r="H56" s="33">
        <v>0</v>
      </c>
      <c r="I56" s="33">
        <v>0</v>
      </c>
      <c r="J56" s="33">
        <v>2</v>
      </c>
      <c r="K56" s="33">
        <v>0</v>
      </c>
      <c r="L56" s="33">
        <v>0</v>
      </c>
      <c r="M56" s="41">
        <v>4563</v>
      </c>
    </row>
    <row r="57" spans="1:13" x14ac:dyDescent="0.35">
      <c r="A57" s="5">
        <v>50</v>
      </c>
      <c r="B57" s="4" t="s">
        <v>96</v>
      </c>
      <c r="C57" s="4" t="s">
        <v>24</v>
      </c>
      <c r="D57" s="131">
        <v>0</v>
      </c>
      <c r="E57" s="131">
        <v>0</v>
      </c>
      <c r="F57" s="131">
        <v>0</v>
      </c>
      <c r="G57" s="131">
        <v>398</v>
      </c>
      <c r="H57" s="131">
        <v>0</v>
      </c>
      <c r="I57" s="131">
        <v>0</v>
      </c>
      <c r="J57" s="131">
        <v>0</v>
      </c>
      <c r="K57" s="131">
        <v>0</v>
      </c>
      <c r="L57" s="131">
        <v>0</v>
      </c>
      <c r="M57" s="132">
        <v>398</v>
      </c>
    </row>
    <row r="58" spans="1:13" x14ac:dyDescent="0.35">
      <c r="A58" s="25">
        <v>51</v>
      </c>
      <c r="B58" s="26" t="s">
        <v>97</v>
      </c>
      <c r="C58" s="26" t="s">
        <v>22</v>
      </c>
      <c r="D58" s="33">
        <v>1</v>
      </c>
      <c r="E58" s="33">
        <v>0</v>
      </c>
      <c r="F58" s="33">
        <v>0</v>
      </c>
      <c r="G58" s="33">
        <v>80</v>
      </c>
      <c r="H58" s="33">
        <v>0</v>
      </c>
      <c r="I58" s="33">
        <v>0</v>
      </c>
      <c r="J58" s="33">
        <v>1</v>
      </c>
      <c r="K58" s="33">
        <v>0</v>
      </c>
      <c r="L58" s="33">
        <v>0</v>
      </c>
      <c r="M58" s="41">
        <v>82</v>
      </c>
    </row>
    <row r="59" spans="1:13" x14ac:dyDescent="0.35">
      <c r="A59" s="5">
        <v>52</v>
      </c>
      <c r="B59" s="4" t="s">
        <v>98</v>
      </c>
      <c r="C59" s="4" t="s">
        <v>25</v>
      </c>
      <c r="D59" s="131">
        <v>2</v>
      </c>
      <c r="E59" s="131">
        <v>0</v>
      </c>
      <c r="F59" s="131">
        <v>0</v>
      </c>
      <c r="G59" s="131">
        <v>419</v>
      </c>
      <c r="H59" s="131">
        <v>0</v>
      </c>
      <c r="I59" s="131">
        <v>0</v>
      </c>
      <c r="J59" s="131">
        <v>0</v>
      </c>
      <c r="K59" s="131">
        <v>0</v>
      </c>
      <c r="L59" s="131">
        <v>0</v>
      </c>
      <c r="M59" s="132">
        <v>421</v>
      </c>
    </row>
    <row r="60" spans="1:13" x14ac:dyDescent="0.35">
      <c r="A60" s="25">
        <v>53</v>
      </c>
      <c r="B60" s="26" t="s">
        <v>538</v>
      </c>
      <c r="C60" s="26" t="s">
        <v>48</v>
      </c>
      <c r="D60" s="33">
        <v>0</v>
      </c>
      <c r="E60" s="33">
        <v>0</v>
      </c>
      <c r="F60" s="33">
        <v>0</v>
      </c>
      <c r="G60" s="33">
        <v>142</v>
      </c>
      <c r="H60" s="33">
        <v>0</v>
      </c>
      <c r="I60" s="33">
        <v>0</v>
      </c>
      <c r="J60" s="33">
        <v>0</v>
      </c>
      <c r="K60" s="33">
        <v>0</v>
      </c>
      <c r="L60" s="33">
        <v>0</v>
      </c>
      <c r="M60" s="41">
        <v>142</v>
      </c>
    </row>
    <row r="61" spans="1:13" x14ac:dyDescent="0.35">
      <c r="A61" s="5">
        <v>54</v>
      </c>
      <c r="B61" s="4" t="s">
        <v>706</v>
      </c>
      <c r="C61" s="4" t="s">
        <v>44</v>
      </c>
      <c r="D61" s="131">
        <v>0</v>
      </c>
      <c r="E61" s="131">
        <v>0</v>
      </c>
      <c r="F61" s="131">
        <v>0</v>
      </c>
      <c r="G61" s="131">
        <v>94</v>
      </c>
      <c r="H61" s="131">
        <v>0</v>
      </c>
      <c r="I61" s="131">
        <v>0</v>
      </c>
      <c r="J61" s="131">
        <v>0</v>
      </c>
      <c r="K61" s="131">
        <v>0</v>
      </c>
      <c r="L61" s="131">
        <v>0</v>
      </c>
      <c r="M61" s="132">
        <v>94</v>
      </c>
    </row>
    <row r="62" spans="1:13" x14ac:dyDescent="0.35">
      <c r="A62" s="25">
        <v>55</v>
      </c>
      <c r="B62" s="26" t="s">
        <v>99</v>
      </c>
      <c r="C62" s="26" t="s">
        <v>23</v>
      </c>
      <c r="D62" s="33">
        <v>30</v>
      </c>
      <c r="E62" s="33">
        <v>0</v>
      </c>
      <c r="F62" s="33">
        <v>0</v>
      </c>
      <c r="G62" s="33">
        <v>13547</v>
      </c>
      <c r="H62" s="33">
        <v>0</v>
      </c>
      <c r="I62" s="33">
        <v>0</v>
      </c>
      <c r="J62" s="33">
        <v>8</v>
      </c>
      <c r="K62" s="33">
        <v>1</v>
      </c>
      <c r="L62" s="33">
        <v>0</v>
      </c>
      <c r="M62" s="41">
        <v>13586</v>
      </c>
    </row>
    <row r="63" spans="1:13" x14ac:dyDescent="0.35">
      <c r="A63" s="5">
        <v>56</v>
      </c>
      <c r="B63" s="4" t="s">
        <v>745</v>
      </c>
      <c r="C63" s="4" t="s">
        <v>23</v>
      </c>
      <c r="D63" s="131">
        <v>9</v>
      </c>
      <c r="E63" s="131">
        <v>0</v>
      </c>
      <c r="F63" s="131">
        <v>0</v>
      </c>
      <c r="G63" s="131">
        <v>8965</v>
      </c>
      <c r="H63" s="131">
        <v>0</v>
      </c>
      <c r="I63" s="131">
        <v>3</v>
      </c>
      <c r="J63" s="131">
        <v>0</v>
      </c>
      <c r="K63" s="131">
        <v>0</v>
      </c>
      <c r="L63" s="131">
        <v>0</v>
      </c>
      <c r="M63" s="132">
        <v>8977</v>
      </c>
    </row>
    <row r="64" spans="1:13" x14ac:dyDescent="0.35">
      <c r="A64" s="25">
        <v>57</v>
      </c>
      <c r="B64" s="26" t="s">
        <v>100</v>
      </c>
      <c r="C64" s="26" t="s">
        <v>31</v>
      </c>
      <c r="D64" s="33">
        <v>0</v>
      </c>
      <c r="E64" s="33">
        <v>0</v>
      </c>
      <c r="F64" s="33">
        <v>0</v>
      </c>
      <c r="G64" s="33">
        <v>211</v>
      </c>
      <c r="H64" s="33">
        <v>0</v>
      </c>
      <c r="I64" s="33">
        <v>0</v>
      </c>
      <c r="J64" s="33">
        <v>0</v>
      </c>
      <c r="K64" s="33">
        <v>0</v>
      </c>
      <c r="L64" s="33">
        <v>0</v>
      </c>
      <c r="M64" s="41">
        <v>211</v>
      </c>
    </row>
    <row r="65" spans="1:13" x14ac:dyDescent="0.35">
      <c r="A65" s="5">
        <v>58</v>
      </c>
      <c r="B65" s="4" t="s">
        <v>101</v>
      </c>
      <c r="C65" s="4" t="s">
        <v>31</v>
      </c>
      <c r="D65" s="131">
        <v>0</v>
      </c>
      <c r="E65" s="131">
        <v>0</v>
      </c>
      <c r="F65" s="131">
        <v>0</v>
      </c>
      <c r="G65" s="131">
        <v>48</v>
      </c>
      <c r="H65" s="131">
        <v>0</v>
      </c>
      <c r="I65" s="131">
        <v>0</v>
      </c>
      <c r="J65" s="131">
        <v>0</v>
      </c>
      <c r="K65" s="131">
        <v>0</v>
      </c>
      <c r="L65" s="131">
        <v>0</v>
      </c>
      <c r="M65" s="132">
        <v>48</v>
      </c>
    </row>
    <row r="66" spans="1:13" x14ac:dyDescent="0.35">
      <c r="A66" s="25">
        <v>59</v>
      </c>
      <c r="B66" s="26" t="s">
        <v>102</v>
      </c>
      <c r="C66" s="26" t="s">
        <v>37</v>
      </c>
      <c r="D66" s="33">
        <v>0</v>
      </c>
      <c r="E66" s="33">
        <v>0</v>
      </c>
      <c r="F66" s="33">
        <v>0</v>
      </c>
      <c r="G66" s="33">
        <v>61</v>
      </c>
      <c r="H66" s="33">
        <v>0</v>
      </c>
      <c r="I66" s="33">
        <v>0</v>
      </c>
      <c r="J66" s="33">
        <v>0</v>
      </c>
      <c r="K66" s="33">
        <v>0</v>
      </c>
      <c r="L66" s="33">
        <v>0</v>
      </c>
      <c r="M66" s="41">
        <v>61</v>
      </c>
    </row>
    <row r="67" spans="1:13" x14ac:dyDescent="0.35">
      <c r="A67" s="5">
        <v>60</v>
      </c>
      <c r="B67" s="4" t="s">
        <v>103</v>
      </c>
      <c r="C67" s="4" t="s">
        <v>16</v>
      </c>
      <c r="D67" s="131">
        <v>0</v>
      </c>
      <c r="E67" s="131">
        <v>0</v>
      </c>
      <c r="F67" s="131">
        <v>0</v>
      </c>
      <c r="G67" s="131">
        <v>15</v>
      </c>
      <c r="H67" s="131">
        <v>0</v>
      </c>
      <c r="I67" s="131">
        <v>0</v>
      </c>
      <c r="J67" s="131">
        <v>0</v>
      </c>
      <c r="K67" s="131">
        <v>0</v>
      </c>
      <c r="L67" s="131">
        <v>0</v>
      </c>
      <c r="M67" s="132">
        <v>15</v>
      </c>
    </row>
    <row r="68" spans="1:13" x14ac:dyDescent="0.35">
      <c r="A68" s="25">
        <v>61</v>
      </c>
      <c r="B68" s="26" t="s">
        <v>104</v>
      </c>
      <c r="C68" s="26" t="s">
        <v>40</v>
      </c>
      <c r="D68" s="33">
        <v>1</v>
      </c>
      <c r="E68" s="33">
        <v>0</v>
      </c>
      <c r="F68" s="33">
        <v>0</v>
      </c>
      <c r="G68" s="33">
        <v>708</v>
      </c>
      <c r="H68" s="33">
        <v>0</v>
      </c>
      <c r="I68" s="33">
        <v>0</v>
      </c>
      <c r="J68" s="33">
        <v>0</v>
      </c>
      <c r="K68" s="33">
        <v>0</v>
      </c>
      <c r="L68" s="33">
        <v>0</v>
      </c>
      <c r="M68" s="41">
        <v>709</v>
      </c>
    </row>
    <row r="69" spans="1:13" x14ac:dyDescent="0.35">
      <c r="A69" s="5">
        <v>62</v>
      </c>
      <c r="B69" s="4" t="s">
        <v>105</v>
      </c>
      <c r="C69" s="4" t="s">
        <v>26</v>
      </c>
      <c r="D69" s="131">
        <v>0</v>
      </c>
      <c r="E69" s="131">
        <v>0</v>
      </c>
      <c r="F69" s="131">
        <v>0</v>
      </c>
      <c r="G69" s="131">
        <v>181</v>
      </c>
      <c r="H69" s="131">
        <v>0</v>
      </c>
      <c r="I69" s="131">
        <v>0</v>
      </c>
      <c r="J69" s="131">
        <v>1</v>
      </c>
      <c r="K69" s="131">
        <v>0</v>
      </c>
      <c r="L69" s="131">
        <v>0</v>
      </c>
      <c r="M69" s="132">
        <v>182</v>
      </c>
    </row>
    <row r="70" spans="1:13" x14ac:dyDescent="0.35">
      <c r="A70" s="25">
        <v>63</v>
      </c>
      <c r="B70" s="26" t="s">
        <v>19</v>
      </c>
      <c r="C70" s="26" t="s">
        <v>19</v>
      </c>
      <c r="D70" s="33">
        <v>0</v>
      </c>
      <c r="E70" s="33">
        <v>0</v>
      </c>
      <c r="F70" s="33">
        <v>0</v>
      </c>
      <c r="G70" s="33">
        <v>673</v>
      </c>
      <c r="H70" s="33">
        <v>0</v>
      </c>
      <c r="I70" s="33">
        <v>0</v>
      </c>
      <c r="J70" s="33">
        <v>1</v>
      </c>
      <c r="K70" s="33">
        <v>1</v>
      </c>
      <c r="L70" s="33">
        <v>0</v>
      </c>
      <c r="M70" s="41">
        <v>675</v>
      </c>
    </row>
    <row r="71" spans="1:13" x14ac:dyDescent="0.35">
      <c r="A71" s="5">
        <v>64</v>
      </c>
      <c r="B71" s="4" t="s">
        <v>106</v>
      </c>
      <c r="C71" s="4" t="s">
        <v>19</v>
      </c>
      <c r="D71" s="131">
        <v>0</v>
      </c>
      <c r="E71" s="131">
        <v>0</v>
      </c>
      <c r="F71" s="131">
        <v>0</v>
      </c>
      <c r="G71" s="131">
        <v>43</v>
      </c>
      <c r="H71" s="131">
        <v>0</v>
      </c>
      <c r="I71" s="131">
        <v>0</v>
      </c>
      <c r="J71" s="131">
        <v>0</v>
      </c>
      <c r="K71" s="131">
        <v>0</v>
      </c>
      <c r="L71" s="131">
        <v>0</v>
      </c>
      <c r="M71" s="132">
        <v>43</v>
      </c>
    </row>
    <row r="72" spans="1:13" x14ac:dyDescent="0.35">
      <c r="A72" s="25">
        <v>65</v>
      </c>
      <c r="B72" s="26" t="s">
        <v>107</v>
      </c>
      <c r="C72" s="26" t="s">
        <v>19</v>
      </c>
      <c r="D72" s="33">
        <v>0</v>
      </c>
      <c r="E72" s="33">
        <v>0</v>
      </c>
      <c r="F72" s="33">
        <v>0</v>
      </c>
      <c r="G72" s="33">
        <v>13</v>
      </c>
      <c r="H72" s="33">
        <v>0</v>
      </c>
      <c r="I72" s="33">
        <v>0</v>
      </c>
      <c r="J72" s="33">
        <v>0</v>
      </c>
      <c r="K72" s="33">
        <v>0</v>
      </c>
      <c r="L72" s="33">
        <v>0</v>
      </c>
      <c r="M72" s="41">
        <v>13</v>
      </c>
    </row>
    <row r="73" spans="1:13" x14ac:dyDescent="0.35">
      <c r="A73" s="5">
        <v>66</v>
      </c>
      <c r="B73" s="4" t="s">
        <v>108</v>
      </c>
      <c r="C73" s="4" t="s">
        <v>19</v>
      </c>
      <c r="D73" s="131">
        <v>0</v>
      </c>
      <c r="E73" s="131">
        <v>0</v>
      </c>
      <c r="F73" s="131">
        <v>0</v>
      </c>
      <c r="G73" s="131">
        <v>70</v>
      </c>
      <c r="H73" s="131">
        <v>0</v>
      </c>
      <c r="I73" s="131">
        <v>0</v>
      </c>
      <c r="J73" s="131">
        <v>0</v>
      </c>
      <c r="K73" s="131">
        <v>0</v>
      </c>
      <c r="L73" s="131">
        <v>0</v>
      </c>
      <c r="M73" s="132">
        <v>70</v>
      </c>
    </row>
    <row r="74" spans="1:13" x14ac:dyDescent="0.35">
      <c r="A74" s="25">
        <v>67</v>
      </c>
      <c r="B74" s="26" t="s">
        <v>109</v>
      </c>
      <c r="C74" s="26" t="s">
        <v>29</v>
      </c>
      <c r="D74" s="33">
        <v>0</v>
      </c>
      <c r="E74" s="33">
        <v>0</v>
      </c>
      <c r="F74" s="33">
        <v>0</v>
      </c>
      <c r="G74" s="33">
        <v>230</v>
      </c>
      <c r="H74" s="33">
        <v>0</v>
      </c>
      <c r="I74" s="33">
        <v>0</v>
      </c>
      <c r="J74" s="33">
        <v>1</v>
      </c>
      <c r="K74" s="33">
        <v>0</v>
      </c>
      <c r="L74" s="33">
        <v>0</v>
      </c>
      <c r="M74" s="41">
        <v>231</v>
      </c>
    </row>
    <row r="75" spans="1:13" x14ac:dyDescent="0.35">
      <c r="A75" s="5">
        <v>68</v>
      </c>
      <c r="B75" s="4" t="s">
        <v>110</v>
      </c>
      <c r="C75" s="4" t="s">
        <v>38</v>
      </c>
      <c r="D75" s="131">
        <v>0</v>
      </c>
      <c r="E75" s="131">
        <v>0</v>
      </c>
      <c r="F75" s="131">
        <v>0</v>
      </c>
      <c r="G75" s="131">
        <v>89</v>
      </c>
      <c r="H75" s="131">
        <v>0</v>
      </c>
      <c r="I75" s="131">
        <v>0</v>
      </c>
      <c r="J75" s="131">
        <v>0</v>
      </c>
      <c r="K75" s="131">
        <v>0</v>
      </c>
      <c r="L75" s="131">
        <v>0</v>
      </c>
      <c r="M75" s="132">
        <v>89</v>
      </c>
    </row>
    <row r="76" spans="1:13" x14ac:dyDescent="0.35">
      <c r="A76" s="25">
        <v>69</v>
      </c>
      <c r="B76" s="26" t="s">
        <v>111</v>
      </c>
      <c r="C76" s="26" t="s">
        <v>36</v>
      </c>
      <c r="D76" s="33">
        <v>0</v>
      </c>
      <c r="E76" s="33">
        <v>0</v>
      </c>
      <c r="F76" s="33">
        <v>0</v>
      </c>
      <c r="G76" s="33">
        <v>47</v>
      </c>
      <c r="H76" s="33">
        <v>0</v>
      </c>
      <c r="I76" s="33">
        <v>0</v>
      </c>
      <c r="J76" s="33">
        <v>1</v>
      </c>
      <c r="K76" s="33">
        <v>0</v>
      </c>
      <c r="L76" s="33">
        <v>0</v>
      </c>
      <c r="M76" s="41">
        <v>48</v>
      </c>
    </row>
    <row r="77" spans="1:13" x14ac:dyDescent="0.35">
      <c r="A77" s="5">
        <v>70</v>
      </c>
      <c r="B77" s="4" t="s">
        <v>111</v>
      </c>
      <c r="C77" s="4" t="s">
        <v>36</v>
      </c>
      <c r="D77" s="131">
        <v>0</v>
      </c>
      <c r="E77" s="131">
        <v>0</v>
      </c>
      <c r="F77" s="131">
        <v>0</v>
      </c>
      <c r="G77" s="131">
        <v>40</v>
      </c>
      <c r="H77" s="131">
        <v>0</v>
      </c>
      <c r="I77" s="131">
        <v>0</v>
      </c>
      <c r="J77" s="131">
        <v>0</v>
      </c>
      <c r="K77" s="131">
        <v>0</v>
      </c>
      <c r="L77" s="131">
        <v>0</v>
      </c>
      <c r="M77" s="132">
        <v>40</v>
      </c>
    </row>
    <row r="78" spans="1:13" x14ac:dyDescent="0.35">
      <c r="A78" s="25">
        <v>71</v>
      </c>
      <c r="B78" s="26" t="s">
        <v>112</v>
      </c>
      <c r="C78" s="26" t="s">
        <v>48</v>
      </c>
      <c r="D78" s="33">
        <v>13</v>
      </c>
      <c r="E78" s="33">
        <v>0</v>
      </c>
      <c r="F78" s="33">
        <v>0</v>
      </c>
      <c r="G78" s="33">
        <v>3068</v>
      </c>
      <c r="H78" s="33">
        <v>0</v>
      </c>
      <c r="I78" s="33">
        <v>0</v>
      </c>
      <c r="J78" s="33">
        <v>2</v>
      </c>
      <c r="K78" s="33">
        <v>2</v>
      </c>
      <c r="L78" s="33">
        <v>0</v>
      </c>
      <c r="M78" s="41">
        <v>3085</v>
      </c>
    </row>
    <row r="79" spans="1:13" x14ac:dyDescent="0.35">
      <c r="A79" s="5">
        <v>72</v>
      </c>
      <c r="B79" s="4" t="s">
        <v>113</v>
      </c>
      <c r="C79" s="4" t="s">
        <v>32</v>
      </c>
      <c r="D79" s="131">
        <v>0</v>
      </c>
      <c r="E79" s="131">
        <v>0</v>
      </c>
      <c r="F79" s="131">
        <v>0</v>
      </c>
      <c r="G79" s="131">
        <v>155</v>
      </c>
      <c r="H79" s="131">
        <v>0</v>
      </c>
      <c r="I79" s="131">
        <v>0</v>
      </c>
      <c r="J79" s="131">
        <v>0</v>
      </c>
      <c r="K79" s="131">
        <v>0</v>
      </c>
      <c r="L79" s="131">
        <v>0</v>
      </c>
      <c r="M79" s="132">
        <v>155</v>
      </c>
    </row>
    <row r="80" spans="1:13" x14ac:dyDescent="0.35">
      <c r="A80" s="25">
        <v>73</v>
      </c>
      <c r="B80" s="26" t="s">
        <v>114</v>
      </c>
      <c r="C80" s="26" t="s">
        <v>16</v>
      </c>
      <c r="D80" s="33">
        <v>0</v>
      </c>
      <c r="E80" s="33">
        <v>0</v>
      </c>
      <c r="F80" s="33">
        <v>0</v>
      </c>
      <c r="G80" s="33">
        <v>90</v>
      </c>
      <c r="H80" s="33">
        <v>0</v>
      </c>
      <c r="I80" s="33">
        <v>0</v>
      </c>
      <c r="J80" s="33">
        <v>0</v>
      </c>
      <c r="K80" s="33">
        <v>0</v>
      </c>
      <c r="L80" s="33">
        <v>0</v>
      </c>
      <c r="M80" s="41">
        <v>90</v>
      </c>
    </row>
    <row r="81" spans="1:13" x14ac:dyDescent="0.35">
      <c r="A81" s="5">
        <v>74</v>
      </c>
      <c r="B81" s="4" t="s">
        <v>115</v>
      </c>
      <c r="C81" s="4" t="s">
        <v>45</v>
      </c>
      <c r="D81" s="131">
        <v>0</v>
      </c>
      <c r="E81" s="131">
        <v>0</v>
      </c>
      <c r="F81" s="131">
        <v>0</v>
      </c>
      <c r="G81" s="131">
        <v>158</v>
      </c>
      <c r="H81" s="131">
        <v>0</v>
      </c>
      <c r="I81" s="131">
        <v>0</v>
      </c>
      <c r="J81" s="131">
        <v>1</v>
      </c>
      <c r="K81" s="131">
        <v>0</v>
      </c>
      <c r="L81" s="131">
        <v>0</v>
      </c>
      <c r="M81" s="132">
        <v>159</v>
      </c>
    </row>
    <row r="82" spans="1:13" x14ac:dyDescent="0.35">
      <c r="A82" s="25">
        <v>75</v>
      </c>
      <c r="B82" s="26" t="s">
        <v>116</v>
      </c>
      <c r="C82" s="26" t="s">
        <v>25</v>
      </c>
      <c r="D82" s="33">
        <v>0</v>
      </c>
      <c r="E82" s="33">
        <v>0</v>
      </c>
      <c r="F82" s="33">
        <v>0</v>
      </c>
      <c r="G82" s="33">
        <v>1004</v>
      </c>
      <c r="H82" s="33">
        <v>0</v>
      </c>
      <c r="I82" s="33">
        <v>0</v>
      </c>
      <c r="J82" s="33">
        <v>1</v>
      </c>
      <c r="K82" s="33">
        <v>0</v>
      </c>
      <c r="L82" s="33">
        <v>0</v>
      </c>
      <c r="M82" s="41">
        <v>1005</v>
      </c>
    </row>
    <row r="83" spans="1:13" x14ac:dyDescent="0.35">
      <c r="A83" s="5">
        <v>76</v>
      </c>
      <c r="B83" s="4" t="s">
        <v>744</v>
      </c>
      <c r="C83" s="4" t="s">
        <v>25</v>
      </c>
      <c r="D83" s="131">
        <v>0</v>
      </c>
      <c r="E83" s="131">
        <v>0</v>
      </c>
      <c r="F83" s="131">
        <v>0</v>
      </c>
      <c r="G83" s="131">
        <v>360</v>
      </c>
      <c r="H83" s="131">
        <v>0</v>
      </c>
      <c r="I83" s="131">
        <v>0</v>
      </c>
      <c r="J83" s="131">
        <v>1</v>
      </c>
      <c r="K83" s="131">
        <v>0</v>
      </c>
      <c r="L83" s="131">
        <v>0</v>
      </c>
      <c r="M83" s="132">
        <v>361</v>
      </c>
    </row>
    <row r="84" spans="1:13" x14ac:dyDescent="0.35">
      <c r="A84" s="25">
        <v>77</v>
      </c>
      <c r="B84" s="26" t="s">
        <v>117</v>
      </c>
      <c r="C84" s="26" t="s">
        <v>24</v>
      </c>
      <c r="D84" s="33">
        <v>0</v>
      </c>
      <c r="E84" s="33">
        <v>0</v>
      </c>
      <c r="F84" s="33">
        <v>0</v>
      </c>
      <c r="G84" s="33">
        <v>446</v>
      </c>
      <c r="H84" s="33">
        <v>0</v>
      </c>
      <c r="I84" s="33">
        <v>0</v>
      </c>
      <c r="J84" s="33">
        <v>0</v>
      </c>
      <c r="K84" s="33">
        <v>0</v>
      </c>
      <c r="L84" s="33">
        <v>0</v>
      </c>
      <c r="M84" s="41">
        <v>446</v>
      </c>
    </row>
    <row r="85" spans="1:13" x14ac:dyDescent="0.35">
      <c r="A85" s="5">
        <v>78</v>
      </c>
      <c r="B85" s="4" t="s">
        <v>118</v>
      </c>
      <c r="C85" s="4" t="s">
        <v>15</v>
      </c>
      <c r="D85" s="131">
        <v>0</v>
      </c>
      <c r="E85" s="131">
        <v>0</v>
      </c>
      <c r="F85" s="131">
        <v>0</v>
      </c>
      <c r="G85" s="131">
        <v>21</v>
      </c>
      <c r="H85" s="131">
        <v>0</v>
      </c>
      <c r="I85" s="131">
        <v>0</v>
      </c>
      <c r="J85" s="131">
        <v>1</v>
      </c>
      <c r="K85" s="131">
        <v>0</v>
      </c>
      <c r="L85" s="131">
        <v>0</v>
      </c>
      <c r="M85" s="132">
        <v>22</v>
      </c>
    </row>
    <row r="86" spans="1:13" x14ac:dyDescent="0.35">
      <c r="A86" s="25">
        <v>79</v>
      </c>
      <c r="B86" s="26" t="s">
        <v>119</v>
      </c>
      <c r="C86" s="26" t="s">
        <v>23</v>
      </c>
      <c r="D86" s="33">
        <v>25</v>
      </c>
      <c r="E86" s="33">
        <v>3</v>
      </c>
      <c r="F86" s="33">
        <v>0</v>
      </c>
      <c r="G86" s="33">
        <v>10920</v>
      </c>
      <c r="H86" s="33">
        <v>0</v>
      </c>
      <c r="I86" s="33">
        <v>0</v>
      </c>
      <c r="J86" s="33">
        <v>2</v>
      </c>
      <c r="K86" s="33">
        <v>0</v>
      </c>
      <c r="L86" s="33">
        <v>0</v>
      </c>
      <c r="M86" s="41">
        <v>10950</v>
      </c>
    </row>
    <row r="87" spans="1:13" x14ac:dyDescent="0.35">
      <c r="A87" s="5">
        <v>80</v>
      </c>
      <c r="B87" s="4" t="s">
        <v>743</v>
      </c>
      <c r="C87" s="4" t="s">
        <v>23</v>
      </c>
      <c r="D87" s="131">
        <v>7</v>
      </c>
      <c r="E87" s="131">
        <v>5</v>
      </c>
      <c r="F87" s="131">
        <v>0</v>
      </c>
      <c r="G87" s="131">
        <v>4736</v>
      </c>
      <c r="H87" s="131">
        <v>1</v>
      </c>
      <c r="I87" s="131">
        <v>0</v>
      </c>
      <c r="J87" s="131">
        <v>0</v>
      </c>
      <c r="K87" s="131">
        <v>1</v>
      </c>
      <c r="L87" s="131">
        <v>0</v>
      </c>
      <c r="M87" s="132">
        <v>4750</v>
      </c>
    </row>
    <row r="88" spans="1:13" x14ac:dyDescent="0.35">
      <c r="A88" s="25">
        <v>81</v>
      </c>
      <c r="B88" s="26" t="s">
        <v>120</v>
      </c>
      <c r="C88" s="26" t="s">
        <v>25</v>
      </c>
      <c r="D88" s="33">
        <v>0</v>
      </c>
      <c r="E88" s="33">
        <v>0</v>
      </c>
      <c r="F88" s="33">
        <v>0</v>
      </c>
      <c r="G88" s="33">
        <v>759</v>
      </c>
      <c r="H88" s="33">
        <v>0</v>
      </c>
      <c r="I88" s="33">
        <v>0</v>
      </c>
      <c r="J88" s="33">
        <v>1</v>
      </c>
      <c r="K88" s="33">
        <v>0</v>
      </c>
      <c r="L88" s="33">
        <v>0</v>
      </c>
      <c r="M88" s="41">
        <v>760</v>
      </c>
    </row>
    <row r="89" spans="1:13" x14ac:dyDescent="0.35">
      <c r="A89" s="5">
        <v>82</v>
      </c>
      <c r="B89" s="4" t="s">
        <v>707</v>
      </c>
      <c r="C89" s="4" t="s">
        <v>45</v>
      </c>
      <c r="D89" s="131">
        <v>0</v>
      </c>
      <c r="E89" s="131">
        <v>0</v>
      </c>
      <c r="F89" s="131">
        <v>0</v>
      </c>
      <c r="G89" s="131">
        <v>6</v>
      </c>
      <c r="H89" s="131">
        <v>0</v>
      </c>
      <c r="I89" s="131">
        <v>0</v>
      </c>
      <c r="J89" s="131">
        <v>0</v>
      </c>
      <c r="K89" s="131">
        <v>0</v>
      </c>
      <c r="L89" s="131">
        <v>0</v>
      </c>
      <c r="M89" s="132">
        <v>6</v>
      </c>
    </row>
    <row r="90" spans="1:13" x14ac:dyDescent="0.35">
      <c r="A90" s="25">
        <v>83</v>
      </c>
      <c r="B90" s="26" t="s">
        <v>121</v>
      </c>
      <c r="C90" s="26" t="s">
        <v>45</v>
      </c>
      <c r="D90" s="33">
        <v>0</v>
      </c>
      <c r="E90" s="33">
        <v>0</v>
      </c>
      <c r="F90" s="33">
        <v>0</v>
      </c>
      <c r="G90" s="33">
        <v>26</v>
      </c>
      <c r="H90" s="33">
        <v>0</v>
      </c>
      <c r="I90" s="33">
        <v>0</v>
      </c>
      <c r="J90" s="33">
        <v>1</v>
      </c>
      <c r="K90" s="33">
        <v>0</v>
      </c>
      <c r="L90" s="33">
        <v>0</v>
      </c>
      <c r="M90" s="41">
        <v>27</v>
      </c>
    </row>
    <row r="91" spans="1:13" x14ac:dyDescent="0.35">
      <c r="A91" s="5">
        <v>84</v>
      </c>
      <c r="B91" s="4" t="s">
        <v>539</v>
      </c>
      <c r="C91" s="4" t="s">
        <v>45</v>
      </c>
      <c r="D91" s="131">
        <v>0</v>
      </c>
      <c r="E91" s="131">
        <v>0</v>
      </c>
      <c r="F91" s="131">
        <v>0</v>
      </c>
      <c r="G91" s="131">
        <v>1</v>
      </c>
      <c r="H91" s="131">
        <v>0</v>
      </c>
      <c r="I91" s="131">
        <v>0</v>
      </c>
      <c r="J91" s="131">
        <v>0</v>
      </c>
      <c r="K91" s="131">
        <v>0</v>
      </c>
      <c r="L91" s="131">
        <v>0</v>
      </c>
      <c r="M91" s="132">
        <v>1</v>
      </c>
    </row>
    <row r="92" spans="1:13" x14ac:dyDescent="0.35">
      <c r="A92" s="25">
        <v>85</v>
      </c>
      <c r="B92" s="26" t="s">
        <v>540</v>
      </c>
      <c r="C92" s="26" t="s">
        <v>45</v>
      </c>
      <c r="D92" s="33">
        <v>0</v>
      </c>
      <c r="E92" s="33">
        <v>0</v>
      </c>
      <c r="F92" s="33">
        <v>0</v>
      </c>
      <c r="G92" s="33">
        <v>10</v>
      </c>
      <c r="H92" s="33">
        <v>0</v>
      </c>
      <c r="I92" s="33">
        <v>0</v>
      </c>
      <c r="J92" s="33">
        <v>0</v>
      </c>
      <c r="K92" s="33">
        <v>0</v>
      </c>
      <c r="L92" s="33">
        <v>0</v>
      </c>
      <c r="M92" s="41">
        <v>10</v>
      </c>
    </row>
    <row r="93" spans="1:13" x14ac:dyDescent="0.35">
      <c r="A93" s="5">
        <v>86</v>
      </c>
      <c r="B93" s="4" t="s">
        <v>122</v>
      </c>
      <c r="C93" s="4" t="s">
        <v>44</v>
      </c>
      <c r="D93" s="131">
        <v>0</v>
      </c>
      <c r="E93" s="131">
        <v>0</v>
      </c>
      <c r="F93" s="131">
        <v>0</v>
      </c>
      <c r="G93" s="131">
        <v>8</v>
      </c>
      <c r="H93" s="131">
        <v>0</v>
      </c>
      <c r="I93" s="131">
        <v>0</v>
      </c>
      <c r="J93" s="131">
        <v>0</v>
      </c>
      <c r="K93" s="131">
        <v>0</v>
      </c>
      <c r="L93" s="131">
        <v>0</v>
      </c>
      <c r="M93" s="132">
        <v>8</v>
      </c>
    </row>
    <row r="94" spans="1:13" x14ac:dyDescent="0.35">
      <c r="A94" s="25">
        <v>87</v>
      </c>
      <c r="B94" s="26" t="s">
        <v>123</v>
      </c>
      <c r="C94" s="26" t="s">
        <v>25</v>
      </c>
      <c r="D94" s="33">
        <v>0</v>
      </c>
      <c r="E94" s="33">
        <v>0</v>
      </c>
      <c r="F94" s="33">
        <v>0</v>
      </c>
      <c r="G94" s="33">
        <v>307</v>
      </c>
      <c r="H94" s="33">
        <v>0</v>
      </c>
      <c r="I94" s="33">
        <v>0</v>
      </c>
      <c r="J94" s="33">
        <v>0</v>
      </c>
      <c r="K94" s="33">
        <v>0</v>
      </c>
      <c r="L94" s="33">
        <v>0</v>
      </c>
      <c r="M94" s="41">
        <v>307</v>
      </c>
    </row>
    <row r="95" spans="1:13" x14ac:dyDescent="0.35">
      <c r="A95" s="5">
        <v>88</v>
      </c>
      <c r="B95" s="4" t="s">
        <v>124</v>
      </c>
      <c r="C95" s="4" t="s">
        <v>42</v>
      </c>
      <c r="D95" s="131">
        <v>2</v>
      </c>
      <c r="E95" s="131">
        <v>0</v>
      </c>
      <c r="F95" s="131">
        <v>0</v>
      </c>
      <c r="G95" s="131">
        <v>109</v>
      </c>
      <c r="H95" s="131">
        <v>0</v>
      </c>
      <c r="I95" s="131">
        <v>0</v>
      </c>
      <c r="J95" s="131">
        <v>1</v>
      </c>
      <c r="K95" s="131">
        <v>0</v>
      </c>
      <c r="L95" s="131">
        <v>0</v>
      </c>
      <c r="M95" s="132">
        <v>112</v>
      </c>
    </row>
    <row r="96" spans="1:13" x14ac:dyDescent="0.35">
      <c r="A96" s="25">
        <v>89</v>
      </c>
      <c r="B96" s="26" t="s">
        <v>125</v>
      </c>
      <c r="C96" s="26" t="s">
        <v>15</v>
      </c>
      <c r="D96" s="33">
        <v>0</v>
      </c>
      <c r="E96" s="33">
        <v>0</v>
      </c>
      <c r="F96" s="33">
        <v>0</v>
      </c>
      <c r="G96" s="33">
        <v>19</v>
      </c>
      <c r="H96" s="33">
        <v>0</v>
      </c>
      <c r="I96" s="33">
        <v>0</v>
      </c>
      <c r="J96" s="33">
        <v>0</v>
      </c>
      <c r="K96" s="33">
        <v>0</v>
      </c>
      <c r="L96" s="33">
        <v>0</v>
      </c>
      <c r="M96" s="41">
        <v>19</v>
      </c>
    </row>
    <row r="97" spans="1:13" x14ac:dyDescent="0.35">
      <c r="A97" s="5">
        <v>90</v>
      </c>
      <c r="B97" s="4" t="s">
        <v>126</v>
      </c>
      <c r="C97" s="4" t="s">
        <v>29</v>
      </c>
      <c r="D97" s="131">
        <v>0</v>
      </c>
      <c r="E97" s="131">
        <v>0</v>
      </c>
      <c r="F97" s="131">
        <v>0</v>
      </c>
      <c r="G97" s="131">
        <v>927</v>
      </c>
      <c r="H97" s="131">
        <v>0</v>
      </c>
      <c r="I97" s="131">
        <v>0</v>
      </c>
      <c r="J97" s="131">
        <v>1</v>
      </c>
      <c r="K97" s="131">
        <v>0</v>
      </c>
      <c r="L97" s="131">
        <v>0</v>
      </c>
      <c r="M97" s="132">
        <v>928</v>
      </c>
    </row>
    <row r="98" spans="1:13" x14ac:dyDescent="0.35">
      <c r="A98" s="25">
        <v>91</v>
      </c>
      <c r="B98" s="26" t="s">
        <v>127</v>
      </c>
      <c r="C98" s="26" t="s">
        <v>38</v>
      </c>
      <c r="D98" s="33">
        <v>0</v>
      </c>
      <c r="E98" s="33">
        <v>0</v>
      </c>
      <c r="F98" s="33">
        <v>0</v>
      </c>
      <c r="G98" s="33">
        <v>7</v>
      </c>
      <c r="H98" s="33">
        <v>0</v>
      </c>
      <c r="I98" s="33">
        <v>0</v>
      </c>
      <c r="J98" s="33">
        <v>0</v>
      </c>
      <c r="K98" s="33">
        <v>0</v>
      </c>
      <c r="L98" s="33">
        <v>0</v>
      </c>
      <c r="M98" s="41">
        <v>7</v>
      </c>
    </row>
    <row r="99" spans="1:13" x14ac:dyDescent="0.35">
      <c r="A99" s="5">
        <v>92</v>
      </c>
      <c r="B99" s="4" t="s">
        <v>128</v>
      </c>
      <c r="C99" s="4" t="s">
        <v>24</v>
      </c>
      <c r="D99" s="131">
        <v>0</v>
      </c>
      <c r="E99" s="131">
        <v>0</v>
      </c>
      <c r="F99" s="131">
        <v>0</v>
      </c>
      <c r="G99" s="131">
        <v>561</v>
      </c>
      <c r="H99" s="131">
        <v>0</v>
      </c>
      <c r="I99" s="131">
        <v>0</v>
      </c>
      <c r="J99" s="131">
        <v>1</v>
      </c>
      <c r="K99" s="131">
        <v>0</v>
      </c>
      <c r="L99" s="131">
        <v>0</v>
      </c>
      <c r="M99" s="132">
        <v>562</v>
      </c>
    </row>
    <row r="100" spans="1:13" x14ac:dyDescent="0.35">
      <c r="A100" s="25">
        <v>93</v>
      </c>
      <c r="B100" s="26" t="s">
        <v>129</v>
      </c>
      <c r="C100" s="26" t="s">
        <v>24</v>
      </c>
      <c r="D100" s="33">
        <v>0</v>
      </c>
      <c r="E100" s="33">
        <v>0</v>
      </c>
      <c r="F100" s="33">
        <v>0</v>
      </c>
      <c r="G100" s="33">
        <v>662</v>
      </c>
      <c r="H100" s="33">
        <v>0</v>
      </c>
      <c r="I100" s="33">
        <v>0</v>
      </c>
      <c r="J100" s="33">
        <v>0</v>
      </c>
      <c r="K100" s="33">
        <v>0</v>
      </c>
      <c r="L100" s="33">
        <v>0</v>
      </c>
      <c r="M100" s="41">
        <v>662</v>
      </c>
    </row>
    <row r="101" spans="1:13" x14ac:dyDescent="0.35">
      <c r="A101" s="5">
        <v>94</v>
      </c>
      <c r="B101" s="4" t="s">
        <v>130</v>
      </c>
      <c r="C101" s="4" t="s">
        <v>46</v>
      </c>
      <c r="D101" s="131">
        <v>0</v>
      </c>
      <c r="E101" s="131">
        <v>0</v>
      </c>
      <c r="F101" s="131">
        <v>0</v>
      </c>
      <c r="G101" s="131">
        <v>333</v>
      </c>
      <c r="H101" s="131">
        <v>0</v>
      </c>
      <c r="I101" s="131">
        <v>0</v>
      </c>
      <c r="J101" s="131">
        <v>1</v>
      </c>
      <c r="K101" s="131">
        <v>0</v>
      </c>
      <c r="L101" s="131">
        <v>0</v>
      </c>
      <c r="M101" s="132">
        <v>334</v>
      </c>
    </row>
    <row r="102" spans="1:13" x14ac:dyDescent="0.35">
      <c r="A102" s="25">
        <v>95</v>
      </c>
      <c r="B102" s="26" t="s">
        <v>131</v>
      </c>
      <c r="C102" s="26" t="s">
        <v>17</v>
      </c>
      <c r="D102" s="33">
        <v>0</v>
      </c>
      <c r="E102" s="33">
        <v>0</v>
      </c>
      <c r="F102" s="33">
        <v>0</v>
      </c>
      <c r="G102" s="33">
        <v>819</v>
      </c>
      <c r="H102" s="33">
        <v>0</v>
      </c>
      <c r="I102" s="33">
        <v>0</v>
      </c>
      <c r="J102" s="33">
        <v>0</v>
      </c>
      <c r="K102" s="33">
        <v>0</v>
      </c>
      <c r="L102" s="33">
        <v>0</v>
      </c>
      <c r="M102" s="41">
        <v>819</v>
      </c>
    </row>
    <row r="103" spans="1:13" x14ac:dyDescent="0.35">
      <c r="A103" s="5">
        <v>96</v>
      </c>
      <c r="B103" s="4" t="s">
        <v>132</v>
      </c>
      <c r="C103" s="4" t="s">
        <v>42</v>
      </c>
      <c r="D103" s="131">
        <v>0</v>
      </c>
      <c r="E103" s="131">
        <v>0</v>
      </c>
      <c r="F103" s="131">
        <v>0</v>
      </c>
      <c r="G103" s="131">
        <v>50</v>
      </c>
      <c r="H103" s="131">
        <v>0</v>
      </c>
      <c r="I103" s="131">
        <v>0</v>
      </c>
      <c r="J103" s="131">
        <v>1</v>
      </c>
      <c r="K103" s="131">
        <v>0</v>
      </c>
      <c r="L103" s="131">
        <v>0</v>
      </c>
      <c r="M103" s="132">
        <v>51</v>
      </c>
    </row>
    <row r="104" spans="1:13" x14ac:dyDescent="0.35">
      <c r="A104" s="25">
        <v>97</v>
      </c>
      <c r="B104" s="26" t="s">
        <v>133</v>
      </c>
      <c r="C104" s="26" t="s">
        <v>30</v>
      </c>
      <c r="D104" s="33">
        <v>0</v>
      </c>
      <c r="E104" s="33">
        <v>0</v>
      </c>
      <c r="F104" s="33">
        <v>0</v>
      </c>
      <c r="G104" s="33">
        <v>79</v>
      </c>
      <c r="H104" s="33">
        <v>0</v>
      </c>
      <c r="I104" s="33">
        <v>0</v>
      </c>
      <c r="J104" s="33">
        <v>0</v>
      </c>
      <c r="K104" s="33">
        <v>0</v>
      </c>
      <c r="L104" s="33">
        <v>0</v>
      </c>
      <c r="M104" s="41">
        <v>79</v>
      </c>
    </row>
    <row r="105" spans="1:13" x14ac:dyDescent="0.35">
      <c r="A105" s="5">
        <v>98</v>
      </c>
      <c r="B105" s="4" t="s">
        <v>134</v>
      </c>
      <c r="C105" s="4" t="s">
        <v>22</v>
      </c>
      <c r="D105" s="131">
        <v>0</v>
      </c>
      <c r="E105" s="131">
        <v>0</v>
      </c>
      <c r="F105" s="131">
        <v>0</v>
      </c>
      <c r="G105" s="131">
        <v>97</v>
      </c>
      <c r="H105" s="131">
        <v>0</v>
      </c>
      <c r="I105" s="131">
        <v>0</v>
      </c>
      <c r="J105" s="131">
        <v>1</v>
      </c>
      <c r="K105" s="131">
        <v>0</v>
      </c>
      <c r="L105" s="131">
        <v>0</v>
      </c>
      <c r="M105" s="132">
        <v>98</v>
      </c>
    </row>
    <row r="106" spans="1:13" x14ac:dyDescent="0.35">
      <c r="A106" s="25">
        <v>99</v>
      </c>
      <c r="B106" s="26" t="s">
        <v>135</v>
      </c>
      <c r="C106" s="26" t="s">
        <v>43</v>
      </c>
      <c r="D106" s="33">
        <v>0</v>
      </c>
      <c r="E106" s="33">
        <v>0</v>
      </c>
      <c r="F106" s="33">
        <v>0</v>
      </c>
      <c r="G106" s="33">
        <v>25</v>
      </c>
      <c r="H106" s="33">
        <v>0</v>
      </c>
      <c r="I106" s="33">
        <v>0</v>
      </c>
      <c r="J106" s="33">
        <v>2</v>
      </c>
      <c r="K106" s="33">
        <v>0</v>
      </c>
      <c r="L106" s="33">
        <v>0</v>
      </c>
      <c r="M106" s="41">
        <v>27</v>
      </c>
    </row>
    <row r="107" spans="1:13" x14ac:dyDescent="0.35">
      <c r="A107" s="5">
        <v>100</v>
      </c>
      <c r="B107" s="4" t="s">
        <v>136</v>
      </c>
      <c r="C107" s="4" t="s">
        <v>34</v>
      </c>
      <c r="D107" s="131">
        <v>0</v>
      </c>
      <c r="E107" s="131">
        <v>0</v>
      </c>
      <c r="F107" s="131">
        <v>0</v>
      </c>
      <c r="G107" s="131">
        <v>7</v>
      </c>
      <c r="H107" s="131">
        <v>0</v>
      </c>
      <c r="I107" s="131">
        <v>0</v>
      </c>
      <c r="J107" s="131">
        <v>1</v>
      </c>
      <c r="K107" s="131">
        <v>0</v>
      </c>
      <c r="L107" s="131">
        <v>0</v>
      </c>
      <c r="M107" s="132">
        <v>8</v>
      </c>
    </row>
    <row r="108" spans="1:13" x14ac:dyDescent="0.35">
      <c r="A108" s="25">
        <v>101</v>
      </c>
      <c r="B108" s="26" t="s">
        <v>137</v>
      </c>
      <c r="C108" s="26" t="s">
        <v>34</v>
      </c>
      <c r="D108" s="33">
        <v>0</v>
      </c>
      <c r="E108" s="33">
        <v>0</v>
      </c>
      <c r="F108" s="33">
        <v>0</v>
      </c>
      <c r="G108" s="33">
        <v>2</v>
      </c>
      <c r="H108" s="33">
        <v>0</v>
      </c>
      <c r="I108" s="33">
        <v>0</v>
      </c>
      <c r="J108" s="33">
        <v>1</v>
      </c>
      <c r="K108" s="33">
        <v>0</v>
      </c>
      <c r="L108" s="33">
        <v>0</v>
      </c>
      <c r="M108" s="41">
        <v>3</v>
      </c>
    </row>
    <row r="109" spans="1:13" x14ac:dyDescent="0.35">
      <c r="A109" s="5">
        <v>102</v>
      </c>
      <c r="B109" s="4" t="s">
        <v>138</v>
      </c>
      <c r="C109" s="4" t="s">
        <v>44</v>
      </c>
      <c r="D109" s="131">
        <v>0</v>
      </c>
      <c r="E109" s="131">
        <v>0</v>
      </c>
      <c r="F109" s="131">
        <v>0</v>
      </c>
      <c r="G109" s="131">
        <v>22</v>
      </c>
      <c r="H109" s="131">
        <v>0</v>
      </c>
      <c r="I109" s="131">
        <v>0</v>
      </c>
      <c r="J109" s="131">
        <v>0</v>
      </c>
      <c r="K109" s="131">
        <v>0</v>
      </c>
      <c r="L109" s="131">
        <v>0</v>
      </c>
      <c r="M109" s="132">
        <v>22</v>
      </c>
    </row>
    <row r="110" spans="1:13" x14ac:dyDescent="0.35">
      <c r="A110" s="25">
        <v>103</v>
      </c>
      <c r="B110" s="26" t="s">
        <v>141</v>
      </c>
      <c r="C110" s="26" t="s">
        <v>44</v>
      </c>
      <c r="D110" s="33">
        <v>0</v>
      </c>
      <c r="E110" s="33">
        <v>0</v>
      </c>
      <c r="F110" s="33">
        <v>0</v>
      </c>
      <c r="G110" s="33">
        <v>3</v>
      </c>
      <c r="H110" s="33">
        <v>0</v>
      </c>
      <c r="I110" s="33">
        <v>0</v>
      </c>
      <c r="J110" s="33">
        <v>0</v>
      </c>
      <c r="K110" s="33">
        <v>0</v>
      </c>
      <c r="L110" s="33">
        <v>0</v>
      </c>
      <c r="M110" s="41">
        <v>3</v>
      </c>
    </row>
    <row r="111" spans="1:13" x14ac:dyDescent="0.35">
      <c r="A111" s="5">
        <v>104</v>
      </c>
      <c r="B111" s="4" t="s">
        <v>139</v>
      </c>
      <c r="C111" s="4" t="s">
        <v>44</v>
      </c>
      <c r="D111" s="131">
        <v>0</v>
      </c>
      <c r="E111" s="131">
        <v>0</v>
      </c>
      <c r="F111" s="131">
        <v>0</v>
      </c>
      <c r="G111" s="131">
        <v>1</v>
      </c>
      <c r="H111" s="131">
        <v>0</v>
      </c>
      <c r="I111" s="131">
        <v>0</v>
      </c>
      <c r="J111" s="131">
        <v>0</v>
      </c>
      <c r="K111" s="131">
        <v>0</v>
      </c>
      <c r="L111" s="131">
        <v>0</v>
      </c>
      <c r="M111" s="132">
        <v>1</v>
      </c>
    </row>
    <row r="112" spans="1:13" x14ac:dyDescent="0.35">
      <c r="A112" s="25">
        <v>105</v>
      </c>
      <c r="B112" s="26" t="s">
        <v>142</v>
      </c>
      <c r="C112" s="26" t="s">
        <v>23</v>
      </c>
      <c r="D112" s="33">
        <v>1</v>
      </c>
      <c r="E112" s="33">
        <v>0</v>
      </c>
      <c r="F112" s="33">
        <v>0</v>
      </c>
      <c r="G112" s="33">
        <v>553</v>
      </c>
      <c r="H112" s="33">
        <v>0</v>
      </c>
      <c r="I112" s="33">
        <v>0</v>
      </c>
      <c r="J112" s="33">
        <v>0</v>
      </c>
      <c r="K112" s="33">
        <v>0</v>
      </c>
      <c r="L112" s="33">
        <v>0</v>
      </c>
      <c r="M112" s="41">
        <v>554</v>
      </c>
    </row>
    <row r="113" spans="1:13" x14ac:dyDescent="0.35">
      <c r="A113" s="5">
        <v>106</v>
      </c>
      <c r="B113" s="4" t="s">
        <v>143</v>
      </c>
      <c r="C113" s="4" t="s">
        <v>23</v>
      </c>
      <c r="D113" s="131">
        <v>0</v>
      </c>
      <c r="E113" s="131">
        <v>0</v>
      </c>
      <c r="F113" s="131">
        <v>0</v>
      </c>
      <c r="G113" s="131">
        <v>1290</v>
      </c>
      <c r="H113" s="131">
        <v>0</v>
      </c>
      <c r="I113" s="131">
        <v>0</v>
      </c>
      <c r="J113" s="131">
        <v>12</v>
      </c>
      <c r="K113" s="131">
        <v>0</v>
      </c>
      <c r="L113" s="131">
        <v>0</v>
      </c>
      <c r="M113" s="132">
        <v>1302</v>
      </c>
    </row>
    <row r="114" spans="1:13" x14ac:dyDescent="0.35">
      <c r="A114" s="25">
        <v>107</v>
      </c>
      <c r="B114" s="26" t="s">
        <v>144</v>
      </c>
      <c r="C114" s="26" t="s">
        <v>24</v>
      </c>
      <c r="D114" s="33">
        <v>0</v>
      </c>
      <c r="E114" s="33">
        <v>0</v>
      </c>
      <c r="F114" s="33">
        <v>0</v>
      </c>
      <c r="G114" s="33">
        <v>1383</v>
      </c>
      <c r="H114" s="33">
        <v>0</v>
      </c>
      <c r="I114" s="33">
        <v>0</v>
      </c>
      <c r="J114" s="33">
        <v>0</v>
      </c>
      <c r="K114" s="33">
        <v>0</v>
      </c>
      <c r="L114" s="33">
        <v>0</v>
      </c>
      <c r="M114" s="41">
        <v>1383</v>
      </c>
    </row>
    <row r="115" spans="1:13" x14ac:dyDescent="0.35">
      <c r="A115" s="5">
        <v>108</v>
      </c>
      <c r="B115" s="4" t="s">
        <v>145</v>
      </c>
      <c r="C115" s="4" t="s">
        <v>18</v>
      </c>
      <c r="D115" s="131">
        <v>0</v>
      </c>
      <c r="E115" s="131">
        <v>1</v>
      </c>
      <c r="F115" s="131">
        <v>0</v>
      </c>
      <c r="G115" s="131">
        <v>963</v>
      </c>
      <c r="H115" s="131">
        <v>0</v>
      </c>
      <c r="I115" s="131">
        <v>0</v>
      </c>
      <c r="J115" s="131">
        <v>2</v>
      </c>
      <c r="K115" s="131">
        <v>1</v>
      </c>
      <c r="L115" s="131">
        <v>0</v>
      </c>
      <c r="M115" s="132">
        <v>967</v>
      </c>
    </row>
    <row r="116" spans="1:13" x14ac:dyDescent="0.35">
      <c r="A116" s="25">
        <v>109</v>
      </c>
      <c r="B116" s="26" t="s">
        <v>146</v>
      </c>
      <c r="C116" s="26" t="s">
        <v>23</v>
      </c>
      <c r="D116" s="33">
        <v>5</v>
      </c>
      <c r="E116" s="33">
        <v>1</v>
      </c>
      <c r="F116" s="33">
        <v>0</v>
      </c>
      <c r="G116" s="33">
        <v>2257</v>
      </c>
      <c r="H116" s="33">
        <v>0</v>
      </c>
      <c r="I116" s="33">
        <v>0</v>
      </c>
      <c r="J116" s="33">
        <v>1</v>
      </c>
      <c r="K116" s="33">
        <v>0</v>
      </c>
      <c r="L116" s="33">
        <v>0</v>
      </c>
      <c r="M116" s="41">
        <v>2264</v>
      </c>
    </row>
    <row r="117" spans="1:13" x14ac:dyDescent="0.35">
      <c r="A117" s="5">
        <v>110</v>
      </c>
      <c r="B117" s="4" t="s">
        <v>147</v>
      </c>
      <c r="C117" s="4" t="s">
        <v>23</v>
      </c>
      <c r="D117" s="131">
        <v>3</v>
      </c>
      <c r="E117" s="131">
        <v>0</v>
      </c>
      <c r="F117" s="131">
        <v>0</v>
      </c>
      <c r="G117" s="131">
        <v>1998</v>
      </c>
      <c r="H117" s="131">
        <v>0</v>
      </c>
      <c r="I117" s="131">
        <v>0</v>
      </c>
      <c r="J117" s="131">
        <v>0</v>
      </c>
      <c r="K117" s="131">
        <v>0</v>
      </c>
      <c r="L117" s="131">
        <v>0</v>
      </c>
      <c r="M117" s="132">
        <v>2001</v>
      </c>
    </row>
    <row r="118" spans="1:13" x14ac:dyDescent="0.35">
      <c r="A118" s="25">
        <v>111</v>
      </c>
      <c r="B118" s="26" t="s">
        <v>742</v>
      </c>
      <c r="C118" s="26" t="s">
        <v>23</v>
      </c>
      <c r="D118" s="33">
        <v>2</v>
      </c>
      <c r="E118" s="33">
        <v>0</v>
      </c>
      <c r="F118" s="33">
        <v>0</v>
      </c>
      <c r="G118" s="33">
        <v>999</v>
      </c>
      <c r="H118" s="33">
        <v>0</v>
      </c>
      <c r="I118" s="33">
        <v>0</v>
      </c>
      <c r="J118" s="33">
        <v>0</v>
      </c>
      <c r="K118" s="33">
        <v>0</v>
      </c>
      <c r="L118" s="33">
        <v>0</v>
      </c>
      <c r="M118" s="41">
        <v>1001</v>
      </c>
    </row>
    <row r="119" spans="1:13" x14ac:dyDescent="0.35">
      <c r="A119" s="5">
        <v>112</v>
      </c>
      <c r="B119" s="4" t="s">
        <v>148</v>
      </c>
      <c r="C119" s="4" t="s">
        <v>48</v>
      </c>
      <c r="D119" s="131">
        <v>0</v>
      </c>
      <c r="E119" s="131">
        <v>0</v>
      </c>
      <c r="F119" s="131">
        <v>0</v>
      </c>
      <c r="G119" s="131">
        <v>175</v>
      </c>
      <c r="H119" s="131">
        <v>0</v>
      </c>
      <c r="I119" s="131">
        <v>0</v>
      </c>
      <c r="J119" s="131">
        <v>1</v>
      </c>
      <c r="K119" s="131">
        <v>0</v>
      </c>
      <c r="L119" s="131">
        <v>0</v>
      </c>
      <c r="M119" s="132">
        <v>176</v>
      </c>
    </row>
    <row r="120" spans="1:13" x14ac:dyDescent="0.35">
      <c r="A120" s="25">
        <v>113</v>
      </c>
      <c r="B120" s="26" t="s">
        <v>150</v>
      </c>
      <c r="C120" s="26" t="s">
        <v>48</v>
      </c>
      <c r="D120" s="33">
        <v>3</v>
      </c>
      <c r="E120" s="33">
        <v>0</v>
      </c>
      <c r="F120" s="33">
        <v>0</v>
      </c>
      <c r="G120" s="33">
        <v>1822</v>
      </c>
      <c r="H120" s="33">
        <v>0</v>
      </c>
      <c r="I120" s="33">
        <v>0</v>
      </c>
      <c r="J120" s="33">
        <v>0</v>
      </c>
      <c r="K120" s="33">
        <v>0</v>
      </c>
      <c r="L120" s="33">
        <v>0</v>
      </c>
      <c r="M120" s="41">
        <v>1825</v>
      </c>
    </row>
    <row r="121" spans="1:13" x14ac:dyDescent="0.35">
      <c r="A121" s="5">
        <v>114</v>
      </c>
      <c r="B121" s="4" t="s">
        <v>151</v>
      </c>
      <c r="C121" s="4" t="s">
        <v>24</v>
      </c>
      <c r="D121" s="131">
        <v>1</v>
      </c>
      <c r="E121" s="131">
        <v>0</v>
      </c>
      <c r="F121" s="131">
        <v>0</v>
      </c>
      <c r="G121" s="131">
        <v>593</v>
      </c>
      <c r="H121" s="131">
        <v>0</v>
      </c>
      <c r="I121" s="131">
        <v>0</v>
      </c>
      <c r="J121" s="131">
        <v>0</v>
      </c>
      <c r="K121" s="131">
        <v>0</v>
      </c>
      <c r="L121" s="131">
        <v>0</v>
      </c>
      <c r="M121" s="132">
        <v>594</v>
      </c>
    </row>
    <row r="122" spans="1:13" x14ac:dyDescent="0.35">
      <c r="A122" s="25">
        <v>115</v>
      </c>
      <c r="B122" s="26" t="s">
        <v>152</v>
      </c>
      <c r="C122" s="26" t="s">
        <v>17</v>
      </c>
      <c r="D122" s="33">
        <v>15</v>
      </c>
      <c r="E122" s="33">
        <v>1</v>
      </c>
      <c r="F122" s="33">
        <v>1</v>
      </c>
      <c r="G122" s="33">
        <v>6138</v>
      </c>
      <c r="H122" s="33">
        <v>0</v>
      </c>
      <c r="I122" s="33">
        <v>0</v>
      </c>
      <c r="J122" s="33">
        <v>0</v>
      </c>
      <c r="K122" s="33">
        <v>1</v>
      </c>
      <c r="L122" s="33">
        <v>0</v>
      </c>
      <c r="M122" s="41">
        <v>6156</v>
      </c>
    </row>
    <row r="123" spans="1:13" x14ac:dyDescent="0.35">
      <c r="A123" s="5">
        <v>116</v>
      </c>
      <c r="B123" s="4" t="s">
        <v>153</v>
      </c>
      <c r="C123" s="4" t="s">
        <v>23</v>
      </c>
      <c r="D123" s="131">
        <v>5</v>
      </c>
      <c r="E123" s="131">
        <v>1</v>
      </c>
      <c r="F123" s="131">
        <v>0</v>
      </c>
      <c r="G123" s="131">
        <v>11080</v>
      </c>
      <c r="H123" s="131">
        <v>0</v>
      </c>
      <c r="I123" s="131">
        <v>0</v>
      </c>
      <c r="J123" s="131">
        <v>0</v>
      </c>
      <c r="K123" s="131">
        <v>1</v>
      </c>
      <c r="L123" s="131">
        <v>0</v>
      </c>
      <c r="M123" s="132">
        <v>11087</v>
      </c>
    </row>
    <row r="124" spans="1:13" x14ac:dyDescent="0.35">
      <c r="A124" s="25">
        <v>117</v>
      </c>
      <c r="B124" s="26" t="s">
        <v>154</v>
      </c>
      <c r="C124" s="26" t="s">
        <v>46</v>
      </c>
      <c r="D124" s="33">
        <v>0</v>
      </c>
      <c r="E124" s="33">
        <v>0</v>
      </c>
      <c r="F124" s="33">
        <v>0</v>
      </c>
      <c r="G124" s="33">
        <v>47</v>
      </c>
      <c r="H124" s="33">
        <v>0</v>
      </c>
      <c r="I124" s="33">
        <v>0</v>
      </c>
      <c r="J124" s="33">
        <v>0</v>
      </c>
      <c r="K124" s="33">
        <v>0</v>
      </c>
      <c r="L124" s="33">
        <v>0</v>
      </c>
      <c r="M124" s="41">
        <v>47</v>
      </c>
    </row>
    <row r="125" spans="1:13" x14ac:dyDescent="0.35">
      <c r="A125" s="5">
        <v>118</v>
      </c>
      <c r="B125" s="4" t="s">
        <v>156</v>
      </c>
      <c r="C125" s="4" t="s">
        <v>36</v>
      </c>
      <c r="D125" s="131">
        <v>0</v>
      </c>
      <c r="E125" s="131">
        <v>0</v>
      </c>
      <c r="F125" s="131">
        <v>0</v>
      </c>
      <c r="G125" s="131">
        <v>23</v>
      </c>
      <c r="H125" s="131">
        <v>0</v>
      </c>
      <c r="I125" s="131">
        <v>0</v>
      </c>
      <c r="J125" s="131">
        <v>0</v>
      </c>
      <c r="K125" s="131">
        <v>0</v>
      </c>
      <c r="L125" s="131">
        <v>0</v>
      </c>
      <c r="M125" s="132">
        <v>23</v>
      </c>
    </row>
    <row r="126" spans="1:13" x14ac:dyDescent="0.35">
      <c r="A126" s="25">
        <v>119</v>
      </c>
      <c r="B126" s="26" t="s">
        <v>157</v>
      </c>
      <c r="C126" s="26" t="s">
        <v>43</v>
      </c>
      <c r="D126" s="33">
        <v>0</v>
      </c>
      <c r="E126" s="33">
        <v>0</v>
      </c>
      <c r="F126" s="33">
        <v>0</v>
      </c>
      <c r="G126" s="33">
        <v>42</v>
      </c>
      <c r="H126" s="33">
        <v>0</v>
      </c>
      <c r="I126" s="33">
        <v>0</v>
      </c>
      <c r="J126" s="33">
        <v>0</v>
      </c>
      <c r="K126" s="33">
        <v>0</v>
      </c>
      <c r="L126" s="33">
        <v>0</v>
      </c>
      <c r="M126" s="41">
        <v>42</v>
      </c>
    </row>
    <row r="127" spans="1:13" x14ac:dyDescent="0.35">
      <c r="A127" s="5">
        <v>120</v>
      </c>
      <c r="B127" s="256" t="s">
        <v>155</v>
      </c>
      <c r="C127" s="256" t="s">
        <v>38</v>
      </c>
      <c r="D127" s="131">
        <v>0</v>
      </c>
      <c r="E127" s="131">
        <v>0</v>
      </c>
      <c r="F127" s="131">
        <v>0</v>
      </c>
      <c r="G127" s="131">
        <v>2</v>
      </c>
      <c r="H127" s="131">
        <v>0</v>
      </c>
      <c r="I127" s="131">
        <v>0</v>
      </c>
      <c r="J127" s="131">
        <v>0</v>
      </c>
      <c r="K127" s="131">
        <v>0</v>
      </c>
      <c r="L127" s="131">
        <v>0</v>
      </c>
      <c r="M127" s="132">
        <v>2</v>
      </c>
    </row>
    <row r="128" spans="1:13" x14ac:dyDescent="0.35">
      <c r="A128" s="25">
        <v>121</v>
      </c>
      <c r="B128" s="112" t="s">
        <v>158</v>
      </c>
      <c r="C128" s="112" t="s">
        <v>40</v>
      </c>
      <c r="D128" s="33">
        <v>1</v>
      </c>
      <c r="E128" s="33">
        <v>0</v>
      </c>
      <c r="F128" s="33">
        <v>0</v>
      </c>
      <c r="G128" s="33">
        <v>844</v>
      </c>
      <c r="H128" s="33">
        <v>0</v>
      </c>
      <c r="I128" s="33">
        <v>0</v>
      </c>
      <c r="J128" s="33">
        <v>0</v>
      </c>
      <c r="K128" s="33">
        <v>0</v>
      </c>
      <c r="L128" s="33">
        <v>0</v>
      </c>
      <c r="M128" s="41">
        <v>845</v>
      </c>
    </row>
    <row r="129" spans="1:13" x14ac:dyDescent="0.35">
      <c r="A129" s="5">
        <v>122</v>
      </c>
      <c r="B129" s="256" t="s">
        <v>159</v>
      </c>
      <c r="C129" s="256" t="s">
        <v>47</v>
      </c>
      <c r="D129" s="131">
        <v>0</v>
      </c>
      <c r="E129" s="131">
        <v>0</v>
      </c>
      <c r="F129" s="131">
        <v>0</v>
      </c>
      <c r="G129" s="131">
        <v>30</v>
      </c>
      <c r="H129" s="131">
        <v>0</v>
      </c>
      <c r="I129" s="131">
        <v>0</v>
      </c>
      <c r="J129" s="131">
        <v>0</v>
      </c>
      <c r="K129" s="131">
        <v>0</v>
      </c>
      <c r="L129" s="131">
        <v>0</v>
      </c>
      <c r="M129" s="132">
        <v>30</v>
      </c>
    </row>
    <row r="130" spans="1:13" x14ac:dyDescent="0.35">
      <c r="A130" s="25">
        <v>123</v>
      </c>
      <c r="B130" s="112" t="s">
        <v>160</v>
      </c>
      <c r="C130" s="112" t="s">
        <v>37</v>
      </c>
      <c r="D130" s="33">
        <v>0</v>
      </c>
      <c r="E130" s="33">
        <v>0</v>
      </c>
      <c r="F130" s="33">
        <v>0</v>
      </c>
      <c r="G130" s="33">
        <v>44</v>
      </c>
      <c r="H130" s="33">
        <v>0</v>
      </c>
      <c r="I130" s="33">
        <v>0</v>
      </c>
      <c r="J130" s="33">
        <v>0</v>
      </c>
      <c r="K130" s="33">
        <v>0</v>
      </c>
      <c r="L130" s="33">
        <v>0</v>
      </c>
      <c r="M130" s="41">
        <v>44</v>
      </c>
    </row>
    <row r="131" spans="1:13" x14ac:dyDescent="0.35">
      <c r="A131" s="5">
        <v>124</v>
      </c>
      <c r="B131" s="256" t="s">
        <v>161</v>
      </c>
      <c r="C131" s="256" t="s">
        <v>42</v>
      </c>
      <c r="D131" s="131">
        <v>0</v>
      </c>
      <c r="E131" s="131">
        <v>0</v>
      </c>
      <c r="F131" s="131">
        <v>0</v>
      </c>
      <c r="G131" s="131">
        <v>13</v>
      </c>
      <c r="H131" s="131">
        <v>0</v>
      </c>
      <c r="I131" s="131">
        <v>0</v>
      </c>
      <c r="J131" s="131">
        <v>0</v>
      </c>
      <c r="K131" s="131">
        <v>0</v>
      </c>
      <c r="L131" s="131">
        <v>0</v>
      </c>
      <c r="M131" s="132">
        <v>13</v>
      </c>
    </row>
    <row r="132" spans="1:13" x14ac:dyDescent="0.35">
      <c r="A132" s="25">
        <v>125</v>
      </c>
      <c r="B132" s="112" t="s">
        <v>708</v>
      </c>
      <c r="C132" s="112" t="s">
        <v>39</v>
      </c>
      <c r="D132" s="33">
        <v>0</v>
      </c>
      <c r="E132" s="33">
        <v>0</v>
      </c>
      <c r="F132" s="33">
        <v>0</v>
      </c>
      <c r="G132" s="33">
        <v>23</v>
      </c>
      <c r="H132" s="33">
        <v>0</v>
      </c>
      <c r="I132" s="33">
        <v>0</v>
      </c>
      <c r="J132" s="33">
        <v>0</v>
      </c>
      <c r="K132" s="33">
        <v>0</v>
      </c>
      <c r="L132" s="33">
        <v>0</v>
      </c>
      <c r="M132" s="41">
        <v>23</v>
      </c>
    </row>
    <row r="133" spans="1:13" x14ac:dyDescent="0.35">
      <c r="A133" s="5">
        <v>126</v>
      </c>
      <c r="B133" s="256" t="s">
        <v>162</v>
      </c>
      <c r="C133" s="256" t="s">
        <v>37</v>
      </c>
      <c r="D133" s="131">
        <v>0</v>
      </c>
      <c r="E133" s="131">
        <v>0</v>
      </c>
      <c r="F133" s="131">
        <v>0</v>
      </c>
      <c r="G133" s="131">
        <v>39</v>
      </c>
      <c r="H133" s="131">
        <v>0</v>
      </c>
      <c r="I133" s="131">
        <v>0</v>
      </c>
      <c r="J133" s="131">
        <v>0</v>
      </c>
      <c r="K133" s="131">
        <v>0</v>
      </c>
      <c r="L133" s="131">
        <v>0</v>
      </c>
      <c r="M133" s="132">
        <v>39</v>
      </c>
    </row>
    <row r="134" spans="1:13" x14ac:dyDescent="0.35">
      <c r="A134" s="25">
        <v>127</v>
      </c>
      <c r="B134" s="112" t="s">
        <v>163</v>
      </c>
      <c r="C134" s="112" t="s">
        <v>23</v>
      </c>
      <c r="D134" s="33">
        <v>0</v>
      </c>
      <c r="E134" s="33">
        <v>0</v>
      </c>
      <c r="F134" s="33">
        <v>0</v>
      </c>
      <c r="G134" s="33">
        <v>981</v>
      </c>
      <c r="H134" s="33">
        <v>0</v>
      </c>
      <c r="I134" s="33">
        <v>0</v>
      </c>
      <c r="J134" s="33">
        <v>0</v>
      </c>
      <c r="K134" s="33">
        <v>0</v>
      </c>
      <c r="L134" s="33">
        <v>0</v>
      </c>
      <c r="M134" s="41">
        <v>981</v>
      </c>
    </row>
    <row r="135" spans="1:13" x14ac:dyDescent="0.35">
      <c r="A135" s="5">
        <v>128</v>
      </c>
      <c r="B135" s="256" t="s">
        <v>164</v>
      </c>
      <c r="C135" s="256" t="s">
        <v>16</v>
      </c>
      <c r="D135" s="131">
        <v>0</v>
      </c>
      <c r="E135" s="131">
        <v>0</v>
      </c>
      <c r="F135" s="131">
        <v>0</v>
      </c>
      <c r="G135" s="131">
        <v>6</v>
      </c>
      <c r="H135" s="131">
        <v>0</v>
      </c>
      <c r="I135" s="131">
        <v>0</v>
      </c>
      <c r="J135" s="131">
        <v>0</v>
      </c>
      <c r="K135" s="131">
        <v>0</v>
      </c>
      <c r="L135" s="131">
        <v>0</v>
      </c>
      <c r="M135" s="132">
        <v>6</v>
      </c>
    </row>
    <row r="136" spans="1:13" x14ac:dyDescent="0.35">
      <c r="A136" s="25">
        <v>129</v>
      </c>
      <c r="B136" s="112" t="s">
        <v>165</v>
      </c>
      <c r="C136" s="112" t="s">
        <v>17</v>
      </c>
      <c r="D136" s="33">
        <v>5</v>
      </c>
      <c r="E136" s="33">
        <v>0</v>
      </c>
      <c r="F136" s="33">
        <v>0</v>
      </c>
      <c r="G136" s="33">
        <v>904</v>
      </c>
      <c r="H136" s="33">
        <v>0</v>
      </c>
      <c r="I136" s="33">
        <v>0</v>
      </c>
      <c r="J136" s="33">
        <v>1</v>
      </c>
      <c r="K136" s="33">
        <v>0</v>
      </c>
      <c r="L136" s="33">
        <v>0</v>
      </c>
      <c r="M136" s="41">
        <v>910</v>
      </c>
    </row>
    <row r="137" spans="1:13" x14ac:dyDescent="0.35">
      <c r="A137" s="5">
        <v>130</v>
      </c>
      <c r="B137" s="256" t="s">
        <v>15</v>
      </c>
      <c r="C137" s="256" t="s">
        <v>15</v>
      </c>
      <c r="D137" s="131">
        <v>0</v>
      </c>
      <c r="E137" s="131">
        <v>0</v>
      </c>
      <c r="F137" s="131">
        <v>0</v>
      </c>
      <c r="G137" s="131">
        <v>207</v>
      </c>
      <c r="H137" s="131">
        <v>0</v>
      </c>
      <c r="I137" s="131">
        <v>0</v>
      </c>
      <c r="J137" s="131">
        <v>0</v>
      </c>
      <c r="K137" s="131">
        <v>0</v>
      </c>
      <c r="L137" s="131">
        <v>0</v>
      </c>
      <c r="M137" s="132">
        <v>207</v>
      </c>
    </row>
    <row r="138" spans="1:13" x14ac:dyDescent="0.35">
      <c r="A138" s="25">
        <v>131</v>
      </c>
      <c r="B138" s="112" t="s">
        <v>741</v>
      </c>
      <c r="C138" s="112" t="s">
        <v>15</v>
      </c>
      <c r="D138" s="33">
        <v>0</v>
      </c>
      <c r="E138" s="33">
        <v>0</v>
      </c>
      <c r="F138" s="33">
        <v>0</v>
      </c>
      <c r="G138" s="33">
        <v>110</v>
      </c>
      <c r="H138" s="33">
        <v>0</v>
      </c>
      <c r="I138" s="33">
        <v>0</v>
      </c>
      <c r="J138" s="33">
        <v>1</v>
      </c>
      <c r="K138" s="33">
        <v>0</v>
      </c>
      <c r="L138" s="33">
        <v>0</v>
      </c>
      <c r="M138" s="41">
        <v>111</v>
      </c>
    </row>
    <row r="139" spans="1:13" x14ac:dyDescent="0.35">
      <c r="A139" s="5">
        <v>132</v>
      </c>
      <c r="B139" s="256" t="s">
        <v>166</v>
      </c>
      <c r="C139" s="256" t="s">
        <v>15</v>
      </c>
      <c r="D139" s="131">
        <v>0</v>
      </c>
      <c r="E139" s="131">
        <v>0</v>
      </c>
      <c r="F139" s="131">
        <v>0</v>
      </c>
      <c r="G139" s="131">
        <v>7</v>
      </c>
      <c r="H139" s="131">
        <v>0</v>
      </c>
      <c r="I139" s="131">
        <v>0</v>
      </c>
      <c r="J139" s="131">
        <v>1</v>
      </c>
      <c r="K139" s="131">
        <v>0</v>
      </c>
      <c r="L139" s="131">
        <v>0</v>
      </c>
      <c r="M139" s="132">
        <v>8</v>
      </c>
    </row>
    <row r="140" spans="1:13" x14ac:dyDescent="0.35">
      <c r="A140" s="25">
        <v>133</v>
      </c>
      <c r="B140" s="112" t="s">
        <v>167</v>
      </c>
      <c r="C140" s="112" t="s">
        <v>42</v>
      </c>
      <c r="D140" s="33">
        <v>2</v>
      </c>
      <c r="E140" s="33">
        <v>0</v>
      </c>
      <c r="F140" s="33">
        <v>0</v>
      </c>
      <c r="G140" s="33">
        <v>310</v>
      </c>
      <c r="H140" s="33">
        <v>0</v>
      </c>
      <c r="I140" s="33">
        <v>0</v>
      </c>
      <c r="J140" s="33">
        <v>0</v>
      </c>
      <c r="K140" s="33">
        <v>0</v>
      </c>
      <c r="L140" s="33">
        <v>0</v>
      </c>
      <c r="M140" s="41">
        <v>312</v>
      </c>
    </row>
    <row r="141" spans="1:13" x14ac:dyDescent="0.35">
      <c r="A141" s="5">
        <v>134</v>
      </c>
      <c r="B141" s="256" t="s">
        <v>168</v>
      </c>
      <c r="C141" s="256" t="s">
        <v>25</v>
      </c>
      <c r="D141" s="131">
        <v>10</v>
      </c>
      <c r="E141" s="131">
        <v>0</v>
      </c>
      <c r="F141" s="131">
        <v>1</v>
      </c>
      <c r="G141" s="131">
        <v>2060</v>
      </c>
      <c r="H141" s="131">
        <v>0</v>
      </c>
      <c r="I141" s="131">
        <v>0</v>
      </c>
      <c r="J141" s="131">
        <v>1</v>
      </c>
      <c r="K141" s="131">
        <v>1</v>
      </c>
      <c r="L141" s="131">
        <v>0</v>
      </c>
      <c r="M141" s="132">
        <v>2073</v>
      </c>
    </row>
    <row r="142" spans="1:13" x14ac:dyDescent="0.35">
      <c r="A142" s="25">
        <v>135</v>
      </c>
      <c r="B142" s="112" t="s">
        <v>709</v>
      </c>
      <c r="C142" s="112" t="s">
        <v>24</v>
      </c>
      <c r="D142" s="33">
        <v>0</v>
      </c>
      <c r="E142" s="33">
        <v>0</v>
      </c>
      <c r="F142" s="33">
        <v>0</v>
      </c>
      <c r="G142" s="33">
        <v>522</v>
      </c>
      <c r="H142" s="33">
        <v>0</v>
      </c>
      <c r="I142" s="33">
        <v>0</v>
      </c>
      <c r="J142" s="33">
        <v>0</v>
      </c>
      <c r="K142" s="33">
        <v>0</v>
      </c>
      <c r="L142" s="33">
        <v>0</v>
      </c>
      <c r="M142" s="41">
        <v>522</v>
      </c>
    </row>
    <row r="143" spans="1:13" x14ac:dyDescent="0.35">
      <c r="A143" s="5">
        <v>136</v>
      </c>
      <c r="B143" s="256" t="s">
        <v>170</v>
      </c>
      <c r="C143" s="256" t="s">
        <v>20</v>
      </c>
      <c r="D143" s="131">
        <v>0</v>
      </c>
      <c r="E143" s="131">
        <v>0</v>
      </c>
      <c r="F143" s="131">
        <v>0</v>
      </c>
      <c r="G143" s="131">
        <v>331</v>
      </c>
      <c r="H143" s="131">
        <v>0</v>
      </c>
      <c r="I143" s="131">
        <v>0</v>
      </c>
      <c r="J143" s="131">
        <v>1</v>
      </c>
      <c r="K143" s="131">
        <v>0</v>
      </c>
      <c r="L143" s="131">
        <v>0</v>
      </c>
      <c r="M143" s="132">
        <v>332</v>
      </c>
    </row>
    <row r="144" spans="1:13" x14ac:dyDescent="0.35">
      <c r="A144" s="25">
        <v>137</v>
      </c>
      <c r="B144" s="112" t="s">
        <v>171</v>
      </c>
      <c r="C144" s="112" t="s">
        <v>28</v>
      </c>
      <c r="D144" s="33">
        <v>0</v>
      </c>
      <c r="E144" s="33">
        <v>0</v>
      </c>
      <c r="F144" s="33">
        <v>0</v>
      </c>
      <c r="G144" s="33">
        <v>23</v>
      </c>
      <c r="H144" s="33">
        <v>0</v>
      </c>
      <c r="I144" s="33">
        <v>0</v>
      </c>
      <c r="J144" s="33">
        <v>1</v>
      </c>
      <c r="K144" s="33">
        <v>0</v>
      </c>
      <c r="L144" s="33">
        <v>0</v>
      </c>
      <c r="M144" s="41">
        <v>24</v>
      </c>
    </row>
    <row r="145" spans="1:13" x14ac:dyDescent="0.35">
      <c r="A145" s="5">
        <v>138</v>
      </c>
      <c r="B145" s="256" t="s">
        <v>172</v>
      </c>
      <c r="C145" s="256" t="s">
        <v>48</v>
      </c>
      <c r="D145" s="131">
        <v>0</v>
      </c>
      <c r="E145" s="131">
        <v>0</v>
      </c>
      <c r="F145" s="131">
        <v>0</v>
      </c>
      <c r="G145" s="131">
        <v>96</v>
      </c>
      <c r="H145" s="131">
        <v>0</v>
      </c>
      <c r="I145" s="131">
        <v>0</v>
      </c>
      <c r="J145" s="131">
        <v>1</v>
      </c>
      <c r="K145" s="131">
        <v>0</v>
      </c>
      <c r="L145" s="131">
        <v>0</v>
      </c>
      <c r="M145" s="132">
        <v>97</v>
      </c>
    </row>
    <row r="146" spans="1:13" x14ac:dyDescent="0.35">
      <c r="A146" s="25">
        <v>139</v>
      </c>
      <c r="B146" s="112" t="s">
        <v>173</v>
      </c>
      <c r="C146" s="112" t="s">
        <v>35</v>
      </c>
      <c r="D146" s="33">
        <v>0</v>
      </c>
      <c r="E146" s="33">
        <v>0</v>
      </c>
      <c r="F146" s="33">
        <v>0</v>
      </c>
      <c r="G146" s="33">
        <v>16</v>
      </c>
      <c r="H146" s="33">
        <v>0</v>
      </c>
      <c r="I146" s="33">
        <v>0</v>
      </c>
      <c r="J146" s="33">
        <v>1</v>
      </c>
      <c r="K146" s="33">
        <v>0</v>
      </c>
      <c r="L146" s="33">
        <v>0</v>
      </c>
      <c r="M146" s="41">
        <v>17</v>
      </c>
    </row>
    <row r="147" spans="1:13" x14ac:dyDescent="0.35">
      <c r="A147" s="5">
        <v>140</v>
      </c>
      <c r="B147" s="256" t="s">
        <v>174</v>
      </c>
      <c r="C147" s="256" t="s">
        <v>35</v>
      </c>
      <c r="D147" s="131">
        <v>0</v>
      </c>
      <c r="E147" s="131">
        <v>0</v>
      </c>
      <c r="F147" s="131">
        <v>0</v>
      </c>
      <c r="G147" s="131">
        <v>16</v>
      </c>
      <c r="H147" s="131">
        <v>0</v>
      </c>
      <c r="I147" s="131">
        <v>0</v>
      </c>
      <c r="J147" s="131">
        <v>1</v>
      </c>
      <c r="K147" s="131">
        <v>0</v>
      </c>
      <c r="L147" s="131">
        <v>0</v>
      </c>
      <c r="M147" s="132">
        <v>17</v>
      </c>
    </row>
    <row r="148" spans="1:13" x14ac:dyDescent="0.35">
      <c r="A148" s="25">
        <v>141</v>
      </c>
      <c r="B148" s="112" t="s">
        <v>175</v>
      </c>
      <c r="C148" s="112" t="s">
        <v>35</v>
      </c>
      <c r="D148" s="33">
        <v>0</v>
      </c>
      <c r="E148" s="33">
        <v>0</v>
      </c>
      <c r="F148" s="33">
        <v>0</v>
      </c>
      <c r="G148" s="33">
        <v>3</v>
      </c>
      <c r="H148" s="33">
        <v>0</v>
      </c>
      <c r="I148" s="33">
        <v>0</v>
      </c>
      <c r="J148" s="33">
        <v>1</v>
      </c>
      <c r="K148" s="33">
        <v>0</v>
      </c>
      <c r="L148" s="33">
        <v>0</v>
      </c>
      <c r="M148" s="41">
        <v>4</v>
      </c>
    </row>
    <row r="149" spans="1:13" x14ac:dyDescent="0.35">
      <c r="A149" s="5">
        <v>142</v>
      </c>
      <c r="B149" s="256" t="s">
        <v>176</v>
      </c>
      <c r="C149" s="256" t="s">
        <v>35</v>
      </c>
      <c r="D149" s="131">
        <v>0</v>
      </c>
      <c r="E149" s="131">
        <v>0</v>
      </c>
      <c r="F149" s="131">
        <v>0</v>
      </c>
      <c r="G149" s="131">
        <v>1</v>
      </c>
      <c r="H149" s="131">
        <v>0</v>
      </c>
      <c r="I149" s="131">
        <v>0</v>
      </c>
      <c r="J149" s="131">
        <v>1</v>
      </c>
      <c r="K149" s="131">
        <v>0</v>
      </c>
      <c r="L149" s="131">
        <v>0</v>
      </c>
      <c r="M149" s="132">
        <v>2</v>
      </c>
    </row>
    <row r="150" spans="1:13" x14ac:dyDescent="0.35">
      <c r="A150" s="25">
        <v>143</v>
      </c>
      <c r="B150" s="112" t="s">
        <v>177</v>
      </c>
      <c r="C150" s="112" t="s">
        <v>35</v>
      </c>
      <c r="D150" s="33">
        <v>0</v>
      </c>
      <c r="E150" s="33">
        <v>0</v>
      </c>
      <c r="F150" s="33">
        <v>0</v>
      </c>
      <c r="G150" s="33">
        <v>23</v>
      </c>
      <c r="H150" s="33">
        <v>0</v>
      </c>
      <c r="I150" s="33">
        <v>0</v>
      </c>
      <c r="J150" s="33">
        <v>0</v>
      </c>
      <c r="K150" s="33">
        <v>0</v>
      </c>
      <c r="L150" s="33">
        <v>0</v>
      </c>
      <c r="M150" s="41">
        <v>23</v>
      </c>
    </row>
    <row r="151" spans="1:13" x14ac:dyDescent="0.35">
      <c r="A151" s="5">
        <v>144</v>
      </c>
      <c r="B151" s="256" t="s">
        <v>178</v>
      </c>
      <c r="C151" s="256" t="s">
        <v>27</v>
      </c>
      <c r="D151" s="131">
        <v>0</v>
      </c>
      <c r="E151" s="131">
        <v>0</v>
      </c>
      <c r="F151" s="131">
        <v>0</v>
      </c>
      <c r="G151" s="131">
        <v>50</v>
      </c>
      <c r="H151" s="131">
        <v>0</v>
      </c>
      <c r="I151" s="131">
        <v>0</v>
      </c>
      <c r="J151" s="131">
        <v>0</v>
      </c>
      <c r="K151" s="131">
        <v>0</v>
      </c>
      <c r="L151" s="131">
        <v>0</v>
      </c>
      <c r="M151" s="132">
        <v>50</v>
      </c>
    </row>
    <row r="152" spans="1:13" x14ac:dyDescent="0.35">
      <c r="A152" s="25">
        <v>145</v>
      </c>
      <c r="B152" s="112" t="s">
        <v>179</v>
      </c>
      <c r="C152" s="112" t="s">
        <v>27</v>
      </c>
      <c r="D152" s="33">
        <v>0</v>
      </c>
      <c r="E152" s="33">
        <v>0</v>
      </c>
      <c r="F152" s="33">
        <v>0</v>
      </c>
      <c r="G152" s="33">
        <v>55</v>
      </c>
      <c r="H152" s="33">
        <v>0</v>
      </c>
      <c r="I152" s="33">
        <v>0</v>
      </c>
      <c r="J152" s="33">
        <v>0</v>
      </c>
      <c r="K152" s="33">
        <v>0</v>
      </c>
      <c r="L152" s="33">
        <v>0</v>
      </c>
      <c r="M152" s="41">
        <v>55</v>
      </c>
    </row>
    <row r="153" spans="1:13" x14ac:dyDescent="0.35">
      <c r="A153" s="5">
        <v>146</v>
      </c>
      <c r="B153" s="256" t="s">
        <v>180</v>
      </c>
      <c r="C153" s="256" t="s">
        <v>27</v>
      </c>
      <c r="D153" s="131">
        <v>0</v>
      </c>
      <c r="E153" s="131">
        <v>0</v>
      </c>
      <c r="F153" s="131">
        <v>0</v>
      </c>
      <c r="G153" s="131">
        <v>48</v>
      </c>
      <c r="H153" s="131">
        <v>0</v>
      </c>
      <c r="I153" s="131">
        <v>0</v>
      </c>
      <c r="J153" s="131">
        <v>0</v>
      </c>
      <c r="K153" s="131">
        <v>0</v>
      </c>
      <c r="L153" s="131">
        <v>0</v>
      </c>
      <c r="M153" s="132">
        <v>48</v>
      </c>
    </row>
    <row r="154" spans="1:13" x14ac:dyDescent="0.35">
      <c r="A154" s="25">
        <v>147</v>
      </c>
      <c r="B154" s="112" t="s">
        <v>181</v>
      </c>
      <c r="C154" s="112" t="s">
        <v>48</v>
      </c>
      <c r="D154" s="33">
        <v>0</v>
      </c>
      <c r="E154" s="33">
        <v>0</v>
      </c>
      <c r="F154" s="33">
        <v>0</v>
      </c>
      <c r="G154" s="33">
        <v>64</v>
      </c>
      <c r="H154" s="33">
        <v>0</v>
      </c>
      <c r="I154" s="33">
        <v>0</v>
      </c>
      <c r="J154" s="33">
        <v>0</v>
      </c>
      <c r="K154" s="33">
        <v>0</v>
      </c>
      <c r="L154" s="33">
        <v>0</v>
      </c>
      <c r="M154" s="41">
        <v>64</v>
      </c>
    </row>
    <row r="155" spans="1:13" x14ac:dyDescent="0.35">
      <c r="A155" s="5">
        <v>148</v>
      </c>
      <c r="B155" s="256" t="s">
        <v>182</v>
      </c>
      <c r="C155" s="256" t="s">
        <v>40</v>
      </c>
      <c r="D155" s="131">
        <v>0</v>
      </c>
      <c r="E155" s="131">
        <v>0</v>
      </c>
      <c r="F155" s="131">
        <v>0</v>
      </c>
      <c r="G155" s="131">
        <v>235</v>
      </c>
      <c r="H155" s="131">
        <v>0</v>
      </c>
      <c r="I155" s="131">
        <v>0</v>
      </c>
      <c r="J155" s="131">
        <v>1</v>
      </c>
      <c r="K155" s="131">
        <v>0</v>
      </c>
      <c r="L155" s="131">
        <v>0</v>
      </c>
      <c r="M155" s="132">
        <v>236</v>
      </c>
    </row>
    <row r="156" spans="1:13" x14ac:dyDescent="0.35">
      <c r="A156" s="25">
        <v>149</v>
      </c>
      <c r="B156" s="112" t="s">
        <v>183</v>
      </c>
      <c r="C156" s="112" t="s">
        <v>40</v>
      </c>
      <c r="D156" s="33">
        <v>1</v>
      </c>
      <c r="E156" s="33">
        <v>1</v>
      </c>
      <c r="F156" s="33">
        <v>0</v>
      </c>
      <c r="G156" s="33">
        <v>161</v>
      </c>
      <c r="H156" s="33">
        <v>0</v>
      </c>
      <c r="I156" s="33">
        <v>0</v>
      </c>
      <c r="J156" s="33">
        <v>0</v>
      </c>
      <c r="K156" s="33">
        <v>0</v>
      </c>
      <c r="L156" s="33">
        <v>0</v>
      </c>
      <c r="M156" s="41">
        <v>163</v>
      </c>
    </row>
    <row r="157" spans="1:13" x14ac:dyDescent="0.35">
      <c r="A157" s="5">
        <v>150</v>
      </c>
      <c r="B157" s="256" t="s">
        <v>184</v>
      </c>
      <c r="C157" s="256" t="s">
        <v>23</v>
      </c>
      <c r="D157" s="131">
        <v>0</v>
      </c>
      <c r="E157" s="131">
        <v>0</v>
      </c>
      <c r="F157" s="131">
        <v>0</v>
      </c>
      <c r="G157" s="131">
        <v>697</v>
      </c>
      <c r="H157" s="131">
        <v>0</v>
      </c>
      <c r="I157" s="131">
        <v>0</v>
      </c>
      <c r="J157" s="131">
        <v>0</v>
      </c>
      <c r="K157" s="131">
        <v>0</v>
      </c>
      <c r="L157" s="131">
        <v>0</v>
      </c>
      <c r="M157" s="132">
        <v>697</v>
      </c>
    </row>
    <row r="158" spans="1:13" x14ac:dyDescent="0.35">
      <c r="A158" s="25">
        <v>151</v>
      </c>
      <c r="B158" s="112" t="s">
        <v>503</v>
      </c>
      <c r="C158" s="112" t="s">
        <v>38</v>
      </c>
      <c r="D158" s="33">
        <v>0</v>
      </c>
      <c r="E158" s="33">
        <v>0</v>
      </c>
      <c r="F158" s="33">
        <v>0</v>
      </c>
      <c r="G158" s="33">
        <v>5</v>
      </c>
      <c r="H158" s="33">
        <v>0</v>
      </c>
      <c r="I158" s="33">
        <v>0</v>
      </c>
      <c r="J158" s="33">
        <v>0</v>
      </c>
      <c r="K158" s="33">
        <v>0</v>
      </c>
      <c r="L158" s="33">
        <v>0</v>
      </c>
      <c r="M158" s="41">
        <v>5</v>
      </c>
    </row>
    <row r="159" spans="1:13" x14ac:dyDescent="0.35">
      <c r="A159" s="5">
        <v>152</v>
      </c>
      <c r="B159" s="256" t="s">
        <v>185</v>
      </c>
      <c r="C159" s="256" t="s">
        <v>21</v>
      </c>
      <c r="D159" s="131">
        <v>284</v>
      </c>
      <c r="E159" s="131">
        <v>17</v>
      </c>
      <c r="F159" s="131">
        <v>12</v>
      </c>
      <c r="G159" s="131">
        <v>41155</v>
      </c>
      <c r="H159" s="131">
        <v>35</v>
      </c>
      <c r="I159" s="131">
        <v>339</v>
      </c>
      <c r="J159" s="131">
        <v>33</v>
      </c>
      <c r="K159" s="131">
        <v>28</v>
      </c>
      <c r="L159" s="131">
        <v>12</v>
      </c>
      <c r="M159" s="132">
        <v>41915</v>
      </c>
    </row>
    <row r="160" spans="1:13" x14ac:dyDescent="0.35">
      <c r="A160" s="25">
        <v>153</v>
      </c>
      <c r="B160" s="112" t="s">
        <v>186</v>
      </c>
      <c r="C160" s="112" t="s">
        <v>21</v>
      </c>
      <c r="D160" s="33">
        <v>351</v>
      </c>
      <c r="E160" s="33">
        <v>23</v>
      </c>
      <c r="F160" s="33">
        <v>39</v>
      </c>
      <c r="G160" s="33">
        <v>30908</v>
      </c>
      <c r="H160" s="33">
        <v>64</v>
      </c>
      <c r="I160" s="33">
        <v>906</v>
      </c>
      <c r="J160" s="33">
        <v>46</v>
      </c>
      <c r="K160" s="33">
        <v>49</v>
      </c>
      <c r="L160" s="33">
        <v>35</v>
      </c>
      <c r="M160" s="41">
        <v>32421</v>
      </c>
    </row>
    <row r="161" spans="1:13" x14ac:dyDescent="0.35">
      <c r="A161" s="5">
        <v>154</v>
      </c>
      <c r="B161" s="256" t="s">
        <v>187</v>
      </c>
      <c r="C161" s="256" t="s">
        <v>21</v>
      </c>
      <c r="D161" s="131">
        <v>291</v>
      </c>
      <c r="E161" s="131">
        <v>24</v>
      </c>
      <c r="F161" s="131">
        <v>33</v>
      </c>
      <c r="G161" s="131">
        <v>35003</v>
      </c>
      <c r="H161" s="131">
        <v>74</v>
      </c>
      <c r="I161" s="131">
        <v>1363</v>
      </c>
      <c r="J161" s="131">
        <v>30</v>
      </c>
      <c r="K161" s="131">
        <v>38</v>
      </c>
      <c r="L161" s="131">
        <v>23</v>
      </c>
      <c r="M161" s="132">
        <v>36879</v>
      </c>
    </row>
    <row r="162" spans="1:13" x14ac:dyDescent="0.35">
      <c r="A162" s="25">
        <v>155</v>
      </c>
      <c r="B162" s="112" t="s">
        <v>188</v>
      </c>
      <c r="C162" s="112" t="s">
        <v>21</v>
      </c>
      <c r="D162" s="33">
        <v>97</v>
      </c>
      <c r="E162" s="33">
        <v>6</v>
      </c>
      <c r="F162" s="33">
        <v>2</v>
      </c>
      <c r="G162" s="33">
        <v>30171</v>
      </c>
      <c r="H162" s="33">
        <v>3</v>
      </c>
      <c r="I162" s="33">
        <v>3</v>
      </c>
      <c r="J162" s="33">
        <v>20</v>
      </c>
      <c r="K162" s="33">
        <v>13</v>
      </c>
      <c r="L162" s="33">
        <v>0</v>
      </c>
      <c r="M162" s="41">
        <v>30315</v>
      </c>
    </row>
    <row r="163" spans="1:13" x14ac:dyDescent="0.35">
      <c r="A163" s="5">
        <v>156</v>
      </c>
      <c r="B163" s="256" t="s">
        <v>189</v>
      </c>
      <c r="C163" s="256" t="s">
        <v>21</v>
      </c>
      <c r="D163" s="131">
        <v>94</v>
      </c>
      <c r="E163" s="131">
        <v>6</v>
      </c>
      <c r="F163" s="131">
        <v>1</v>
      </c>
      <c r="G163" s="131">
        <v>28612</v>
      </c>
      <c r="H163" s="131">
        <v>5</v>
      </c>
      <c r="I163" s="131">
        <v>8</v>
      </c>
      <c r="J163" s="131">
        <v>4</v>
      </c>
      <c r="K163" s="131">
        <v>12</v>
      </c>
      <c r="L163" s="131">
        <v>0</v>
      </c>
      <c r="M163" s="132">
        <v>28742</v>
      </c>
    </row>
    <row r="164" spans="1:13" x14ac:dyDescent="0.35">
      <c r="A164" s="25">
        <v>157</v>
      </c>
      <c r="B164" s="112" t="s">
        <v>22</v>
      </c>
      <c r="C164" s="112" t="s">
        <v>22</v>
      </c>
      <c r="D164" s="33">
        <v>6</v>
      </c>
      <c r="E164" s="33">
        <v>0</v>
      </c>
      <c r="F164" s="33">
        <v>0</v>
      </c>
      <c r="G164" s="33">
        <v>2926</v>
      </c>
      <c r="H164" s="33">
        <v>0</v>
      </c>
      <c r="I164" s="33">
        <v>0</v>
      </c>
      <c r="J164" s="33">
        <v>2</v>
      </c>
      <c r="K164" s="33">
        <v>1</v>
      </c>
      <c r="L164" s="33">
        <v>0</v>
      </c>
      <c r="M164" s="41">
        <v>2935</v>
      </c>
    </row>
    <row r="165" spans="1:13" x14ac:dyDescent="0.35">
      <c r="A165" s="5">
        <v>158</v>
      </c>
      <c r="B165" s="256" t="s">
        <v>190</v>
      </c>
      <c r="C165" s="256" t="s">
        <v>38</v>
      </c>
      <c r="D165" s="131">
        <v>0</v>
      </c>
      <c r="E165" s="131">
        <v>0</v>
      </c>
      <c r="F165" s="131">
        <v>0</v>
      </c>
      <c r="G165" s="131">
        <v>593</v>
      </c>
      <c r="H165" s="131">
        <v>0</v>
      </c>
      <c r="I165" s="131">
        <v>0</v>
      </c>
      <c r="J165" s="131">
        <v>0</v>
      </c>
      <c r="K165" s="131">
        <v>0</v>
      </c>
      <c r="L165" s="131">
        <v>0</v>
      </c>
      <c r="M165" s="132">
        <v>593</v>
      </c>
    </row>
    <row r="166" spans="1:13" x14ac:dyDescent="0.35">
      <c r="A166" s="25">
        <v>159</v>
      </c>
      <c r="B166" s="112" t="s">
        <v>740</v>
      </c>
      <c r="C166" s="112" t="s">
        <v>38</v>
      </c>
      <c r="D166" s="33">
        <v>1</v>
      </c>
      <c r="E166" s="33">
        <v>0</v>
      </c>
      <c r="F166" s="33">
        <v>0</v>
      </c>
      <c r="G166" s="33">
        <v>412</v>
      </c>
      <c r="H166" s="33">
        <v>0</v>
      </c>
      <c r="I166" s="33">
        <v>0</v>
      </c>
      <c r="J166" s="33">
        <v>0</v>
      </c>
      <c r="K166" s="33">
        <v>0</v>
      </c>
      <c r="L166" s="33">
        <v>0</v>
      </c>
      <c r="M166" s="41">
        <v>413</v>
      </c>
    </row>
    <row r="167" spans="1:13" x14ac:dyDescent="0.35">
      <c r="A167" s="5">
        <v>160</v>
      </c>
      <c r="B167" s="256" t="s">
        <v>191</v>
      </c>
      <c r="C167" s="256" t="s">
        <v>38</v>
      </c>
      <c r="D167" s="131">
        <v>0</v>
      </c>
      <c r="E167" s="131">
        <v>0</v>
      </c>
      <c r="F167" s="131">
        <v>0</v>
      </c>
      <c r="G167" s="131">
        <v>33</v>
      </c>
      <c r="H167" s="131">
        <v>0</v>
      </c>
      <c r="I167" s="131">
        <v>0</v>
      </c>
      <c r="J167" s="131">
        <v>0</v>
      </c>
      <c r="K167" s="131">
        <v>0</v>
      </c>
      <c r="L167" s="131">
        <v>0</v>
      </c>
      <c r="M167" s="132">
        <v>33</v>
      </c>
    </row>
    <row r="168" spans="1:13" x14ac:dyDescent="0.35">
      <c r="A168" s="25">
        <v>161</v>
      </c>
      <c r="B168" s="112" t="s">
        <v>192</v>
      </c>
      <c r="C168" s="112" t="s">
        <v>25</v>
      </c>
      <c r="D168" s="33">
        <v>1</v>
      </c>
      <c r="E168" s="33">
        <v>0</v>
      </c>
      <c r="F168" s="33">
        <v>0</v>
      </c>
      <c r="G168" s="33">
        <v>2106</v>
      </c>
      <c r="H168" s="33">
        <v>0</v>
      </c>
      <c r="I168" s="33">
        <v>0</v>
      </c>
      <c r="J168" s="33">
        <v>2</v>
      </c>
      <c r="K168" s="33">
        <v>0</v>
      </c>
      <c r="L168" s="33">
        <v>0</v>
      </c>
      <c r="M168" s="41">
        <v>2109</v>
      </c>
    </row>
    <row r="169" spans="1:13" x14ac:dyDescent="0.35">
      <c r="A169" s="5">
        <v>162</v>
      </c>
      <c r="B169" s="256" t="s">
        <v>193</v>
      </c>
      <c r="C169" s="256" t="s">
        <v>17</v>
      </c>
      <c r="D169" s="131">
        <v>1</v>
      </c>
      <c r="E169" s="131">
        <v>0</v>
      </c>
      <c r="F169" s="131">
        <v>0</v>
      </c>
      <c r="G169" s="131">
        <v>311</v>
      </c>
      <c r="H169" s="131">
        <v>0</v>
      </c>
      <c r="I169" s="131">
        <v>0</v>
      </c>
      <c r="J169" s="131">
        <v>0</v>
      </c>
      <c r="K169" s="131">
        <v>0</v>
      </c>
      <c r="L169" s="131">
        <v>0</v>
      </c>
      <c r="M169" s="132">
        <v>312</v>
      </c>
    </row>
    <row r="170" spans="1:13" x14ac:dyDescent="0.35">
      <c r="A170" s="25">
        <v>163</v>
      </c>
      <c r="B170" s="112" t="s">
        <v>194</v>
      </c>
      <c r="C170" s="112" t="s">
        <v>42</v>
      </c>
      <c r="D170" s="33">
        <v>0</v>
      </c>
      <c r="E170" s="33">
        <v>0</v>
      </c>
      <c r="F170" s="33">
        <v>0</v>
      </c>
      <c r="G170" s="33">
        <v>21</v>
      </c>
      <c r="H170" s="33">
        <v>0</v>
      </c>
      <c r="I170" s="33">
        <v>0</v>
      </c>
      <c r="J170" s="33">
        <v>0</v>
      </c>
      <c r="K170" s="33">
        <v>0</v>
      </c>
      <c r="L170" s="33">
        <v>0</v>
      </c>
      <c r="M170" s="41">
        <v>21</v>
      </c>
    </row>
    <row r="171" spans="1:13" x14ac:dyDescent="0.35">
      <c r="A171" s="5">
        <v>164</v>
      </c>
      <c r="B171" s="256" t="s">
        <v>195</v>
      </c>
      <c r="C171" s="256" t="s">
        <v>24</v>
      </c>
      <c r="D171" s="131">
        <v>0</v>
      </c>
      <c r="E171" s="131">
        <v>0</v>
      </c>
      <c r="F171" s="131">
        <v>0</v>
      </c>
      <c r="G171" s="131">
        <v>627</v>
      </c>
      <c r="H171" s="131">
        <v>0</v>
      </c>
      <c r="I171" s="131">
        <v>0</v>
      </c>
      <c r="J171" s="131">
        <v>0</v>
      </c>
      <c r="K171" s="131">
        <v>0</v>
      </c>
      <c r="L171" s="131">
        <v>0</v>
      </c>
      <c r="M171" s="132">
        <v>627</v>
      </c>
    </row>
    <row r="172" spans="1:13" x14ac:dyDescent="0.35">
      <c r="A172" s="25">
        <v>165</v>
      </c>
      <c r="B172" s="112" t="s">
        <v>196</v>
      </c>
      <c r="C172" s="112" t="s">
        <v>25</v>
      </c>
      <c r="D172" s="33">
        <v>26</v>
      </c>
      <c r="E172" s="33">
        <v>0</v>
      </c>
      <c r="F172" s="33">
        <v>0</v>
      </c>
      <c r="G172" s="33">
        <v>1394</v>
      </c>
      <c r="H172" s="33">
        <v>0</v>
      </c>
      <c r="I172" s="33">
        <v>0</v>
      </c>
      <c r="J172" s="33">
        <v>9</v>
      </c>
      <c r="K172" s="33">
        <v>0</v>
      </c>
      <c r="L172" s="33">
        <v>0</v>
      </c>
      <c r="M172" s="41">
        <v>1429</v>
      </c>
    </row>
    <row r="173" spans="1:13" x14ac:dyDescent="0.35">
      <c r="A173" s="5">
        <v>166</v>
      </c>
      <c r="B173" s="256" t="s">
        <v>197</v>
      </c>
      <c r="C173" s="256" t="s">
        <v>39</v>
      </c>
      <c r="D173" s="131">
        <v>0</v>
      </c>
      <c r="E173" s="131">
        <v>0</v>
      </c>
      <c r="F173" s="131">
        <v>0</v>
      </c>
      <c r="G173" s="131">
        <v>14</v>
      </c>
      <c r="H173" s="131">
        <v>0</v>
      </c>
      <c r="I173" s="131">
        <v>0</v>
      </c>
      <c r="J173" s="131">
        <v>0</v>
      </c>
      <c r="K173" s="131">
        <v>0</v>
      </c>
      <c r="L173" s="131">
        <v>0</v>
      </c>
      <c r="M173" s="132">
        <v>14</v>
      </c>
    </row>
    <row r="174" spans="1:13" x14ac:dyDescent="0.35">
      <c r="A174" s="25">
        <v>167</v>
      </c>
      <c r="B174" s="112" t="s">
        <v>198</v>
      </c>
      <c r="C174" s="112" t="s">
        <v>40</v>
      </c>
      <c r="D174" s="33">
        <v>0</v>
      </c>
      <c r="E174" s="33">
        <v>0</v>
      </c>
      <c r="F174" s="33">
        <v>0</v>
      </c>
      <c r="G174" s="33">
        <v>187</v>
      </c>
      <c r="H174" s="33">
        <v>0</v>
      </c>
      <c r="I174" s="33">
        <v>0</v>
      </c>
      <c r="J174" s="33">
        <v>0</v>
      </c>
      <c r="K174" s="33">
        <v>0</v>
      </c>
      <c r="L174" s="33">
        <v>0</v>
      </c>
      <c r="M174" s="41">
        <v>187</v>
      </c>
    </row>
    <row r="175" spans="1:13" x14ac:dyDescent="0.35">
      <c r="A175" s="5">
        <v>168</v>
      </c>
      <c r="B175" s="256" t="s">
        <v>199</v>
      </c>
      <c r="C175" s="256" t="s">
        <v>28</v>
      </c>
      <c r="D175" s="131">
        <v>0</v>
      </c>
      <c r="E175" s="131">
        <v>0</v>
      </c>
      <c r="F175" s="131">
        <v>0</v>
      </c>
      <c r="G175" s="131">
        <v>87</v>
      </c>
      <c r="H175" s="131">
        <v>0</v>
      </c>
      <c r="I175" s="131">
        <v>0</v>
      </c>
      <c r="J175" s="131">
        <v>0</v>
      </c>
      <c r="K175" s="131">
        <v>0</v>
      </c>
      <c r="L175" s="131">
        <v>0</v>
      </c>
      <c r="M175" s="132">
        <v>87</v>
      </c>
    </row>
    <row r="176" spans="1:13" x14ac:dyDescent="0.35">
      <c r="A176" s="25">
        <v>169</v>
      </c>
      <c r="B176" s="112" t="s">
        <v>200</v>
      </c>
      <c r="C176" s="112" t="s">
        <v>26</v>
      </c>
      <c r="D176" s="33">
        <v>0</v>
      </c>
      <c r="E176" s="33">
        <v>0</v>
      </c>
      <c r="F176" s="33">
        <v>0</v>
      </c>
      <c r="G176" s="33">
        <v>76</v>
      </c>
      <c r="H176" s="33">
        <v>0</v>
      </c>
      <c r="I176" s="33">
        <v>0</v>
      </c>
      <c r="J176" s="33">
        <v>1</v>
      </c>
      <c r="K176" s="33">
        <v>0</v>
      </c>
      <c r="L176" s="33">
        <v>0</v>
      </c>
      <c r="M176" s="41">
        <v>77</v>
      </c>
    </row>
    <row r="177" spans="1:13" x14ac:dyDescent="0.35">
      <c r="A177" s="5">
        <v>170</v>
      </c>
      <c r="B177" s="256" t="s">
        <v>201</v>
      </c>
      <c r="C177" s="256" t="s">
        <v>24</v>
      </c>
      <c r="D177" s="131">
        <v>3</v>
      </c>
      <c r="E177" s="131">
        <v>0</v>
      </c>
      <c r="F177" s="131">
        <v>0</v>
      </c>
      <c r="G177" s="131">
        <v>949</v>
      </c>
      <c r="H177" s="131">
        <v>0</v>
      </c>
      <c r="I177" s="131">
        <v>0</v>
      </c>
      <c r="J177" s="131">
        <v>0</v>
      </c>
      <c r="K177" s="131">
        <v>0</v>
      </c>
      <c r="L177" s="131">
        <v>0</v>
      </c>
      <c r="M177" s="132">
        <v>952</v>
      </c>
    </row>
    <row r="178" spans="1:13" x14ac:dyDescent="0.35">
      <c r="A178" s="25">
        <v>171</v>
      </c>
      <c r="B178" s="112" t="s">
        <v>710</v>
      </c>
      <c r="C178" s="112" t="s">
        <v>17</v>
      </c>
      <c r="D178" s="33">
        <v>0</v>
      </c>
      <c r="E178" s="33">
        <v>0</v>
      </c>
      <c r="F178" s="33">
        <v>0</v>
      </c>
      <c r="G178" s="33">
        <v>223</v>
      </c>
      <c r="H178" s="33">
        <v>0</v>
      </c>
      <c r="I178" s="33">
        <v>0</v>
      </c>
      <c r="J178" s="33">
        <v>0</v>
      </c>
      <c r="K178" s="33">
        <v>0</v>
      </c>
      <c r="L178" s="33">
        <v>0</v>
      </c>
      <c r="M178" s="41">
        <v>223</v>
      </c>
    </row>
    <row r="179" spans="1:13" x14ac:dyDescent="0.35">
      <c r="A179" s="5">
        <v>172</v>
      </c>
      <c r="B179" s="256" t="s">
        <v>202</v>
      </c>
      <c r="C179" s="256" t="s">
        <v>23</v>
      </c>
      <c r="D179" s="131">
        <v>6</v>
      </c>
      <c r="E179" s="131">
        <v>0</v>
      </c>
      <c r="F179" s="131">
        <v>0</v>
      </c>
      <c r="G179" s="131">
        <v>2054</v>
      </c>
      <c r="H179" s="131">
        <v>0</v>
      </c>
      <c r="I179" s="131">
        <v>0</v>
      </c>
      <c r="J179" s="131">
        <v>1</v>
      </c>
      <c r="K179" s="131">
        <v>0</v>
      </c>
      <c r="L179" s="131">
        <v>0</v>
      </c>
      <c r="M179" s="132">
        <v>2061</v>
      </c>
    </row>
    <row r="180" spans="1:13" x14ac:dyDescent="0.35">
      <c r="A180" s="25">
        <v>173</v>
      </c>
      <c r="B180" s="112" t="s">
        <v>203</v>
      </c>
      <c r="C180" s="112" t="s">
        <v>32</v>
      </c>
      <c r="D180" s="33">
        <v>0</v>
      </c>
      <c r="E180" s="33">
        <v>0</v>
      </c>
      <c r="F180" s="33">
        <v>0</v>
      </c>
      <c r="G180" s="33">
        <v>361</v>
      </c>
      <c r="H180" s="33">
        <v>0</v>
      </c>
      <c r="I180" s="33">
        <v>0</v>
      </c>
      <c r="J180" s="33">
        <v>1</v>
      </c>
      <c r="K180" s="33">
        <v>0</v>
      </c>
      <c r="L180" s="33">
        <v>0</v>
      </c>
      <c r="M180" s="41">
        <v>362</v>
      </c>
    </row>
    <row r="181" spans="1:13" x14ac:dyDescent="0.35">
      <c r="A181" s="5">
        <v>174</v>
      </c>
      <c r="B181" s="256" t="s">
        <v>204</v>
      </c>
      <c r="C181" s="256" t="s">
        <v>48</v>
      </c>
      <c r="D181" s="131">
        <v>0</v>
      </c>
      <c r="E181" s="131">
        <v>0</v>
      </c>
      <c r="F181" s="131">
        <v>0</v>
      </c>
      <c r="G181" s="131">
        <v>278</v>
      </c>
      <c r="H181" s="131">
        <v>0</v>
      </c>
      <c r="I181" s="131">
        <v>0</v>
      </c>
      <c r="J181" s="131">
        <v>0</v>
      </c>
      <c r="K181" s="131">
        <v>0</v>
      </c>
      <c r="L181" s="131">
        <v>0</v>
      </c>
      <c r="M181" s="132">
        <v>278</v>
      </c>
    </row>
    <row r="182" spans="1:13" x14ac:dyDescent="0.35">
      <c r="A182" s="25">
        <v>175</v>
      </c>
      <c r="B182" s="112" t="s">
        <v>205</v>
      </c>
      <c r="C182" s="112" t="s">
        <v>28</v>
      </c>
      <c r="D182" s="33">
        <v>0</v>
      </c>
      <c r="E182" s="33">
        <v>0</v>
      </c>
      <c r="F182" s="33">
        <v>0</v>
      </c>
      <c r="G182" s="33">
        <v>32</v>
      </c>
      <c r="H182" s="33">
        <v>0</v>
      </c>
      <c r="I182" s="33">
        <v>0</v>
      </c>
      <c r="J182" s="33">
        <v>0</v>
      </c>
      <c r="K182" s="33">
        <v>0</v>
      </c>
      <c r="L182" s="33">
        <v>0</v>
      </c>
      <c r="M182" s="41">
        <v>32</v>
      </c>
    </row>
    <row r="183" spans="1:13" x14ac:dyDescent="0.35">
      <c r="A183" s="5">
        <v>176</v>
      </c>
      <c r="B183" s="256" t="s">
        <v>206</v>
      </c>
      <c r="C183" s="256" t="s">
        <v>19</v>
      </c>
      <c r="D183" s="131">
        <v>0</v>
      </c>
      <c r="E183" s="131">
        <v>0</v>
      </c>
      <c r="F183" s="131">
        <v>0</v>
      </c>
      <c r="G183" s="131">
        <v>8</v>
      </c>
      <c r="H183" s="131">
        <v>0</v>
      </c>
      <c r="I183" s="131">
        <v>0</v>
      </c>
      <c r="J183" s="131">
        <v>0</v>
      </c>
      <c r="K183" s="131">
        <v>0</v>
      </c>
      <c r="L183" s="131">
        <v>0</v>
      </c>
      <c r="M183" s="132">
        <v>8</v>
      </c>
    </row>
    <row r="184" spans="1:13" x14ac:dyDescent="0.35">
      <c r="A184" s="25">
        <v>177</v>
      </c>
      <c r="B184" s="112" t="s">
        <v>207</v>
      </c>
      <c r="C184" s="112" t="s">
        <v>26</v>
      </c>
      <c r="D184" s="33">
        <v>0</v>
      </c>
      <c r="E184" s="33">
        <v>0</v>
      </c>
      <c r="F184" s="33">
        <v>0</v>
      </c>
      <c r="G184" s="33">
        <v>33</v>
      </c>
      <c r="H184" s="33">
        <v>0</v>
      </c>
      <c r="I184" s="33">
        <v>0</v>
      </c>
      <c r="J184" s="33">
        <v>1</v>
      </c>
      <c r="K184" s="33">
        <v>0</v>
      </c>
      <c r="L184" s="33">
        <v>0</v>
      </c>
      <c r="M184" s="41">
        <v>34</v>
      </c>
    </row>
    <row r="185" spans="1:13" x14ac:dyDescent="0.35">
      <c r="A185" s="5">
        <v>178</v>
      </c>
      <c r="B185" s="256" t="s">
        <v>208</v>
      </c>
      <c r="C185" s="256" t="s">
        <v>24</v>
      </c>
      <c r="D185" s="131">
        <v>0</v>
      </c>
      <c r="E185" s="131">
        <v>0</v>
      </c>
      <c r="F185" s="131">
        <v>0</v>
      </c>
      <c r="G185" s="131">
        <v>849</v>
      </c>
      <c r="H185" s="131">
        <v>0</v>
      </c>
      <c r="I185" s="131">
        <v>0</v>
      </c>
      <c r="J185" s="131">
        <v>0</v>
      </c>
      <c r="K185" s="131">
        <v>0</v>
      </c>
      <c r="L185" s="131">
        <v>0</v>
      </c>
      <c r="M185" s="132">
        <v>849</v>
      </c>
    </row>
    <row r="186" spans="1:13" x14ac:dyDescent="0.35">
      <c r="A186" s="25">
        <v>179</v>
      </c>
      <c r="B186" s="112" t="s">
        <v>209</v>
      </c>
      <c r="C186" s="112" t="s">
        <v>25</v>
      </c>
      <c r="D186" s="33">
        <v>0</v>
      </c>
      <c r="E186" s="33">
        <v>0</v>
      </c>
      <c r="F186" s="33">
        <v>0</v>
      </c>
      <c r="G186" s="33">
        <v>1943</v>
      </c>
      <c r="H186" s="33">
        <v>0</v>
      </c>
      <c r="I186" s="33">
        <v>0</v>
      </c>
      <c r="J186" s="33">
        <v>0</v>
      </c>
      <c r="K186" s="33">
        <v>0</v>
      </c>
      <c r="L186" s="33">
        <v>0</v>
      </c>
      <c r="M186" s="41">
        <v>1943</v>
      </c>
    </row>
    <row r="187" spans="1:13" x14ac:dyDescent="0.35">
      <c r="A187" s="5">
        <v>180</v>
      </c>
      <c r="B187" s="256" t="s">
        <v>739</v>
      </c>
      <c r="C187" s="256" t="s">
        <v>25</v>
      </c>
      <c r="D187" s="131">
        <v>0</v>
      </c>
      <c r="E187" s="131">
        <v>1</v>
      </c>
      <c r="F187" s="131">
        <v>0</v>
      </c>
      <c r="G187" s="131">
        <v>995</v>
      </c>
      <c r="H187" s="131">
        <v>0</v>
      </c>
      <c r="I187" s="131">
        <v>0</v>
      </c>
      <c r="J187" s="131">
        <v>2</v>
      </c>
      <c r="K187" s="131">
        <v>0</v>
      </c>
      <c r="L187" s="131">
        <v>0</v>
      </c>
      <c r="M187" s="132">
        <v>998</v>
      </c>
    </row>
    <row r="188" spans="1:13" x14ac:dyDescent="0.35">
      <c r="A188" s="25">
        <v>181</v>
      </c>
      <c r="B188" s="112" t="s">
        <v>210</v>
      </c>
      <c r="C188" s="112" t="s">
        <v>38</v>
      </c>
      <c r="D188" s="33">
        <v>0</v>
      </c>
      <c r="E188" s="33">
        <v>0</v>
      </c>
      <c r="F188" s="33">
        <v>0</v>
      </c>
      <c r="G188" s="33">
        <v>7</v>
      </c>
      <c r="H188" s="33">
        <v>0</v>
      </c>
      <c r="I188" s="33">
        <v>0</v>
      </c>
      <c r="J188" s="33">
        <v>0</v>
      </c>
      <c r="K188" s="33">
        <v>0</v>
      </c>
      <c r="L188" s="33">
        <v>0</v>
      </c>
      <c r="M188" s="41">
        <v>7</v>
      </c>
    </row>
    <row r="189" spans="1:13" x14ac:dyDescent="0.35">
      <c r="A189" s="5">
        <v>182</v>
      </c>
      <c r="B189" s="256" t="s">
        <v>211</v>
      </c>
      <c r="C189" s="256" t="s">
        <v>24</v>
      </c>
      <c r="D189" s="131">
        <v>0</v>
      </c>
      <c r="E189" s="131">
        <v>0</v>
      </c>
      <c r="F189" s="131">
        <v>0</v>
      </c>
      <c r="G189" s="131">
        <v>588</v>
      </c>
      <c r="H189" s="131">
        <v>0</v>
      </c>
      <c r="I189" s="131">
        <v>0</v>
      </c>
      <c r="J189" s="131">
        <v>0</v>
      </c>
      <c r="K189" s="131">
        <v>0</v>
      </c>
      <c r="L189" s="131">
        <v>0</v>
      </c>
      <c r="M189" s="132">
        <v>588</v>
      </c>
    </row>
    <row r="190" spans="1:13" x14ac:dyDescent="0.35">
      <c r="A190" s="25">
        <v>183</v>
      </c>
      <c r="B190" s="112" t="s">
        <v>212</v>
      </c>
      <c r="C190" s="112" t="s">
        <v>44</v>
      </c>
      <c r="D190" s="33">
        <v>2</v>
      </c>
      <c r="E190" s="33">
        <v>0</v>
      </c>
      <c r="F190" s="33">
        <v>1</v>
      </c>
      <c r="G190" s="33">
        <v>620</v>
      </c>
      <c r="H190" s="33">
        <v>0</v>
      </c>
      <c r="I190" s="33">
        <v>0</v>
      </c>
      <c r="J190" s="33">
        <v>0</v>
      </c>
      <c r="K190" s="33">
        <v>1</v>
      </c>
      <c r="L190" s="33">
        <v>0</v>
      </c>
      <c r="M190" s="41">
        <v>624</v>
      </c>
    </row>
    <row r="191" spans="1:13" x14ac:dyDescent="0.35">
      <c r="A191" s="5">
        <v>184</v>
      </c>
      <c r="B191" s="256" t="s">
        <v>213</v>
      </c>
      <c r="C191" s="256" t="s">
        <v>19</v>
      </c>
      <c r="D191" s="131">
        <v>0</v>
      </c>
      <c r="E191" s="131">
        <v>0</v>
      </c>
      <c r="F191" s="131">
        <v>0</v>
      </c>
      <c r="G191" s="131">
        <v>20</v>
      </c>
      <c r="H191" s="131">
        <v>0</v>
      </c>
      <c r="I191" s="131">
        <v>0</v>
      </c>
      <c r="J191" s="131">
        <v>0</v>
      </c>
      <c r="K191" s="131">
        <v>0</v>
      </c>
      <c r="L191" s="131">
        <v>0</v>
      </c>
      <c r="M191" s="132">
        <v>20</v>
      </c>
    </row>
    <row r="192" spans="1:13" x14ac:dyDescent="0.35">
      <c r="A192" s="25">
        <v>185</v>
      </c>
      <c r="B192" s="112" t="s">
        <v>214</v>
      </c>
      <c r="C192" s="112" t="s">
        <v>32</v>
      </c>
      <c r="D192" s="33">
        <v>0</v>
      </c>
      <c r="E192" s="33">
        <v>0</v>
      </c>
      <c r="F192" s="33">
        <v>0</v>
      </c>
      <c r="G192" s="33">
        <v>19</v>
      </c>
      <c r="H192" s="33">
        <v>0</v>
      </c>
      <c r="I192" s="33">
        <v>0</v>
      </c>
      <c r="J192" s="33">
        <v>0</v>
      </c>
      <c r="K192" s="33">
        <v>0</v>
      </c>
      <c r="L192" s="33">
        <v>0</v>
      </c>
      <c r="M192" s="41">
        <v>19</v>
      </c>
    </row>
    <row r="193" spans="1:13" x14ac:dyDescent="0.35">
      <c r="A193" s="5">
        <v>186</v>
      </c>
      <c r="B193" s="256" t="s">
        <v>215</v>
      </c>
      <c r="C193" s="256" t="s">
        <v>34</v>
      </c>
      <c r="D193" s="131">
        <v>0</v>
      </c>
      <c r="E193" s="131">
        <v>0</v>
      </c>
      <c r="F193" s="131">
        <v>0</v>
      </c>
      <c r="G193" s="131">
        <v>12</v>
      </c>
      <c r="H193" s="131">
        <v>0</v>
      </c>
      <c r="I193" s="131">
        <v>0</v>
      </c>
      <c r="J193" s="131">
        <v>0</v>
      </c>
      <c r="K193" s="131">
        <v>0</v>
      </c>
      <c r="L193" s="131">
        <v>0</v>
      </c>
      <c r="M193" s="132">
        <v>12</v>
      </c>
    </row>
    <row r="194" spans="1:13" x14ac:dyDescent="0.35">
      <c r="A194" s="25">
        <v>187</v>
      </c>
      <c r="B194" s="112" t="s">
        <v>216</v>
      </c>
      <c r="C194" s="112" t="s">
        <v>46</v>
      </c>
      <c r="D194" s="33">
        <v>0</v>
      </c>
      <c r="E194" s="33">
        <v>0</v>
      </c>
      <c r="F194" s="33">
        <v>0</v>
      </c>
      <c r="G194" s="33">
        <v>21</v>
      </c>
      <c r="H194" s="33">
        <v>0</v>
      </c>
      <c r="I194" s="33">
        <v>0</v>
      </c>
      <c r="J194" s="33">
        <v>0</v>
      </c>
      <c r="K194" s="33">
        <v>0</v>
      </c>
      <c r="L194" s="33">
        <v>0</v>
      </c>
      <c r="M194" s="41">
        <v>21</v>
      </c>
    </row>
    <row r="195" spans="1:13" x14ac:dyDescent="0.35">
      <c r="A195" s="5">
        <v>188</v>
      </c>
      <c r="B195" s="256" t="s">
        <v>217</v>
      </c>
      <c r="C195" s="256" t="s">
        <v>40</v>
      </c>
      <c r="D195" s="131">
        <v>0</v>
      </c>
      <c r="E195" s="131">
        <v>0</v>
      </c>
      <c r="F195" s="131">
        <v>0</v>
      </c>
      <c r="G195" s="131">
        <v>152</v>
      </c>
      <c r="H195" s="131">
        <v>0</v>
      </c>
      <c r="I195" s="131">
        <v>0</v>
      </c>
      <c r="J195" s="131">
        <v>0</v>
      </c>
      <c r="K195" s="131">
        <v>0</v>
      </c>
      <c r="L195" s="131">
        <v>0</v>
      </c>
      <c r="M195" s="132">
        <v>152</v>
      </c>
    </row>
    <row r="196" spans="1:13" x14ac:dyDescent="0.35">
      <c r="A196" s="25">
        <v>189</v>
      </c>
      <c r="B196" s="112" t="s">
        <v>218</v>
      </c>
      <c r="C196" s="112" t="s">
        <v>45</v>
      </c>
      <c r="D196" s="33">
        <v>0</v>
      </c>
      <c r="E196" s="33">
        <v>0</v>
      </c>
      <c r="F196" s="33">
        <v>0</v>
      </c>
      <c r="G196" s="33">
        <v>15</v>
      </c>
      <c r="H196" s="33">
        <v>0</v>
      </c>
      <c r="I196" s="33">
        <v>0</v>
      </c>
      <c r="J196" s="33">
        <v>0</v>
      </c>
      <c r="K196" s="33">
        <v>0</v>
      </c>
      <c r="L196" s="33">
        <v>0</v>
      </c>
      <c r="M196" s="41">
        <v>15</v>
      </c>
    </row>
    <row r="197" spans="1:13" x14ac:dyDescent="0.35">
      <c r="A197" s="5">
        <v>190</v>
      </c>
      <c r="B197" s="256" t="s">
        <v>219</v>
      </c>
      <c r="C197" s="256" t="s">
        <v>42</v>
      </c>
      <c r="D197" s="131">
        <v>0</v>
      </c>
      <c r="E197" s="131">
        <v>0</v>
      </c>
      <c r="F197" s="131">
        <v>0</v>
      </c>
      <c r="G197" s="131">
        <v>19</v>
      </c>
      <c r="H197" s="131">
        <v>0</v>
      </c>
      <c r="I197" s="131">
        <v>0</v>
      </c>
      <c r="J197" s="131">
        <v>0</v>
      </c>
      <c r="K197" s="131">
        <v>0</v>
      </c>
      <c r="L197" s="131">
        <v>0</v>
      </c>
      <c r="M197" s="132">
        <v>19</v>
      </c>
    </row>
    <row r="198" spans="1:13" x14ac:dyDescent="0.35">
      <c r="A198" s="25">
        <v>191</v>
      </c>
      <c r="B198" s="112" t="s">
        <v>220</v>
      </c>
      <c r="C198" s="112" t="s">
        <v>21</v>
      </c>
      <c r="D198" s="33">
        <v>0</v>
      </c>
      <c r="E198" s="33">
        <v>0</v>
      </c>
      <c r="F198" s="33">
        <v>0</v>
      </c>
      <c r="G198" s="33">
        <v>43</v>
      </c>
      <c r="H198" s="33">
        <v>0</v>
      </c>
      <c r="I198" s="33">
        <v>0</v>
      </c>
      <c r="J198" s="33">
        <v>0</v>
      </c>
      <c r="K198" s="33">
        <v>0</v>
      </c>
      <c r="L198" s="33">
        <v>0</v>
      </c>
      <c r="M198" s="41">
        <v>43</v>
      </c>
    </row>
    <row r="199" spans="1:13" x14ac:dyDescent="0.35">
      <c r="A199" s="5">
        <v>192</v>
      </c>
      <c r="B199" s="256" t="s">
        <v>221</v>
      </c>
      <c r="C199" s="256" t="s">
        <v>35</v>
      </c>
      <c r="D199" s="131">
        <v>0</v>
      </c>
      <c r="E199" s="131">
        <v>0</v>
      </c>
      <c r="F199" s="131">
        <v>0</v>
      </c>
      <c r="G199" s="131">
        <v>6</v>
      </c>
      <c r="H199" s="131">
        <v>0</v>
      </c>
      <c r="I199" s="131">
        <v>0</v>
      </c>
      <c r="J199" s="131">
        <v>1</v>
      </c>
      <c r="K199" s="131">
        <v>0</v>
      </c>
      <c r="L199" s="131">
        <v>0</v>
      </c>
      <c r="M199" s="132">
        <v>7</v>
      </c>
    </row>
    <row r="200" spans="1:13" x14ac:dyDescent="0.35">
      <c r="A200" s="25">
        <v>193</v>
      </c>
      <c r="B200" s="112" t="s">
        <v>222</v>
      </c>
      <c r="C200" s="112" t="s">
        <v>45</v>
      </c>
      <c r="D200" s="33">
        <v>0</v>
      </c>
      <c r="E200" s="33">
        <v>0</v>
      </c>
      <c r="F200" s="33">
        <v>0</v>
      </c>
      <c r="G200" s="33">
        <v>12</v>
      </c>
      <c r="H200" s="33">
        <v>0</v>
      </c>
      <c r="I200" s="33">
        <v>0</v>
      </c>
      <c r="J200" s="33">
        <v>0</v>
      </c>
      <c r="K200" s="33">
        <v>0</v>
      </c>
      <c r="L200" s="33">
        <v>0</v>
      </c>
      <c r="M200" s="41">
        <v>12</v>
      </c>
    </row>
    <row r="201" spans="1:13" x14ac:dyDescent="0.35">
      <c r="A201" s="5">
        <v>194</v>
      </c>
      <c r="B201" s="256" t="s">
        <v>798</v>
      </c>
      <c r="C201" s="256" t="s">
        <v>34</v>
      </c>
      <c r="D201" s="131">
        <v>0</v>
      </c>
      <c r="E201" s="131">
        <v>0</v>
      </c>
      <c r="F201" s="131">
        <v>0</v>
      </c>
      <c r="G201" s="131">
        <v>19</v>
      </c>
      <c r="H201" s="131">
        <v>0</v>
      </c>
      <c r="I201" s="131">
        <v>0</v>
      </c>
      <c r="J201" s="131">
        <v>0</v>
      </c>
      <c r="K201" s="131">
        <v>0</v>
      </c>
      <c r="L201" s="131">
        <v>0</v>
      </c>
      <c r="M201" s="132">
        <v>19</v>
      </c>
    </row>
    <row r="202" spans="1:13" x14ac:dyDescent="0.35">
      <c r="A202" s="25">
        <v>195</v>
      </c>
      <c r="B202" s="26" t="s">
        <v>223</v>
      </c>
      <c r="C202" s="26" t="s">
        <v>38</v>
      </c>
      <c r="D202" s="33">
        <v>0</v>
      </c>
      <c r="E202" s="33">
        <v>0</v>
      </c>
      <c r="F202" s="33">
        <v>0</v>
      </c>
      <c r="G202" s="33">
        <v>19</v>
      </c>
      <c r="H202" s="33">
        <v>0</v>
      </c>
      <c r="I202" s="33">
        <v>0</v>
      </c>
      <c r="J202" s="33">
        <v>0</v>
      </c>
      <c r="K202" s="33">
        <v>0</v>
      </c>
      <c r="L202" s="33">
        <v>0</v>
      </c>
      <c r="M202" s="41">
        <v>19</v>
      </c>
    </row>
    <row r="203" spans="1:13" x14ac:dyDescent="0.35">
      <c r="A203" s="5">
        <v>196</v>
      </c>
      <c r="B203" s="4" t="s">
        <v>224</v>
      </c>
      <c r="C203" s="4" t="s">
        <v>22</v>
      </c>
      <c r="D203" s="131">
        <v>1</v>
      </c>
      <c r="E203" s="131">
        <v>0</v>
      </c>
      <c r="F203" s="131">
        <v>0</v>
      </c>
      <c r="G203" s="131">
        <v>48</v>
      </c>
      <c r="H203" s="131">
        <v>0</v>
      </c>
      <c r="I203" s="131">
        <v>0</v>
      </c>
      <c r="J203" s="131">
        <v>1</v>
      </c>
      <c r="K203" s="131">
        <v>0</v>
      </c>
      <c r="L203" s="131">
        <v>0</v>
      </c>
      <c r="M203" s="132">
        <v>50</v>
      </c>
    </row>
    <row r="204" spans="1:13" x14ac:dyDescent="0.35">
      <c r="A204" s="25">
        <v>197</v>
      </c>
      <c r="B204" s="26" t="s">
        <v>225</v>
      </c>
      <c r="C204" s="26" t="s">
        <v>26</v>
      </c>
      <c r="D204" s="33">
        <v>3</v>
      </c>
      <c r="E204" s="33">
        <v>0</v>
      </c>
      <c r="F204" s="33">
        <v>0</v>
      </c>
      <c r="G204" s="33">
        <v>431</v>
      </c>
      <c r="H204" s="33">
        <v>0</v>
      </c>
      <c r="I204" s="33">
        <v>0</v>
      </c>
      <c r="J204" s="33">
        <v>0</v>
      </c>
      <c r="K204" s="33">
        <v>0</v>
      </c>
      <c r="L204" s="33">
        <v>0</v>
      </c>
      <c r="M204" s="41">
        <v>434</v>
      </c>
    </row>
    <row r="205" spans="1:13" x14ac:dyDescent="0.35">
      <c r="A205" s="5">
        <v>198</v>
      </c>
      <c r="B205" s="4" t="s">
        <v>226</v>
      </c>
      <c r="C205" s="4" t="s">
        <v>24</v>
      </c>
      <c r="D205" s="131">
        <v>2</v>
      </c>
      <c r="E205" s="131">
        <v>1</v>
      </c>
      <c r="F205" s="131">
        <v>0</v>
      </c>
      <c r="G205" s="131">
        <v>1369</v>
      </c>
      <c r="H205" s="131">
        <v>0</v>
      </c>
      <c r="I205" s="131">
        <v>0</v>
      </c>
      <c r="J205" s="131">
        <v>0</v>
      </c>
      <c r="K205" s="131">
        <v>0</v>
      </c>
      <c r="L205" s="131">
        <v>0</v>
      </c>
      <c r="M205" s="132">
        <v>1372</v>
      </c>
    </row>
    <row r="206" spans="1:13" x14ac:dyDescent="0.35">
      <c r="A206" s="25">
        <v>199</v>
      </c>
      <c r="B206" s="26" t="s">
        <v>227</v>
      </c>
      <c r="C206" s="26" t="s">
        <v>17</v>
      </c>
      <c r="D206" s="33">
        <v>0</v>
      </c>
      <c r="E206" s="33">
        <v>0</v>
      </c>
      <c r="F206" s="33">
        <v>0</v>
      </c>
      <c r="G206" s="33">
        <v>216</v>
      </c>
      <c r="H206" s="33">
        <v>0</v>
      </c>
      <c r="I206" s="33">
        <v>0</v>
      </c>
      <c r="J206" s="33">
        <v>0</v>
      </c>
      <c r="K206" s="33">
        <v>0</v>
      </c>
      <c r="L206" s="33">
        <v>0</v>
      </c>
      <c r="M206" s="41">
        <v>216</v>
      </c>
    </row>
    <row r="207" spans="1:13" x14ac:dyDescent="0.35">
      <c r="A207" s="5">
        <v>200</v>
      </c>
      <c r="B207" s="4" t="s">
        <v>228</v>
      </c>
      <c r="C207" s="4" t="s">
        <v>44</v>
      </c>
      <c r="D207" s="131">
        <v>0</v>
      </c>
      <c r="E207" s="131">
        <v>0</v>
      </c>
      <c r="F207" s="131">
        <v>0</v>
      </c>
      <c r="G207" s="131">
        <v>83</v>
      </c>
      <c r="H207" s="131">
        <v>0</v>
      </c>
      <c r="I207" s="131">
        <v>0</v>
      </c>
      <c r="J207" s="131">
        <v>0</v>
      </c>
      <c r="K207" s="131">
        <v>0</v>
      </c>
      <c r="L207" s="131">
        <v>0</v>
      </c>
      <c r="M207" s="132">
        <v>83</v>
      </c>
    </row>
    <row r="208" spans="1:13" x14ac:dyDescent="0.35">
      <c r="A208" s="25">
        <v>201</v>
      </c>
      <c r="B208" s="26" t="s">
        <v>229</v>
      </c>
      <c r="C208" s="26" t="s">
        <v>44</v>
      </c>
      <c r="D208" s="33">
        <v>0</v>
      </c>
      <c r="E208" s="33">
        <v>0</v>
      </c>
      <c r="F208" s="33">
        <v>0</v>
      </c>
      <c r="G208" s="33">
        <v>10</v>
      </c>
      <c r="H208" s="33">
        <v>0</v>
      </c>
      <c r="I208" s="33">
        <v>0</v>
      </c>
      <c r="J208" s="33">
        <v>0</v>
      </c>
      <c r="K208" s="33">
        <v>0</v>
      </c>
      <c r="L208" s="33">
        <v>0</v>
      </c>
      <c r="M208" s="41">
        <v>10</v>
      </c>
    </row>
    <row r="209" spans="1:13" x14ac:dyDescent="0.35">
      <c r="A209" s="5">
        <v>202</v>
      </c>
      <c r="B209" s="4" t="s">
        <v>230</v>
      </c>
      <c r="C209" s="4" t="s">
        <v>44</v>
      </c>
      <c r="D209" s="131">
        <v>0</v>
      </c>
      <c r="E209" s="131">
        <v>0</v>
      </c>
      <c r="F209" s="131">
        <v>0</v>
      </c>
      <c r="G209" s="131">
        <v>7</v>
      </c>
      <c r="H209" s="131">
        <v>0</v>
      </c>
      <c r="I209" s="131">
        <v>0</v>
      </c>
      <c r="J209" s="131">
        <v>0</v>
      </c>
      <c r="K209" s="131">
        <v>0</v>
      </c>
      <c r="L209" s="131">
        <v>0</v>
      </c>
      <c r="M209" s="132">
        <v>7</v>
      </c>
    </row>
    <row r="210" spans="1:13" x14ac:dyDescent="0.35">
      <c r="A210" s="25">
        <v>203</v>
      </c>
      <c r="B210" s="26" t="s">
        <v>542</v>
      </c>
      <c r="C210" s="26" t="s">
        <v>44</v>
      </c>
      <c r="D210" s="33">
        <v>0</v>
      </c>
      <c r="E210" s="33">
        <v>0</v>
      </c>
      <c r="F210" s="33">
        <v>0</v>
      </c>
      <c r="G210" s="33">
        <v>23</v>
      </c>
      <c r="H210" s="33">
        <v>0</v>
      </c>
      <c r="I210" s="33">
        <v>0</v>
      </c>
      <c r="J210" s="33">
        <v>0</v>
      </c>
      <c r="K210" s="33">
        <v>0</v>
      </c>
      <c r="L210" s="33">
        <v>0</v>
      </c>
      <c r="M210" s="41">
        <v>23</v>
      </c>
    </row>
    <row r="211" spans="1:13" x14ac:dyDescent="0.35">
      <c r="A211" s="5">
        <v>204</v>
      </c>
      <c r="B211" s="256" t="s">
        <v>543</v>
      </c>
      <c r="C211" s="256" t="s">
        <v>44</v>
      </c>
      <c r="D211" s="131">
        <v>0</v>
      </c>
      <c r="E211" s="131">
        <v>0</v>
      </c>
      <c r="F211" s="131">
        <v>0</v>
      </c>
      <c r="G211" s="131">
        <v>1</v>
      </c>
      <c r="H211" s="131">
        <v>0</v>
      </c>
      <c r="I211" s="131">
        <v>0</v>
      </c>
      <c r="J211" s="131">
        <v>0</v>
      </c>
      <c r="K211" s="131">
        <v>0</v>
      </c>
      <c r="L211" s="131">
        <v>0</v>
      </c>
      <c r="M211" s="132">
        <v>1</v>
      </c>
    </row>
    <row r="212" spans="1:13" x14ac:dyDescent="0.35">
      <c r="A212" s="25">
        <v>205</v>
      </c>
      <c r="B212" s="112" t="s">
        <v>231</v>
      </c>
      <c r="C212" s="112" t="s">
        <v>44</v>
      </c>
      <c r="D212" s="33">
        <v>0</v>
      </c>
      <c r="E212" s="33">
        <v>0</v>
      </c>
      <c r="F212" s="33">
        <v>0</v>
      </c>
      <c r="G212" s="33">
        <v>29</v>
      </c>
      <c r="H212" s="33">
        <v>0</v>
      </c>
      <c r="I212" s="33">
        <v>0</v>
      </c>
      <c r="J212" s="33">
        <v>0</v>
      </c>
      <c r="K212" s="33">
        <v>0</v>
      </c>
      <c r="L212" s="33">
        <v>0</v>
      </c>
      <c r="M212" s="41">
        <v>29</v>
      </c>
    </row>
    <row r="213" spans="1:13" x14ac:dyDescent="0.35">
      <c r="A213" s="5">
        <v>206</v>
      </c>
      <c r="B213" s="256" t="s">
        <v>232</v>
      </c>
      <c r="C213" s="256" t="s">
        <v>44</v>
      </c>
      <c r="D213" s="131">
        <v>0</v>
      </c>
      <c r="E213" s="131">
        <v>0</v>
      </c>
      <c r="F213" s="131">
        <v>0</v>
      </c>
      <c r="G213" s="131">
        <v>6</v>
      </c>
      <c r="H213" s="131">
        <v>0</v>
      </c>
      <c r="I213" s="131">
        <v>0</v>
      </c>
      <c r="J213" s="131">
        <v>0</v>
      </c>
      <c r="K213" s="131">
        <v>0</v>
      </c>
      <c r="L213" s="131">
        <v>0</v>
      </c>
      <c r="M213" s="132">
        <v>6</v>
      </c>
    </row>
    <row r="214" spans="1:13" x14ac:dyDescent="0.35">
      <c r="A214" s="25">
        <v>207</v>
      </c>
      <c r="B214" s="112" t="s">
        <v>549</v>
      </c>
      <c r="C214" s="112" t="s">
        <v>23</v>
      </c>
      <c r="D214" s="33">
        <v>1</v>
      </c>
      <c r="E214" s="33">
        <v>0</v>
      </c>
      <c r="F214" s="33">
        <v>0</v>
      </c>
      <c r="G214" s="33">
        <v>234</v>
      </c>
      <c r="H214" s="33">
        <v>0</v>
      </c>
      <c r="I214" s="33">
        <v>0</v>
      </c>
      <c r="J214" s="33">
        <v>0</v>
      </c>
      <c r="K214" s="33">
        <v>0</v>
      </c>
      <c r="L214" s="33">
        <v>0</v>
      </c>
      <c r="M214" s="41">
        <v>235</v>
      </c>
    </row>
    <row r="215" spans="1:13" x14ac:dyDescent="0.35">
      <c r="A215" s="5">
        <v>208</v>
      </c>
      <c r="B215" s="256" t="s">
        <v>236</v>
      </c>
      <c r="C215" s="256" t="s">
        <v>40</v>
      </c>
      <c r="D215" s="131">
        <v>0</v>
      </c>
      <c r="E215" s="131">
        <v>0</v>
      </c>
      <c r="F215" s="131">
        <v>0</v>
      </c>
      <c r="G215" s="131">
        <v>114</v>
      </c>
      <c r="H215" s="131">
        <v>0</v>
      </c>
      <c r="I215" s="131">
        <v>0</v>
      </c>
      <c r="J215" s="131">
        <v>0</v>
      </c>
      <c r="K215" s="131">
        <v>0</v>
      </c>
      <c r="L215" s="131">
        <v>0</v>
      </c>
      <c r="M215" s="132">
        <v>114</v>
      </c>
    </row>
    <row r="216" spans="1:13" x14ac:dyDescent="0.35">
      <c r="A216" s="25">
        <v>209</v>
      </c>
      <c r="B216" s="112" t="s">
        <v>237</v>
      </c>
      <c r="C216" s="112" t="s">
        <v>26</v>
      </c>
      <c r="D216" s="33">
        <v>0</v>
      </c>
      <c r="E216" s="33">
        <v>0</v>
      </c>
      <c r="F216" s="33">
        <v>0</v>
      </c>
      <c r="G216" s="33">
        <v>435</v>
      </c>
      <c r="H216" s="33">
        <v>0</v>
      </c>
      <c r="I216" s="33">
        <v>0</v>
      </c>
      <c r="J216" s="33">
        <v>2</v>
      </c>
      <c r="K216" s="33">
        <v>0</v>
      </c>
      <c r="L216" s="33">
        <v>0</v>
      </c>
      <c r="M216" s="41">
        <v>437</v>
      </c>
    </row>
    <row r="217" spans="1:13" x14ac:dyDescent="0.35">
      <c r="A217" s="5">
        <v>210</v>
      </c>
      <c r="B217" s="256" t="s">
        <v>238</v>
      </c>
      <c r="C217" s="256" t="s">
        <v>24</v>
      </c>
      <c r="D217" s="131">
        <v>2</v>
      </c>
      <c r="E217" s="131">
        <v>0</v>
      </c>
      <c r="F217" s="131">
        <v>0</v>
      </c>
      <c r="G217" s="131">
        <v>1581</v>
      </c>
      <c r="H217" s="131">
        <v>0</v>
      </c>
      <c r="I217" s="131">
        <v>0</v>
      </c>
      <c r="J217" s="131">
        <v>0</v>
      </c>
      <c r="K217" s="131">
        <v>0</v>
      </c>
      <c r="L217" s="131">
        <v>0</v>
      </c>
      <c r="M217" s="132">
        <v>1583</v>
      </c>
    </row>
    <row r="218" spans="1:13" x14ac:dyDescent="0.35">
      <c r="A218" s="25">
        <v>211</v>
      </c>
      <c r="B218" s="112" t="s">
        <v>239</v>
      </c>
      <c r="C218" s="112" t="s">
        <v>20</v>
      </c>
      <c r="D218" s="33">
        <v>1</v>
      </c>
      <c r="E218" s="33">
        <v>0</v>
      </c>
      <c r="F218" s="33">
        <v>0</v>
      </c>
      <c r="G218" s="33">
        <v>398</v>
      </c>
      <c r="H218" s="33">
        <v>0</v>
      </c>
      <c r="I218" s="33">
        <v>0</v>
      </c>
      <c r="J218" s="33">
        <v>0</v>
      </c>
      <c r="K218" s="33">
        <v>0</v>
      </c>
      <c r="L218" s="33">
        <v>0</v>
      </c>
      <c r="M218" s="41">
        <v>399</v>
      </c>
    </row>
    <row r="219" spans="1:13" x14ac:dyDescent="0.35">
      <c r="A219" s="5">
        <v>212</v>
      </c>
      <c r="B219" s="256" t="s">
        <v>240</v>
      </c>
      <c r="C219" s="256" t="s">
        <v>23</v>
      </c>
      <c r="D219" s="131">
        <v>1</v>
      </c>
      <c r="E219" s="131">
        <v>0</v>
      </c>
      <c r="F219" s="131">
        <v>0</v>
      </c>
      <c r="G219" s="131">
        <v>603</v>
      </c>
      <c r="H219" s="131">
        <v>0</v>
      </c>
      <c r="I219" s="131">
        <v>0</v>
      </c>
      <c r="J219" s="131">
        <v>0</v>
      </c>
      <c r="K219" s="131">
        <v>0</v>
      </c>
      <c r="L219" s="131">
        <v>0</v>
      </c>
      <c r="M219" s="132">
        <v>604</v>
      </c>
    </row>
    <row r="220" spans="1:13" x14ac:dyDescent="0.35">
      <c r="A220" s="25">
        <v>213</v>
      </c>
      <c r="B220" s="112" t="s">
        <v>241</v>
      </c>
      <c r="C220" s="112" t="s">
        <v>37</v>
      </c>
      <c r="D220" s="33">
        <v>0</v>
      </c>
      <c r="E220" s="33">
        <v>0</v>
      </c>
      <c r="F220" s="33">
        <v>0</v>
      </c>
      <c r="G220" s="33">
        <v>376</v>
      </c>
      <c r="H220" s="33">
        <v>0</v>
      </c>
      <c r="I220" s="33">
        <v>0</v>
      </c>
      <c r="J220" s="33">
        <v>0</v>
      </c>
      <c r="K220" s="33">
        <v>0</v>
      </c>
      <c r="L220" s="33">
        <v>0</v>
      </c>
      <c r="M220" s="41">
        <v>376</v>
      </c>
    </row>
    <row r="221" spans="1:13" x14ac:dyDescent="0.35">
      <c r="A221" s="5">
        <v>214</v>
      </c>
      <c r="B221" s="256" t="s">
        <v>738</v>
      </c>
      <c r="C221" s="256" t="s">
        <v>37</v>
      </c>
      <c r="D221" s="131">
        <v>1</v>
      </c>
      <c r="E221" s="131">
        <v>0</v>
      </c>
      <c r="F221" s="131">
        <v>0</v>
      </c>
      <c r="G221" s="131">
        <v>279</v>
      </c>
      <c r="H221" s="131">
        <v>0</v>
      </c>
      <c r="I221" s="131">
        <v>0</v>
      </c>
      <c r="J221" s="131">
        <v>1</v>
      </c>
      <c r="K221" s="131">
        <v>0</v>
      </c>
      <c r="L221" s="131">
        <v>0</v>
      </c>
      <c r="M221" s="132">
        <v>281</v>
      </c>
    </row>
    <row r="222" spans="1:13" x14ac:dyDescent="0.35">
      <c r="A222" s="25">
        <v>215</v>
      </c>
      <c r="B222" s="112" t="s">
        <v>242</v>
      </c>
      <c r="C222" s="112" t="s">
        <v>29</v>
      </c>
      <c r="D222" s="33">
        <v>0</v>
      </c>
      <c r="E222" s="33">
        <v>0</v>
      </c>
      <c r="F222" s="33">
        <v>0</v>
      </c>
      <c r="G222" s="33">
        <v>69</v>
      </c>
      <c r="H222" s="33">
        <v>0</v>
      </c>
      <c r="I222" s="33">
        <v>0</v>
      </c>
      <c r="J222" s="33">
        <v>0</v>
      </c>
      <c r="K222" s="33">
        <v>0</v>
      </c>
      <c r="L222" s="33">
        <v>0</v>
      </c>
      <c r="M222" s="41">
        <v>69</v>
      </c>
    </row>
    <row r="223" spans="1:13" x14ac:dyDescent="0.35">
      <c r="A223" s="5">
        <v>216</v>
      </c>
      <c r="B223" s="256" t="s">
        <v>711</v>
      </c>
      <c r="C223" s="256" t="s">
        <v>29</v>
      </c>
      <c r="D223" s="131">
        <v>0</v>
      </c>
      <c r="E223" s="131">
        <v>0</v>
      </c>
      <c r="F223" s="131">
        <v>0</v>
      </c>
      <c r="G223" s="131">
        <v>311</v>
      </c>
      <c r="H223" s="131">
        <v>0</v>
      </c>
      <c r="I223" s="131">
        <v>0</v>
      </c>
      <c r="J223" s="131">
        <v>0</v>
      </c>
      <c r="K223" s="131">
        <v>0</v>
      </c>
      <c r="L223" s="131">
        <v>0</v>
      </c>
      <c r="M223" s="132">
        <v>311</v>
      </c>
    </row>
    <row r="224" spans="1:13" x14ac:dyDescent="0.35">
      <c r="A224" s="25">
        <v>217</v>
      </c>
      <c r="B224" s="112" t="s">
        <v>244</v>
      </c>
      <c r="C224" s="112" t="s">
        <v>29</v>
      </c>
      <c r="D224" s="33">
        <v>2</v>
      </c>
      <c r="E224" s="33">
        <v>0</v>
      </c>
      <c r="F224" s="33">
        <v>0</v>
      </c>
      <c r="G224" s="33">
        <v>277</v>
      </c>
      <c r="H224" s="33">
        <v>0</v>
      </c>
      <c r="I224" s="33">
        <v>0</v>
      </c>
      <c r="J224" s="33">
        <v>1</v>
      </c>
      <c r="K224" s="33">
        <v>0</v>
      </c>
      <c r="L224" s="33">
        <v>0</v>
      </c>
      <c r="M224" s="41">
        <v>280</v>
      </c>
    </row>
    <row r="225" spans="1:13" x14ac:dyDescent="0.35">
      <c r="A225" s="5">
        <v>218</v>
      </c>
      <c r="B225" s="256" t="s">
        <v>245</v>
      </c>
      <c r="C225" s="256" t="s">
        <v>48</v>
      </c>
      <c r="D225" s="131">
        <v>1</v>
      </c>
      <c r="E225" s="131">
        <v>0</v>
      </c>
      <c r="F225" s="131">
        <v>0</v>
      </c>
      <c r="G225" s="131">
        <v>533</v>
      </c>
      <c r="H225" s="131">
        <v>0</v>
      </c>
      <c r="I225" s="131">
        <v>0</v>
      </c>
      <c r="J225" s="131">
        <v>1</v>
      </c>
      <c r="K225" s="131">
        <v>0</v>
      </c>
      <c r="L225" s="131">
        <v>0</v>
      </c>
      <c r="M225" s="132">
        <v>535</v>
      </c>
    </row>
    <row r="226" spans="1:13" x14ac:dyDescent="0.35">
      <c r="A226" s="25">
        <v>219</v>
      </c>
      <c r="B226" s="112" t="s">
        <v>712</v>
      </c>
      <c r="C226" s="112" t="s">
        <v>48</v>
      </c>
      <c r="D226" s="33">
        <v>0</v>
      </c>
      <c r="E226" s="33">
        <v>0</v>
      </c>
      <c r="F226" s="33">
        <v>0</v>
      </c>
      <c r="G226" s="33">
        <v>40</v>
      </c>
      <c r="H226" s="33">
        <v>0</v>
      </c>
      <c r="I226" s="33">
        <v>0</v>
      </c>
      <c r="J226" s="33">
        <v>2</v>
      </c>
      <c r="K226" s="33">
        <v>0</v>
      </c>
      <c r="L226" s="33">
        <v>0</v>
      </c>
      <c r="M226" s="41">
        <v>42</v>
      </c>
    </row>
    <row r="227" spans="1:13" x14ac:dyDescent="0.35">
      <c r="A227" s="5">
        <v>220</v>
      </c>
      <c r="B227" s="256" t="s">
        <v>713</v>
      </c>
      <c r="C227" s="256" t="s">
        <v>48</v>
      </c>
      <c r="D227" s="131">
        <v>0</v>
      </c>
      <c r="E227" s="131">
        <v>0</v>
      </c>
      <c r="F227" s="131">
        <v>0</v>
      </c>
      <c r="G227" s="131">
        <v>54</v>
      </c>
      <c r="H227" s="131">
        <v>0</v>
      </c>
      <c r="I227" s="131">
        <v>0</v>
      </c>
      <c r="J227" s="131">
        <v>2</v>
      </c>
      <c r="K227" s="131">
        <v>0</v>
      </c>
      <c r="L227" s="131">
        <v>0</v>
      </c>
      <c r="M227" s="132">
        <v>56</v>
      </c>
    </row>
    <row r="228" spans="1:13" x14ac:dyDescent="0.35">
      <c r="A228" s="25">
        <v>221</v>
      </c>
      <c r="B228" s="112" t="s">
        <v>246</v>
      </c>
      <c r="C228" s="112" t="s">
        <v>47</v>
      </c>
      <c r="D228" s="33">
        <v>0</v>
      </c>
      <c r="E228" s="33">
        <v>0</v>
      </c>
      <c r="F228" s="33">
        <v>0</v>
      </c>
      <c r="G228" s="33">
        <v>380</v>
      </c>
      <c r="H228" s="33">
        <v>0</v>
      </c>
      <c r="I228" s="33">
        <v>0</v>
      </c>
      <c r="J228" s="33">
        <v>0</v>
      </c>
      <c r="K228" s="33">
        <v>0</v>
      </c>
      <c r="L228" s="33">
        <v>0</v>
      </c>
      <c r="M228" s="41">
        <v>380</v>
      </c>
    </row>
    <row r="229" spans="1:13" x14ac:dyDescent="0.35">
      <c r="A229" s="5">
        <v>222</v>
      </c>
      <c r="B229" s="256" t="s">
        <v>247</v>
      </c>
      <c r="C229" s="256" t="s">
        <v>28</v>
      </c>
      <c r="D229" s="131">
        <v>0</v>
      </c>
      <c r="E229" s="131">
        <v>0</v>
      </c>
      <c r="F229" s="131">
        <v>0</v>
      </c>
      <c r="G229" s="131">
        <v>24</v>
      </c>
      <c r="H229" s="131">
        <v>0</v>
      </c>
      <c r="I229" s="131">
        <v>0</v>
      </c>
      <c r="J229" s="131">
        <v>1</v>
      </c>
      <c r="K229" s="131">
        <v>0</v>
      </c>
      <c r="L229" s="131">
        <v>0</v>
      </c>
      <c r="M229" s="132">
        <v>25</v>
      </c>
    </row>
    <row r="230" spans="1:13" x14ac:dyDescent="0.35">
      <c r="A230" s="25">
        <v>223</v>
      </c>
      <c r="B230" s="112" t="s">
        <v>248</v>
      </c>
      <c r="C230" s="112" t="s">
        <v>25</v>
      </c>
      <c r="D230" s="33">
        <v>0</v>
      </c>
      <c r="E230" s="33">
        <v>0</v>
      </c>
      <c r="F230" s="33">
        <v>0</v>
      </c>
      <c r="G230" s="33">
        <v>618</v>
      </c>
      <c r="H230" s="33">
        <v>0</v>
      </c>
      <c r="I230" s="33">
        <v>0</v>
      </c>
      <c r="J230" s="33">
        <v>0</v>
      </c>
      <c r="K230" s="33">
        <v>0</v>
      </c>
      <c r="L230" s="33">
        <v>0</v>
      </c>
      <c r="M230" s="41">
        <v>618</v>
      </c>
    </row>
    <row r="231" spans="1:13" x14ac:dyDescent="0.35">
      <c r="A231" s="5">
        <v>224</v>
      </c>
      <c r="B231" s="256" t="s">
        <v>249</v>
      </c>
      <c r="C231" s="256" t="s">
        <v>33</v>
      </c>
      <c r="D231" s="131">
        <v>0</v>
      </c>
      <c r="E231" s="131">
        <v>0</v>
      </c>
      <c r="F231" s="131">
        <v>0</v>
      </c>
      <c r="G231" s="131">
        <v>76</v>
      </c>
      <c r="H231" s="131">
        <v>0</v>
      </c>
      <c r="I231" s="131">
        <v>0</v>
      </c>
      <c r="J231" s="131">
        <v>0</v>
      </c>
      <c r="K231" s="131">
        <v>0</v>
      </c>
      <c r="L231" s="131">
        <v>0</v>
      </c>
      <c r="M231" s="132">
        <v>76</v>
      </c>
    </row>
    <row r="232" spans="1:13" x14ac:dyDescent="0.35">
      <c r="A232" s="25">
        <v>225</v>
      </c>
      <c r="B232" s="112" t="s">
        <v>250</v>
      </c>
      <c r="C232" s="112" t="s">
        <v>33</v>
      </c>
      <c r="D232" s="33">
        <v>1</v>
      </c>
      <c r="E232" s="33">
        <v>0</v>
      </c>
      <c r="F232" s="33">
        <v>0</v>
      </c>
      <c r="G232" s="33">
        <v>296</v>
      </c>
      <c r="H232" s="33">
        <v>0</v>
      </c>
      <c r="I232" s="33">
        <v>0</v>
      </c>
      <c r="J232" s="33">
        <v>0</v>
      </c>
      <c r="K232" s="33">
        <v>0</v>
      </c>
      <c r="L232" s="33">
        <v>0</v>
      </c>
      <c r="M232" s="41">
        <v>297</v>
      </c>
    </row>
    <row r="233" spans="1:13" x14ac:dyDescent="0.35">
      <c r="A233" s="5">
        <v>226</v>
      </c>
      <c r="B233" s="256" t="s">
        <v>251</v>
      </c>
      <c r="C233" s="256" t="s">
        <v>33</v>
      </c>
      <c r="D233" s="131">
        <v>0</v>
      </c>
      <c r="E233" s="131">
        <v>0</v>
      </c>
      <c r="F233" s="131">
        <v>0</v>
      </c>
      <c r="G233" s="131">
        <v>310</v>
      </c>
      <c r="H233" s="131">
        <v>0</v>
      </c>
      <c r="I233" s="131">
        <v>0</v>
      </c>
      <c r="J233" s="131">
        <v>1</v>
      </c>
      <c r="K233" s="131">
        <v>0</v>
      </c>
      <c r="L233" s="131">
        <v>0</v>
      </c>
      <c r="M233" s="132">
        <v>311</v>
      </c>
    </row>
    <row r="234" spans="1:13" x14ac:dyDescent="0.35">
      <c r="A234" s="25">
        <v>227</v>
      </c>
      <c r="B234" s="112" t="s">
        <v>252</v>
      </c>
      <c r="C234" s="112" t="s">
        <v>33</v>
      </c>
      <c r="D234" s="33">
        <v>0</v>
      </c>
      <c r="E234" s="33">
        <v>0</v>
      </c>
      <c r="F234" s="33">
        <v>0</v>
      </c>
      <c r="G234" s="33">
        <v>154</v>
      </c>
      <c r="H234" s="33">
        <v>0</v>
      </c>
      <c r="I234" s="33">
        <v>0</v>
      </c>
      <c r="J234" s="33">
        <v>0</v>
      </c>
      <c r="K234" s="33">
        <v>0</v>
      </c>
      <c r="L234" s="33">
        <v>0</v>
      </c>
      <c r="M234" s="41">
        <v>154</v>
      </c>
    </row>
    <row r="235" spans="1:13" x14ac:dyDescent="0.35">
      <c r="A235" s="5">
        <v>228</v>
      </c>
      <c r="B235" s="256" t="s">
        <v>253</v>
      </c>
      <c r="C235" s="256" t="s">
        <v>33</v>
      </c>
      <c r="D235" s="131">
        <v>0</v>
      </c>
      <c r="E235" s="131">
        <v>0</v>
      </c>
      <c r="F235" s="131">
        <v>0</v>
      </c>
      <c r="G235" s="131">
        <v>201</v>
      </c>
      <c r="H235" s="131">
        <v>0</v>
      </c>
      <c r="I235" s="131">
        <v>0</v>
      </c>
      <c r="J235" s="131">
        <v>0</v>
      </c>
      <c r="K235" s="131">
        <v>0</v>
      </c>
      <c r="L235" s="131">
        <v>0</v>
      </c>
      <c r="M235" s="132">
        <v>201</v>
      </c>
    </row>
    <row r="236" spans="1:13" x14ac:dyDescent="0.35">
      <c r="A236" s="25">
        <v>229</v>
      </c>
      <c r="B236" s="112" t="s">
        <v>254</v>
      </c>
      <c r="C236" s="112" t="s">
        <v>26</v>
      </c>
      <c r="D236" s="33">
        <v>0</v>
      </c>
      <c r="E236" s="33">
        <v>0</v>
      </c>
      <c r="F236" s="33">
        <v>0</v>
      </c>
      <c r="G236" s="33">
        <v>59</v>
      </c>
      <c r="H236" s="33">
        <v>0</v>
      </c>
      <c r="I236" s="33">
        <v>0</v>
      </c>
      <c r="J236" s="33">
        <v>1</v>
      </c>
      <c r="K236" s="33">
        <v>0</v>
      </c>
      <c r="L236" s="33">
        <v>0</v>
      </c>
      <c r="M236" s="41">
        <v>60</v>
      </c>
    </row>
    <row r="237" spans="1:13" x14ac:dyDescent="0.35">
      <c r="A237" s="5">
        <v>230</v>
      </c>
      <c r="B237" s="256" t="s">
        <v>255</v>
      </c>
      <c r="C237" s="256" t="s">
        <v>48</v>
      </c>
      <c r="D237" s="131">
        <v>1</v>
      </c>
      <c r="E237" s="131">
        <v>0</v>
      </c>
      <c r="F237" s="131">
        <v>0</v>
      </c>
      <c r="G237" s="131">
        <v>383</v>
      </c>
      <c r="H237" s="131">
        <v>0</v>
      </c>
      <c r="I237" s="131">
        <v>0</v>
      </c>
      <c r="J237" s="131">
        <v>1</v>
      </c>
      <c r="K237" s="131">
        <v>0</v>
      </c>
      <c r="L237" s="131">
        <v>0</v>
      </c>
      <c r="M237" s="132">
        <v>385</v>
      </c>
    </row>
    <row r="238" spans="1:13" x14ac:dyDescent="0.35">
      <c r="A238" s="25">
        <v>231</v>
      </c>
      <c r="B238" s="112" t="s">
        <v>256</v>
      </c>
      <c r="C238" s="112" t="s">
        <v>16</v>
      </c>
      <c r="D238" s="33">
        <v>0</v>
      </c>
      <c r="E238" s="33">
        <v>0</v>
      </c>
      <c r="F238" s="33">
        <v>0</v>
      </c>
      <c r="G238" s="33">
        <v>156</v>
      </c>
      <c r="H238" s="33">
        <v>0</v>
      </c>
      <c r="I238" s="33">
        <v>0</v>
      </c>
      <c r="J238" s="33">
        <v>1</v>
      </c>
      <c r="K238" s="33">
        <v>0</v>
      </c>
      <c r="L238" s="33">
        <v>0</v>
      </c>
      <c r="M238" s="41">
        <v>157</v>
      </c>
    </row>
    <row r="239" spans="1:13" x14ac:dyDescent="0.35">
      <c r="A239" s="5">
        <v>232</v>
      </c>
      <c r="B239" s="256" t="s">
        <v>258</v>
      </c>
      <c r="C239" s="256" t="s">
        <v>18</v>
      </c>
      <c r="D239" s="131">
        <v>0</v>
      </c>
      <c r="E239" s="131">
        <v>0</v>
      </c>
      <c r="F239" s="131">
        <v>0</v>
      </c>
      <c r="G239" s="131">
        <v>292</v>
      </c>
      <c r="H239" s="131">
        <v>0</v>
      </c>
      <c r="I239" s="131">
        <v>0</v>
      </c>
      <c r="J239" s="131">
        <v>1</v>
      </c>
      <c r="K239" s="131">
        <v>0</v>
      </c>
      <c r="L239" s="131">
        <v>0</v>
      </c>
      <c r="M239" s="132">
        <v>293</v>
      </c>
    </row>
    <row r="240" spans="1:13" x14ac:dyDescent="0.35">
      <c r="A240" s="25">
        <v>233</v>
      </c>
      <c r="B240" s="112" t="s">
        <v>259</v>
      </c>
      <c r="C240" s="112" t="s">
        <v>19</v>
      </c>
      <c r="D240" s="33">
        <v>0</v>
      </c>
      <c r="E240" s="33">
        <v>0</v>
      </c>
      <c r="F240" s="33">
        <v>0</v>
      </c>
      <c r="G240" s="33">
        <v>26</v>
      </c>
      <c r="H240" s="33">
        <v>0</v>
      </c>
      <c r="I240" s="33">
        <v>0</v>
      </c>
      <c r="J240" s="33">
        <v>1</v>
      </c>
      <c r="K240" s="33">
        <v>0</v>
      </c>
      <c r="L240" s="33">
        <v>0</v>
      </c>
      <c r="M240" s="41">
        <v>27</v>
      </c>
    </row>
    <row r="241" spans="1:13" x14ac:dyDescent="0.35">
      <c r="A241" s="5">
        <v>234</v>
      </c>
      <c r="B241" s="256" t="s">
        <v>260</v>
      </c>
      <c r="C241" s="256" t="s">
        <v>37</v>
      </c>
      <c r="D241" s="131">
        <v>0</v>
      </c>
      <c r="E241" s="131">
        <v>0</v>
      </c>
      <c r="F241" s="131">
        <v>0</v>
      </c>
      <c r="G241" s="131">
        <v>22</v>
      </c>
      <c r="H241" s="131">
        <v>0</v>
      </c>
      <c r="I241" s="131">
        <v>0</v>
      </c>
      <c r="J241" s="131">
        <v>0</v>
      </c>
      <c r="K241" s="131">
        <v>0</v>
      </c>
      <c r="L241" s="131">
        <v>0</v>
      </c>
      <c r="M241" s="132">
        <v>22</v>
      </c>
    </row>
    <row r="242" spans="1:13" x14ac:dyDescent="0.35">
      <c r="A242" s="25">
        <v>235</v>
      </c>
      <c r="B242" s="112" t="s">
        <v>261</v>
      </c>
      <c r="C242" s="112" t="s">
        <v>16</v>
      </c>
      <c r="D242" s="33">
        <v>0</v>
      </c>
      <c r="E242" s="33">
        <v>0</v>
      </c>
      <c r="F242" s="33">
        <v>0</v>
      </c>
      <c r="G242" s="33">
        <v>214</v>
      </c>
      <c r="H242" s="33">
        <v>0</v>
      </c>
      <c r="I242" s="33">
        <v>0</v>
      </c>
      <c r="J242" s="33">
        <v>0</v>
      </c>
      <c r="K242" s="33">
        <v>0</v>
      </c>
      <c r="L242" s="33">
        <v>0</v>
      </c>
      <c r="M242" s="41">
        <v>214</v>
      </c>
    </row>
    <row r="243" spans="1:13" x14ac:dyDescent="0.35">
      <c r="A243" s="5">
        <v>236</v>
      </c>
      <c r="B243" s="256" t="s">
        <v>714</v>
      </c>
      <c r="C243" s="256" t="s">
        <v>46</v>
      </c>
      <c r="D243" s="131">
        <v>0</v>
      </c>
      <c r="E243" s="131">
        <v>0</v>
      </c>
      <c r="F243" s="131">
        <v>0</v>
      </c>
      <c r="G243" s="131">
        <v>69</v>
      </c>
      <c r="H243" s="131">
        <v>0</v>
      </c>
      <c r="I243" s="131">
        <v>0</v>
      </c>
      <c r="J243" s="131">
        <v>1</v>
      </c>
      <c r="K243" s="131">
        <v>0</v>
      </c>
      <c r="L243" s="131">
        <v>0</v>
      </c>
      <c r="M243" s="132">
        <v>70</v>
      </c>
    </row>
    <row r="244" spans="1:13" x14ac:dyDescent="0.35">
      <c r="A244" s="25">
        <v>237</v>
      </c>
      <c r="B244" s="112" t="s">
        <v>262</v>
      </c>
      <c r="C244" s="112" t="s">
        <v>32</v>
      </c>
      <c r="D244" s="33">
        <v>0</v>
      </c>
      <c r="E244" s="33">
        <v>0</v>
      </c>
      <c r="F244" s="33">
        <v>0</v>
      </c>
      <c r="G244" s="33">
        <v>31</v>
      </c>
      <c r="H244" s="33">
        <v>0</v>
      </c>
      <c r="I244" s="33">
        <v>0</v>
      </c>
      <c r="J244" s="33">
        <v>1</v>
      </c>
      <c r="K244" s="33">
        <v>0</v>
      </c>
      <c r="L244" s="33">
        <v>0</v>
      </c>
      <c r="M244" s="41">
        <v>32</v>
      </c>
    </row>
    <row r="245" spans="1:13" x14ac:dyDescent="0.35">
      <c r="A245" s="5">
        <v>238</v>
      </c>
      <c r="B245" s="256" t="s">
        <v>263</v>
      </c>
      <c r="C245" s="256" t="s">
        <v>36</v>
      </c>
      <c r="D245" s="131">
        <v>1</v>
      </c>
      <c r="E245" s="131">
        <v>0</v>
      </c>
      <c r="F245" s="131">
        <v>0</v>
      </c>
      <c r="G245" s="131">
        <v>168</v>
      </c>
      <c r="H245" s="131">
        <v>0</v>
      </c>
      <c r="I245" s="131">
        <v>0</v>
      </c>
      <c r="J245" s="131">
        <v>0</v>
      </c>
      <c r="K245" s="131">
        <v>0</v>
      </c>
      <c r="L245" s="131">
        <v>0</v>
      </c>
      <c r="M245" s="132">
        <v>169</v>
      </c>
    </row>
    <row r="246" spans="1:13" x14ac:dyDescent="0.35">
      <c r="A246" s="25">
        <v>239</v>
      </c>
      <c r="B246" s="112" t="s">
        <v>264</v>
      </c>
      <c r="C246" s="112" t="s">
        <v>36</v>
      </c>
      <c r="D246" s="33">
        <v>1</v>
      </c>
      <c r="E246" s="33">
        <v>0</v>
      </c>
      <c r="F246" s="33">
        <v>0</v>
      </c>
      <c r="G246" s="33">
        <v>120</v>
      </c>
      <c r="H246" s="33">
        <v>0</v>
      </c>
      <c r="I246" s="33">
        <v>0</v>
      </c>
      <c r="J246" s="33">
        <v>0</v>
      </c>
      <c r="K246" s="33">
        <v>0</v>
      </c>
      <c r="L246" s="33">
        <v>0</v>
      </c>
      <c r="M246" s="41">
        <v>121</v>
      </c>
    </row>
    <row r="247" spans="1:13" x14ac:dyDescent="0.35">
      <c r="A247" s="5">
        <v>240</v>
      </c>
      <c r="B247" s="256" t="s">
        <v>265</v>
      </c>
      <c r="C247" s="256" t="s">
        <v>36</v>
      </c>
      <c r="D247" s="131">
        <v>0</v>
      </c>
      <c r="E247" s="131">
        <v>0</v>
      </c>
      <c r="F247" s="131">
        <v>0</v>
      </c>
      <c r="G247" s="131">
        <v>140</v>
      </c>
      <c r="H247" s="131">
        <v>0</v>
      </c>
      <c r="I247" s="131">
        <v>0</v>
      </c>
      <c r="J247" s="131">
        <v>1</v>
      </c>
      <c r="K247" s="131">
        <v>0</v>
      </c>
      <c r="L247" s="131">
        <v>0</v>
      </c>
      <c r="M247" s="132">
        <v>141</v>
      </c>
    </row>
    <row r="248" spans="1:13" x14ac:dyDescent="0.35">
      <c r="A248" s="25">
        <v>241</v>
      </c>
      <c r="B248" s="112" t="s">
        <v>266</v>
      </c>
      <c r="C248" s="112" t="s">
        <v>36</v>
      </c>
      <c r="D248" s="33">
        <v>1</v>
      </c>
      <c r="E248" s="33">
        <v>0</v>
      </c>
      <c r="F248" s="33">
        <v>0</v>
      </c>
      <c r="G248" s="33">
        <v>22</v>
      </c>
      <c r="H248" s="33">
        <v>0</v>
      </c>
      <c r="I248" s="33">
        <v>0</v>
      </c>
      <c r="J248" s="33">
        <v>1</v>
      </c>
      <c r="K248" s="33">
        <v>0</v>
      </c>
      <c r="L248" s="33">
        <v>0</v>
      </c>
      <c r="M248" s="41">
        <v>24</v>
      </c>
    </row>
    <row r="249" spans="1:13" x14ac:dyDescent="0.35">
      <c r="A249" s="5">
        <v>242</v>
      </c>
      <c r="B249" s="256" t="s">
        <v>267</v>
      </c>
      <c r="C249" s="256" t="s">
        <v>47</v>
      </c>
      <c r="D249" s="131">
        <v>0</v>
      </c>
      <c r="E249" s="131">
        <v>0</v>
      </c>
      <c r="F249" s="131">
        <v>0</v>
      </c>
      <c r="G249" s="131">
        <v>314</v>
      </c>
      <c r="H249" s="131">
        <v>0</v>
      </c>
      <c r="I249" s="131">
        <v>0</v>
      </c>
      <c r="J249" s="131">
        <v>0</v>
      </c>
      <c r="K249" s="131">
        <v>0</v>
      </c>
      <c r="L249" s="131">
        <v>0</v>
      </c>
      <c r="M249" s="132">
        <v>314</v>
      </c>
    </row>
    <row r="250" spans="1:13" x14ac:dyDescent="0.35">
      <c r="A250" s="25">
        <v>243</v>
      </c>
      <c r="B250" s="112" t="s">
        <v>268</v>
      </c>
      <c r="C250" s="112" t="s">
        <v>25</v>
      </c>
      <c r="D250" s="33">
        <v>2</v>
      </c>
      <c r="E250" s="33">
        <v>0</v>
      </c>
      <c r="F250" s="33">
        <v>0</v>
      </c>
      <c r="G250" s="33">
        <v>469</v>
      </c>
      <c r="H250" s="33">
        <v>0</v>
      </c>
      <c r="I250" s="33">
        <v>0</v>
      </c>
      <c r="J250" s="33">
        <v>0</v>
      </c>
      <c r="K250" s="33">
        <v>0</v>
      </c>
      <c r="L250" s="33">
        <v>0</v>
      </c>
      <c r="M250" s="41">
        <v>471</v>
      </c>
    </row>
    <row r="251" spans="1:13" x14ac:dyDescent="0.35">
      <c r="A251" s="5">
        <v>244</v>
      </c>
      <c r="B251" s="256" t="s">
        <v>269</v>
      </c>
      <c r="C251" s="256" t="s">
        <v>42</v>
      </c>
      <c r="D251" s="131">
        <v>0</v>
      </c>
      <c r="E251" s="131">
        <v>0</v>
      </c>
      <c r="F251" s="131">
        <v>0</v>
      </c>
      <c r="G251" s="131">
        <v>43</v>
      </c>
      <c r="H251" s="131">
        <v>0</v>
      </c>
      <c r="I251" s="131">
        <v>0</v>
      </c>
      <c r="J251" s="131">
        <v>1</v>
      </c>
      <c r="K251" s="131">
        <v>0</v>
      </c>
      <c r="L251" s="131">
        <v>0</v>
      </c>
      <c r="M251" s="132">
        <v>44</v>
      </c>
    </row>
    <row r="252" spans="1:13" x14ac:dyDescent="0.35">
      <c r="A252" s="25">
        <v>245</v>
      </c>
      <c r="B252" s="112" t="s">
        <v>270</v>
      </c>
      <c r="C252" s="112" t="s">
        <v>42</v>
      </c>
      <c r="D252" s="33">
        <v>0</v>
      </c>
      <c r="E252" s="33">
        <v>0</v>
      </c>
      <c r="F252" s="33">
        <v>0</v>
      </c>
      <c r="G252" s="33">
        <v>71</v>
      </c>
      <c r="H252" s="33">
        <v>0</v>
      </c>
      <c r="I252" s="33">
        <v>0</v>
      </c>
      <c r="J252" s="33">
        <v>0</v>
      </c>
      <c r="K252" s="33">
        <v>0</v>
      </c>
      <c r="L252" s="33">
        <v>0</v>
      </c>
      <c r="M252" s="41">
        <v>71</v>
      </c>
    </row>
    <row r="253" spans="1:13" x14ac:dyDescent="0.35">
      <c r="A253" s="5">
        <v>246</v>
      </c>
      <c r="B253" s="256" t="s">
        <v>271</v>
      </c>
      <c r="C253" s="256" t="s">
        <v>42</v>
      </c>
      <c r="D253" s="131">
        <v>0</v>
      </c>
      <c r="E253" s="131">
        <v>0</v>
      </c>
      <c r="F253" s="131">
        <v>0</v>
      </c>
      <c r="G253" s="131">
        <v>27</v>
      </c>
      <c r="H253" s="131">
        <v>0</v>
      </c>
      <c r="I253" s="131">
        <v>0</v>
      </c>
      <c r="J253" s="131">
        <v>0</v>
      </c>
      <c r="K253" s="131">
        <v>0</v>
      </c>
      <c r="L253" s="131">
        <v>0</v>
      </c>
      <c r="M253" s="132">
        <v>27</v>
      </c>
    </row>
    <row r="254" spans="1:13" x14ac:dyDescent="0.35">
      <c r="A254" s="25">
        <v>247</v>
      </c>
      <c r="B254" s="112" t="s">
        <v>272</v>
      </c>
      <c r="C254" s="112" t="s">
        <v>25</v>
      </c>
      <c r="D254" s="33">
        <v>1</v>
      </c>
      <c r="E254" s="33">
        <v>1</v>
      </c>
      <c r="F254" s="33">
        <v>0</v>
      </c>
      <c r="G254" s="33">
        <v>1088</v>
      </c>
      <c r="H254" s="33">
        <v>0</v>
      </c>
      <c r="I254" s="33">
        <v>0</v>
      </c>
      <c r="J254" s="33">
        <v>0</v>
      </c>
      <c r="K254" s="33">
        <v>0</v>
      </c>
      <c r="L254" s="33">
        <v>0</v>
      </c>
      <c r="M254" s="41">
        <v>1090</v>
      </c>
    </row>
    <row r="255" spans="1:13" x14ac:dyDescent="0.35">
      <c r="A255" s="5">
        <v>248</v>
      </c>
      <c r="B255" s="256" t="s">
        <v>737</v>
      </c>
      <c r="C255" s="256" t="s">
        <v>25</v>
      </c>
      <c r="D255" s="131">
        <v>2</v>
      </c>
      <c r="E255" s="131">
        <v>1</v>
      </c>
      <c r="F255" s="131">
        <v>0</v>
      </c>
      <c r="G255" s="131">
        <v>617</v>
      </c>
      <c r="H255" s="131">
        <v>0</v>
      </c>
      <c r="I255" s="131">
        <v>0</v>
      </c>
      <c r="J255" s="131">
        <v>0</v>
      </c>
      <c r="K255" s="131">
        <v>0</v>
      </c>
      <c r="L255" s="131">
        <v>0</v>
      </c>
      <c r="M255" s="132">
        <v>620</v>
      </c>
    </row>
    <row r="256" spans="1:13" x14ac:dyDescent="0.35">
      <c r="A256" s="25">
        <v>249</v>
      </c>
      <c r="B256" s="112" t="s">
        <v>273</v>
      </c>
      <c r="C256" s="112" t="s">
        <v>24</v>
      </c>
      <c r="D256" s="33">
        <v>1</v>
      </c>
      <c r="E256" s="33">
        <v>0</v>
      </c>
      <c r="F256" s="33">
        <v>0</v>
      </c>
      <c r="G256" s="33">
        <v>1392</v>
      </c>
      <c r="H256" s="33">
        <v>0</v>
      </c>
      <c r="I256" s="33">
        <v>0</v>
      </c>
      <c r="J256" s="33">
        <v>4</v>
      </c>
      <c r="K256" s="33">
        <v>0</v>
      </c>
      <c r="L256" s="33">
        <v>0</v>
      </c>
      <c r="M256" s="41">
        <v>1397</v>
      </c>
    </row>
    <row r="257" spans="1:13" x14ac:dyDescent="0.35">
      <c r="A257" s="5">
        <v>250</v>
      </c>
      <c r="B257" s="256" t="s">
        <v>736</v>
      </c>
      <c r="C257" s="256" t="s">
        <v>24</v>
      </c>
      <c r="D257" s="131">
        <v>0</v>
      </c>
      <c r="E257" s="131">
        <v>0</v>
      </c>
      <c r="F257" s="131">
        <v>0</v>
      </c>
      <c r="G257" s="131">
        <v>610</v>
      </c>
      <c r="H257" s="131">
        <v>0</v>
      </c>
      <c r="I257" s="131">
        <v>0</v>
      </c>
      <c r="J257" s="131">
        <v>1</v>
      </c>
      <c r="K257" s="131">
        <v>0</v>
      </c>
      <c r="L257" s="131">
        <v>0</v>
      </c>
      <c r="M257" s="132">
        <v>611</v>
      </c>
    </row>
    <row r="258" spans="1:13" x14ac:dyDescent="0.35">
      <c r="A258" s="25">
        <v>251</v>
      </c>
      <c r="B258" s="112" t="s">
        <v>274</v>
      </c>
      <c r="C258" s="112" t="s">
        <v>25</v>
      </c>
      <c r="D258" s="33">
        <v>0</v>
      </c>
      <c r="E258" s="33">
        <v>0</v>
      </c>
      <c r="F258" s="33">
        <v>0</v>
      </c>
      <c r="G258" s="33">
        <v>446</v>
      </c>
      <c r="H258" s="33">
        <v>0</v>
      </c>
      <c r="I258" s="33">
        <v>0</v>
      </c>
      <c r="J258" s="33">
        <v>0</v>
      </c>
      <c r="K258" s="33">
        <v>0</v>
      </c>
      <c r="L258" s="33">
        <v>0</v>
      </c>
      <c r="M258" s="41">
        <v>446</v>
      </c>
    </row>
    <row r="259" spans="1:13" x14ac:dyDescent="0.35">
      <c r="A259" s="5">
        <v>252</v>
      </c>
      <c r="B259" s="256" t="s">
        <v>275</v>
      </c>
      <c r="C259" s="256" t="s">
        <v>29</v>
      </c>
      <c r="D259" s="131">
        <v>0</v>
      </c>
      <c r="E259" s="131">
        <v>0</v>
      </c>
      <c r="F259" s="131">
        <v>0</v>
      </c>
      <c r="G259" s="131">
        <v>4</v>
      </c>
      <c r="H259" s="131">
        <v>0</v>
      </c>
      <c r="I259" s="131">
        <v>0</v>
      </c>
      <c r="J259" s="131">
        <v>0</v>
      </c>
      <c r="K259" s="131">
        <v>0</v>
      </c>
      <c r="L259" s="131">
        <v>0</v>
      </c>
      <c r="M259" s="132">
        <v>4</v>
      </c>
    </row>
    <row r="260" spans="1:13" x14ac:dyDescent="0.35">
      <c r="A260" s="25">
        <v>253</v>
      </c>
      <c r="B260" s="112" t="s">
        <v>276</v>
      </c>
      <c r="C260" s="112" t="s">
        <v>23</v>
      </c>
      <c r="D260" s="33">
        <v>0</v>
      </c>
      <c r="E260" s="33">
        <v>0</v>
      </c>
      <c r="F260" s="33">
        <v>0</v>
      </c>
      <c r="G260" s="33">
        <v>478</v>
      </c>
      <c r="H260" s="33">
        <v>0</v>
      </c>
      <c r="I260" s="33">
        <v>0</v>
      </c>
      <c r="J260" s="33">
        <v>1</v>
      </c>
      <c r="K260" s="33">
        <v>0</v>
      </c>
      <c r="L260" s="33">
        <v>0</v>
      </c>
      <c r="M260" s="41">
        <v>479</v>
      </c>
    </row>
    <row r="261" spans="1:13" x14ac:dyDescent="0.35">
      <c r="A261" s="5">
        <v>254</v>
      </c>
      <c r="B261" s="256" t="s">
        <v>277</v>
      </c>
      <c r="C261" s="256" t="s">
        <v>41</v>
      </c>
      <c r="D261" s="131">
        <v>0</v>
      </c>
      <c r="E261" s="131">
        <v>0</v>
      </c>
      <c r="F261" s="131">
        <v>0</v>
      </c>
      <c r="G261" s="131">
        <v>13</v>
      </c>
      <c r="H261" s="131">
        <v>0</v>
      </c>
      <c r="I261" s="131">
        <v>0</v>
      </c>
      <c r="J261" s="131">
        <v>0</v>
      </c>
      <c r="K261" s="131">
        <v>0</v>
      </c>
      <c r="L261" s="131">
        <v>0</v>
      </c>
      <c r="M261" s="132">
        <v>13</v>
      </c>
    </row>
    <row r="262" spans="1:13" x14ac:dyDescent="0.35">
      <c r="A262" s="25">
        <v>255</v>
      </c>
      <c r="B262" s="112" t="s">
        <v>278</v>
      </c>
      <c r="C262" s="112" t="s">
        <v>42</v>
      </c>
      <c r="D262" s="33">
        <v>7</v>
      </c>
      <c r="E262" s="33">
        <v>1</v>
      </c>
      <c r="F262" s="33">
        <v>1</v>
      </c>
      <c r="G262" s="33">
        <v>6269</v>
      </c>
      <c r="H262" s="33">
        <v>0</v>
      </c>
      <c r="I262" s="33">
        <v>0</v>
      </c>
      <c r="J262" s="33">
        <v>1</v>
      </c>
      <c r="K262" s="33">
        <v>2</v>
      </c>
      <c r="L262" s="33">
        <v>0</v>
      </c>
      <c r="M262" s="41">
        <v>6281</v>
      </c>
    </row>
    <row r="263" spans="1:13" x14ac:dyDescent="0.35">
      <c r="A263" s="5">
        <v>256</v>
      </c>
      <c r="B263" s="256" t="s">
        <v>630</v>
      </c>
      <c r="C263" s="256" t="s">
        <v>37</v>
      </c>
      <c r="D263" s="131">
        <v>0</v>
      </c>
      <c r="E263" s="131">
        <v>0</v>
      </c>
      <c r="F263" s="131">
        <v>0</v>
      </c>
      <c r="G263" s="131">
        <v>6</v>
      </c>
      <c r="H263" s="131">
        <v>0</v>
      </c>
      <c r="I263" s="131">
        <v>0</v>
      </c>
      <c r="J263" s="131">
        <v>0</v>
      </c>
      <c r="K263" s="131">
        <v>0</v>
      </c>
      <c r="L263" s="131">
        <v>0</v>
      </c>
      <c r="M263" s="132">
        <v>6</v>
      </c>
    </row>
    <row r="264" spans="1:13" x14ac:dyDescent="0.35">
      <c r="A264" s="25">
        <v>257</v>
      </c>
      <c r="B264" s="112" t="s">
        <v>279</v>
      </c>
      <c r="C264" s="112" t="s">
        <v>25</v>
      </c>
      <c r="D264" s="33">
        <v>94</v>
      </c>
      <c r="E264" s="33">
        <v>5</v>
      </c>
      <c r="F264" s="33">
        <v>1</v>
      </c>
      <c r="G264" s="33">
        <v>6148</v>
      </c>
      <c r="H264" s="33">
        <v>0</v>
      </c>
      <c r="I264" s="33">
        <v>0</v>
      </c>
      <c r="J264" s="33">
        <v>7</v>
      </c>
      <c r="K264" s="33">
        <v>1</v>
      </c>
      <c r="L264" s="33">
        <v>0</v>
      </c>
      <c r="M264" s="41">
        <v>6256</v>
      </c>
    </row>
    <row r="265" spans="1:13" x14ac:dyDescent="0.35">
      <c r="A265" s="5">
        <v>258</v>
      </c>
      <c r="B265" s="256" t="s">
        <v>735</v>
      </c>
      <c r="C265" s="256" t="s">
        <v>25</v>
      </c>
      <c r="D265" s="131">
        <v>4</v>
      </c>
      <c r="E265" s="131">
        <v>4</v>
      </c>
      <c r="F265" s="131">
        <v>0</v>
      </c>
      <c r="G265" s="131">
        <v>4036</v>
      </c>
      <c r="H265" s="131">
        <v>0</v>
      </c>
      <c r="I265" s="131">
        <v>0</v>
      </c>
      <c r="J265" s="131">
        <v>1</v>
      </c>
      <c r="K265" s="131">
        <v>1</v>
      </c>
      <c r="L265" s="131">
        <v>0</v>
      </c>
      <c r="M265" s="132">
        <v>4046</v>
      </c>
    </row>
    <row r="266" spans="1:13" x14ac:dyDescent="0.35">
      <c r="A266" s="25">
        <v>259</v>
      </c>
      <c r="B266" s="112" t="s">
        <v>280</v>
      </c>
      <c r="C266" s="112" t="s">
        <v>30</v>
      </c>
      <c r="D266" s="33">
        <v>0</v>
      </c>
      <c r="E266" s="33">
        <v>0</v>
      </c>
      <c r="F266" s="33">
        <v>0</v>
      </c>
      <c r="G266" s="33">
        <v>17</v>
      </c>
      <c r="H266" s="33">
        <v>0</v>
      </c>
      <c r="I266" s="33">
        <v>0</v>
      </c>
      <c r="J266" s="33">
        <v>1</v>
      </c>
      <c r="K266" s="33">
        <v>0</v>
      </c>
      <c r="L266" s="33">
        <v>0</v>
      </c>
      <c r="M266" s="41">
        <v>18</v>
      </c>
    </row>
    <row r="267" spans="1:13" x14ac:dyDescent="0.35">
      <c r="A267" s="5">
        <v>260</v>
      </c>
      <c r="B267" s="256" t="s">
        <v>281</v>
      </c>
      <c r="C267" s="256" t="s">
        <v>34</v>
      </c>
      <c r="D267" s="131">
        <v>0</v>
      </c>
      <c r="E267" s="131">
        <v>0</v>
      </c>
      <c r="F267" s="131">
        <v>0</v>
      </c>
      <c r="G267" s="131">
        <v>6</v>
      </c>
      <c r="H267" s="131">
        <v>0</v>
      </c>
      <c r="I267" s="131">
        <v>0</v>
      </c>
      <c r="J267" s="131">
        <v>0</v>
      </c>
      <c r="K267" s="131">
        <v>0</v>
      </c>
      <c r="L267" s="131">
        <v>0</v>
      </c>
      <c r="M267" s="132">
        <v>6</v>
      </c>
    </row>
    <row r="268" spans="1:13" x14ac:dyDescent="0.35">
      <c r="A268" s="25">
        <v>261</v>
      </c>
      <c r="B268" s="112" t="s">
        <v>282</v>
      </c>
      <c r="C268" s="112" t="s">
        <v>34</v>
      </c>
      <c r="D268" s="33">
        <v>0</v>
      </c>
      <c r="E268" s="33">
        <v>0</v>
      </c>
      <c r="F268" s="33">
        <v>0</v>
      </c>
      <c r="G268" s="33">
        <v>28</v>
      </c>
      <c r="H268" s="33">
        <v>0</v>
      </c>
      <c r="I268" s="33">
        <v>0</v>
      </c>
      <c r="J268" s="33">
        <v>0</v>
      </c>
      <c r="K268" s="33">
        <v>0</v>
      </c>
      <c r="L268" s="33">
        <v>0</v>
      </c>
      <c r="M268" s="41">
        <v>28</v>
      </c>
    </row>
    <row r="269" spans="1:13" x14ac:dyDescent="0.35">
      <c r="A269" s="5">
        <v>262</v>
      </c>
      <c r="B269" s="256" t="s">
        <v>283</v>
      </c>
      <c r="C269" s="256" t="s">
        <v>34</v>
      </c>
      <c r="D269" s="131">
        <v>0</v>
      </c>
      <c r="E269" s="131">
        <v>0</v>
      </c>
      <c r="F269" s="131">
        <v>0</v>
      </c>
      <c r="G269" s="131">
        <v>0</v>
      </c>
      <c r="H269" s="131">
        <v>0</v>
      </c>
      <c r="I269" s="131">
        <v>0</v>
      </c>
      <c r="J269" s="131">
        <v>0</v>
      </c>
      <c r="K269" s="131">
        <v>0</v>
      </c>
      <c r="L269" s="131">
        <v>0</v>
      </c>
      <c r="M269" s="132">
        <v>0</v>
      </c>
    </row>
    <row r="270" spans="1:13" x14ac:dyDescent="0.35">
      <c r="A270" s="25">
        <v>263</v>
      </c>
      <c r="B270" s="112" t="s">
        <v>284</v>
      </c>
      <c r="C270" s="112" t="s">
        <v>34</v>
      </c>
      <c r="D270" s="33">
        <v>0</v>
      </c>
      <c r="E270" s="33">
        <v>0</v>
      </c>
      <c r="F270" s="33">
        <v>0</v>
      </c>
      <c r="G270" s="33">
        <v>13</v>
      </c>
      <c r="H270" s="33">
        <v>0</v>
      </c>
      <c r="I270" s="33">
        <v>0</v>
      </c>
      <c r="J270" s="33">
        <v>0</v>
      </c>
      <c r="K270" s="33">
        <v>0</v>
      </c>
      <c r="L270" s="33">
        <v>0</v>
      </c>
      <c r="M270" s="41">
        <v>13</v>
      </c>
    </row>
    <row r="271" spans="1:13" x14ac:dyDescent="0.35">
      <c r="A271" s="5">
        <v>264</v>
      </c>
      <c r="B271" s="256" t="s">
        <v>285</v>
      </c>
      <c r="C271" s="256" t="s">
        <v>41</v>
      </c>
      <c r="D271" s="131">
        <v>0</v>
      </c>
      <c r="E271" s="131">
        <v>0</v>
      </c>
      <c r="F271" s="131">
        <v>0</v>
      </c>
      <c r="G271" s="131">
        <v>17</v>
      </c>
      <c r="H271" s="131">
        <v>0</v>
      </c>
      <c r="I271" s="131">
        <v>0</v>
      </c>
      <c r="J271" s="131">
        <v>0</v>
      </c>
      <c r="K271" s="131">
        <v>0</v>
      </c>
      <c r="L271" s="131">
        <v>0</v>
      </c>
      <c r="M271" s="132">
        <v>17</v>
      </c>
    </row>
    <row r="272" spans="1:13" x14ac:dyDescent="0.35">
      <c r="A272" s="25">
        <v>265</v>
      </c>
      <c r="B272" s="112" t="s">
        <v>286</v>
      </c>
      <c r="C272" s="112" t="s">
        <v>38</v>
      </c>
      <c r="D272" s="33">
        <v>0</v>
      </c>
      <c r="E272" s="33">
        <v>0</v>
      </c>
      <c r="F272" s="33">
        <v>0</v>
      </c>
      <c r="G272" s="33">
        <v>2</v>
      </c>
      <c r="H272" s="33">
        <v>0</v>
      </c>
      <c r="I272" s="33">
        <v>0</v>
      </c>
      <c r="J272" s="33">
        <v>0</v>
      </c>
      <c r="K272" s="33">
        <v>0</v>
      </c>
      <c r="L272" s="33">
        <v>0</v>
      </c>
      <c r="M272" s="41">
        <v>2</v>
      </c>
    </row>
    <row r="273" spans="1:13" x14ac:dyDescent="0.35">
      <c r="A273" s="5">
        <v>266</v>
      </c>
      <c r="B273" s="256" t="s">
        <v>287</v>
      </c>
      <c r="C273" s="256" t="s">
        <v>41</v>
      </c>
      <c r="D273" s="131">
        <v>0</v>
      </c>
      <c r="E273" s="131">
        <v>0</v>
      </c>
      <c r="F273" s="131">
        <v>0</v>
      </c>
      <c r="G273" s="131">
        <v>52</v>
      </c>
      <c r="H273" s="131">
        <v>0</v>
      </c>
      <c r="I273" s="131">
        <v>0</v>
      </c>
      <c r="J273" s="131">
        <v>0</v>
      </c>
      <c r="K273" s="131">
        <v>0</v>
      </c>
      <c r="L273" s="131">
        <v>0</v>
      </c>
      <c r="M273" s="132">
        <v>52</v>
      </c>
    </row>
    <row r="274" spans="1:13" x14ac:dyDescent="0.35">
      <c r="A274" s="25">
        <v>267</v>
      </c>
      <c r="B274" s="112" t="s">
        <v>288</v>
      </c>
      <c r="C274" s="112" t="s">
        <v>41</v>
      </c>
      <c r="D274" s="33">
        <v>0</v>
      </c>
      <c r="E274" s="33">
        <v>0</v>
      </c>
      <c r="F274" s="33">
        <v>0</v>
      </c>
      <c r="G274" s="33">
        <v>12</v>
      </c>
      <c r="H274" s="33">
        <v>0</v>
      </c>
      <c r="I274" s="33">
        <v>0</v>
      </c>
      <c r="J274" s="33">
        <v>0</v>
      </c>
      <c r="K274" s="33">
        <v>0</v>
      </c>
      <c r="L274" s="33">
        <v>0</v>
      </c>
      <c r="M274" s="41">
        <v>12</v>
      </c>
    </row>
    <row r="275" spans="1:13" x14ac:dyDescent="0.35">
      <c r="A275" s="5">
        <v>268</v>
      </c>
      <c r="B275" s="256" t="s">
        <v>289</v>
      </c>
      <c r="C275" s="256" t="s">
        <v>41</v>
      </c>
      <c r="D275" s="131">
        <v>0</v>
      </c>
      <c r="E275" s="131">
        <v>0</v>
      </c>
      <c r="F275" s="131">
        <v>0</v>
      </c>
      <c r="G275" s="131">
        <v>0</v>
      </c>
      <c r="H275" s="131">
        <v>0</v>
      </c>
      <c r="I275" s="131">
        <v>0</v>
      </c>
      <c r="J275" s="131">
        <v>0</v>
      </c>
      <c r="K275" s="131">
        <v>0</v>
      </c>
      <c r="L275" s="131">
        <v>0</v>
      </c>
      <c r="M275" s="132">
        <v>0</v>
      </c>
    </row>
    <row r="276" spans="1:13" x14ac:dyDescent="0.35">
      <c r="A276" s="25">
        <v>269</v>
      </c>
      <c r="B276" s="112" t="s">
        <v>290</v>
      </c>
      <c r="C276" s="112" t="s">
        <v>45</v>
      </c>
      <c r="D276" s="33">
        <v>2</v>
      </c>
      <c r="E276" s="33">
        <v>0</v>
      </c>
      <c r="F276" s="33">
        <v>1</v>
      </c>
      <c r="G276" s="33">
        <v>1678</v>
      </c>
      <c r="H276" s="33">
        <v>0</v>
      </c>
      <c r="I276" s="33">
        <v>0</v>
      </c>
      <c r="J276" s="33">
        <v>1</v>
      </c>
      <c r="K276" s="33">
        <v>2</v>
      </c>
      <c r="L276" s="33">
        <v>0</v>
      </c>
      <c r="M276" s="41">
        <v>1684</v>
      </c>
    </row>
    <row r="277" spans="1:13" x14ac:dyDescent="0.35">
      <c r="A277" s="5">
        <v>270</v>
      </c>
      <c r="B277" s="256" t="s">
        <v>291</v>
      </c>
      <c r="C277" s="256" t="s">
        <v>48</v>
      </c>
      <c r="D277" s="131">
        <v>0</v>
      </c>
      <c r="E277" s="131">
        <v>0</v>
      </c>
      <c r="F277" s="131">
        <v>0</v>
      </c>
      <c r="G277" s="131">
        <v>118</v>
      </c>
      <c r="H277" s="131">
        <v>0</v>
      </c>
      <c r="I277" s="131">
        <v>0</v>
      </c>
      <c r="J277" s="131">
        <v>1</v>
      </c>
      <c r="K277" s="131">
        <v>0</v>
      </c>
      <c r="L277" s="131">
        <v>0</v>
      </c>
      <c r="M277" s="132">
        <v>119</v>
      </c>
    </row>
    <row r="278" spans="1:13" x14ac:dyDescent="0.35">
      <c r="A278" s="25">
        <v>271</v>
      </c>
      <c r="B278" s="112" t="s">
        <v>292</v>
      </c>
      <c r="C278" s="112" t="s">
        <v>37</v>
      </c>
      <c r="D278" s="33">
        <v>0</v>
      </c>
      <c r="E278" s="33">
        <v>0</v>
      </c>
      <c r="F278" s="33">
        <v>0</v>
      </c>
      <c r="G278" s="33">
        <v>83</v>
      </c>
      <c r="H278" s="33">
        <v>0</v>
      </c>
      <c r="I278" s="33">
        <v>0</v>
      </c>
      <c r="J278" s="33">
        <v>1</v>
      </c>
      <c r="K278" s="33">
        <v>0</v>
      </c>
      <c r="L278" s="33">
        <v>0</v>
      </c>
      <c r="M278" s="41">
        <v>84</v>
      </c>
    </row>
    <row r="279" spans="1:13" x14ac:dyDescent="0.35">
      <c r="A279" s="5">
        <v>272</v>
      </c>
      <c r="B279" s="256" t="s">
        <v>293</v>
      </c>
      <c r="C279" s="256" t="s">
        <v>37</v>
      </c>
      <c r="D279" s="131">
        <v>0</v>
      </c>
      <c r="E279" s="131">
        <v>0</v>
      </c>
      <c r="F279" s="131">
        <v>0</v>
      </c>
      <c r="G279" s="131">
        <v>25</v>
      </c>
      <c r="H279" s="131">
        <v>0</v>
      </c>
      <c r="I279" s="131">
        <v>0</v>
      </c>
      <c r="J279" s="131">
        <v>1</v>
      </c>
      <c r="K279" s="131">
        <v>0</v>
      </c>
      <c r="L279" s="131">
        <v>0</v>
      </c>
      <c r="M279" s="132">
        <v>26</v>
      </c>
    </row>
    <row r="280" spans="1:13" x14ac:dyDescent="0.35">
      <c r="A280" s="25">
        <v>273</v>
      </c>
      <c r="B280" s="112" t="s">
        <v>294</v>
      </c>
      <c r="C280" s="112" t="s">
        <v>37</v>
      </c>
      <c r="D280" s="33">
        <v>0</v>
      </c>
      <c r="E280" s="33">
        <v>0</v>
      </c>
      <c r="F280" s="33">
        <v>0</v>
      </c>
      <c r="G280" s="33">
        <v>11</v>
      </c>
      <c r="H280" s="33">
        <v>0</v>
      </c>
      <c r="I280" s="33">
        <v>0</v>
      </c>
      <c r="J280" s="33">
        <v>0</v>
      </c>
      <c r="K280" s="33">
        <v>0</v>
      </c>
      <c r="L280" s="33">
        <v>0</v>
      </c>
      <c r="M280" s="41">
        <v>11</v>
      </c>
    </row>
    <row r="281" spans="1:13" x14ac:dyDescent="0.35">
      <c r="A281" s="5">
        <v>274</v>
      </c>
      <c r="B281" s="256" t="s">
        <v>295</v>
      </c>
      <c r="C281" s="256" t="s">
        <v>39</v>
      </c>
      <c r="D281" s="131">
        <v>0</v>
      </c>
      <c r="E281" s="131">
        <v>0</v>
      </c>
      <c r="F281" s="131">
        <v>0</v>
      </c>
      <c r="G281" s="131">
        <v>109</v>
      </c>
      <c r="H281" s="131">
        <v>0</v>
      </c>
      <c r="I281" s="131">
        <v>0</v>
      </c>
      <c r="J281" s="131">
        <v>0</v>
      </c>
      <c r="K281" s="131">
        <v>0</v>
      </c>
      <c r="L281" s="131">
        <v>0</v>
      </c>
      <c r="M281" s="132">
        <v>109</v>
      </c>
    </row>
    <row r="282" spans="1:13" x14ac:dyDescent="0.35">
      <c r="A282" s="25">
        <v>275</v>
      </c>
      <c r="B282" s="112" t="s">
        <v>296</v>
      </c>
      <c r="C282" s="112" t="s">
        <v>39</v>
      </c>
      <c r="D282" s="33">
        <v>0</v>
      </c>
      <c r="E282" s="33">
        <v>0</v>
      </c>
      <c r="F282" s="33">
        <v>0</v>
      </c>
      <c r="G282" s="33">
        <v>12</v>
      </c>
      <c r="H282" s="33">
        <v>0</v>
      </c>
      <c r="I282" s="33">
        <v>0</v>
      </c>
      <c r="J282" s="33">
        <v>0</v>
      </c>
      <c r="K282" s="33">
        <v>0</v>
      </c>
      <c r="L282" s="33">
        <v>0</v>
      </c>
      <c r="M282" s="41">
        <v>12</v>
      </c>
    </row>
    <row r="283" spans="1:13" x14ac:dyDescent="0.35">
      <c r="A283" s="5">
        <v>276</v>
      </c>
      <c r="B283" s="256" t="s">
        <v>297</v>
      </c>
      <c r="C283" s="256" t="s">
        <v>38</v>
      </c>
      <c r="D283" s="131">
        <v>0</v>
      </c>
      <c r="E283" s="131">
        <v>0</v>
      </c>
      <c r="F283" s="131">
        <v>0</v>
      </c>
      <c r="G283" s="131">
        <v>6</v>
      </c>
      <c r="H283" s="131">
        <v>0</v>
      </c>
      <c r="I283" s="131">
        <v>0</v>
      </c>
      <c r="J283" s="131">
        <v>0</v>
      </c>
      <c r="K283" s="131">
        <v>0</v>
      </c>
      <c r="L283" s="131">
        <v>0</v>
      </c>
      <c r="M283" s="132">
        <v>6</v>
      </c>
    </row>
    <row r="284" spans="1:13" x14ac:dyDescent="0.35">
      <c r="A284" s="25">
        <v>277</v>
      </c>
      <c r="B284" s="112" t="s">
        <v>298</v>
      </c>
      <c r="C284" s="112" t="s">
        <v>42</v>
      </c>
      <c r="D284" s="33">
        <v>0</v>
      </c>
      <c r="E284" s="33">
        <v>0</v>
      </c>
      <c r="F284" s="33">
        <v>0</v>
      </c>
      <c r="G284" s="33">
        <v>115</v>
      </c>
      <c r="H284" s="33">
        <v>0</v>
      </c>
      <c r="I284" s="33">
        <v>0</v>
      </c>
      <c r="J284" s="33">
        <v>4</v>
      </c>
      <c r="K284" s="33">
        <v>0</v>
      </c>
      <c r="L284" s="33">
        <v>0</v>
      </c>
      <c r="M284" s="41">
        <v>119</v>
      </c>
    </row>
    <row r="285" spans="1:13" x14ac:dyDescent="0.35">
      <c r="A285" s="5">
        <v>278</v>
      </c>
      <c r="B285" s="256" t="s">
        <v>299</v>
      </c>
      <c r="C285" s="256" t="s">
        <v>36</v>
      </c>
      <c r="D285" s="131">
        <v>2</v>
      </c>
      <c r="E285" s="131">
        <v>0</v>
      </c>
      <c r="F285" s="131">
        <v>1</v>
      </c>
      <c r="G285" s="131">
        <v>1335</v>
      </c>
      <c r="H285" s="131">
        <v>0</v>
      </c>
      <c r="I285" s="131">
        <v>0</v>
      </c>
      <c r="J285" s="131">
        <v>1</v>
      </c>
      <c r="K285" s="131">
        <v>2</v>
      </c>
      <c r="L285" s="131">
        <v>0</v>
      </c>
      <c r="M285" s="132">
        <v>1341</v>
      </c>
    </row>
    <row r="286" spans="1:13" x14ac:dyDescent="0.35">
      <c r="A286" s="25">
        <v>279</v>
      </c>
      <c r="B286" s="112" t="s">
        <v>300</v>
      </c>
      <c r="C286" s="112" t="s">
        <v>39</v>
      </c>
      <c r="D286" s="33">
        <v>0</v>
      </c>
      <c r="E286" s="33">
        <v>0</v>
      </c>
      <c r="F286" s="33">
        <v>0</v>
      </c>
      <c r="G286" s="33">
        <v>1</v>
      </c>
      <c r="H286" s="33">
        <v>0</v>
      </c>
      <c r="I286" s="33">
        <v>0</v>
      </c>
      <c r="J286" s="33">
        <v>0</v>
      </c>
      <c r="K286" s="33">
        <v>0</v>
      </c>
      <c r="L286" s="33">
        <v>0</v>
      </c>
      <c r="M286" s="41">
        <v>1</v>
      </c>
    </row>
    <row r="287" spans="1:13" x14ac:dyDescent="0.35">
      <c r="A287" s="5">
        <v>280</v>
      </c>
      <c r="B287" s="256" t="s">
        <v>301</v>
      </c>
      <c r="C287" s="256" t="s">
        <v>48</v>
      </c>
      <c r="D287" s="131">
        <v>28</v>
      </c>
      <c r="E287" s="131">
        <v>5</v>
      </c>
      <c r="F287" s="131">
        <v>1</v>
      </c>
      <c r="G287" s="131">
        <v>16552</v>
      </c>
      <c r="H287" s="131">
        <v>0</v>
      </c>
      <c r="I287" s="131">
        <v>0</v>
      </c>
      <c r="J287" s="131">
        <v>5</v>
      </c>
      <c r="K287" s="131">
        <v>0</v>
      </c>
      <c r="L287" s="131">
        <v>0</v>
      </c>
      <c r="M287" s="132">
        <v>16591</v>
      </c>
    </row>
    <row r="288" spans="1:13" x14ac:dyDescent="0.35">
      <c r="A288" s="25">
        <v>281</v>
      </c>
      <c r="B288" s="112" t="s">
        <v>302</v>
      </c>
      <c r="C288" s="112" t="s">
        <v>26</v>
      </c>
      <c r="D288" s="33">
        <v>0</v>
      </c>
      <c r="E288" s="33">
        <v>0</v>
      </c>
      <c r="F288" s="33">
        <v>0</v>
      </c>
      <c r="G288" s="33">
        <v>104</v>
      </c>
      <c r="H288" s="33">
        <v>0</v>
      </c>
      <c r="I288" s="33">
        <v>0</v>
      </c>
      <c r="J288" s="33">
        <v>0</v>
      </c>
      <c r="K288" s="33">
        <v>0</v>
      </c>
      <c r="L288" s="33">
        <v>0</v>
      </c>
      <c r="M288" s="41">
        <v>104</v>
      </c>
    </row>
    <row r="289" spans="1:13" x14ac:dyDescent="0.35">
      <c r="A289" s="5">
        <v>282</v>
      </c>
      <c r="B289" s="256" t="s">
        <v>303</v>
      </c>
      <c r="C289" s="256" t="s">
        <v>26</v>
      </c>
      <c r="D289" s="131">
        <v>0</v>
      </c>
      <c r="E289" s="131">
        <v>0</v>
      </c>
      <c r="F289" s="131">
        <v>0</v>
      </c>
      <c r="G289" s="131">
        <v>639</v>
      </c>
      <c r="H289" s="131">
        <v>0</v>
      </c>
      <c r="I289" s="131">
        <v>0</v>
      </c>
      <c r="J289" s="131">
        <v>1</v>
      </c>
      <c r="K289" s="131">
        <v>0</v>
      </c>
      <c r="L289" s="131">
        <v>0</v>
      </c>
      <c r="M289" s="132">
        <v>640</v>
      </c>
    </row>
    <row r="290" spans="1:13" x14ac:dyDescent="0.35">
      <c r="A290" s="25">
        <v>283</v>
      </c>
      <c r="B290" s="112" t="s">
        <v>304</v>
      </c>
      <c r="C290" s="112" t="s">
        <v>22</v>
      </c>
      <c r="D290" s="33">
        <v>0</v>
      </c>
      <c r="E290" s="33">
        <v>0</v>
      </c>
      <c r="F290" s="33">
        <v>0</v>
      </c>
      <c r="G290" s="33">
        <v>52</v>
      </c>
      <c r="H290" s="33">
        <v>0</v>
      </c>
      <c r="I290" s="33">
        <v>0</v>
      </c>
      <c r="J290" s="33">
        <v>1</v>
      </c>
      <c r="K290" s="33">
        <v>0</v>
      </c>
      <c r="L290" s="33">
        <v>0</v>
      </c>
      <c r="M290" s="41">
        <v>53</v>
      </c>
    </row>
    <row r="291" spans="1:13" x14ac:dyDescent="0.35">
      <c r="A291" s="5">
        <v>284</v>
      </c>
      <c r="B291" s="256" t="s">
        <v>305</v>
      </c>
      <c r="C291" s="256" t="s">
        <v>38</v>
      </c>
      <c r="D291" s="131">
        <v>1</v>
      </c>
      <c r="E291" s="131">
        <v>0</v>
      </c>
      <c r="F291" s="131">
        <v>0</v>
      </c>
      <c r="G291" s="131">
        <v>134</v>
      </c>
      <c r="H291" s="131">
        <v>0</v>
      </c>
      <c r="I291" s="131">
        <v>0</v>
      </c>
      <c r="J291" s="131">
        <v>1</v>
      </c>
      <c r="K291" s="131">
        <v>0</v>
      </c>
      <c r="L291" s="131">
        <v>0</v>
      </c>
      <c r="M291" s="132">
        <v>136</v>
      </c>
    </row>
    <row r="292" spans="1:13" x14ac:dyDescent="0.35">
      <c r="A292" s="25">
        <v>285</v>
      </c>
      <c r="B292" s="112" t="s">
        <v>306</v>
      </c>
      <c r="C292" s="112" t="s">
        <v>33</v>
      </c>
      <c r="D292" s="33">
        <v>0</v>
      </c>
      <c r="E292" s="33">
        <v>0</v>
      </c>
      <c r="F292" s="33">
        <v>0</v>
      </c>
      <c r="G292" s="33">
        <v>28</v>
      </c>
      <c r="H292" s="33">
        <v>0</v>
      </c>
      <c r="I292" s="33">
        <v>0</v>
      </c>
      <c r="J292" s="33">
        <v>0</v>
      </c>
      <c r="K292" s="33">
        <v>0</v>
      </c>
      <c r="L292" s="33">
        <v>0</v>
      </c>
      <c r="M292" s="41">
        <v>28</v>
      </c>
    </row>
    <row r="293" spans="1:13" x14ac:dyDescent="0.35">
      <c r="A293" s="5">
        <v>286</v>
      </c>
      <c r="B293" s="256" t="s">
        <v>307</v>
      </c>
      <c r="C293" s="256" t="s">
        <v>33</v>
      </c>
      <c r="D293" s="131">
        <v>0</v>
      </c>
      <c r="E293" s="131">
        <v>0</v>
      </c>
      <c r="F293" s="131">
        <v>0</v>
      </c>
      <c r="G293" s="131">
        <v>430</v>
      </c>
      <c r="H293" s="131">
        <v>0</v>
      </c>
      <c r="I293" s="131">
        <v>0</v>
      </c>
      <c r="J293" s="131">
        <v>0</v>
      </c>
      <c r="K293" s="131">
        <v>0</v>
      </c>
      <c r="L293" s="131">
        <v>0</v>
      </c>
      <c r="M293" s="132">
        <v>430</v>
      </c>
    </row>
    <row r="294" spans="1:13" x14ac:dyDescent="0.35">
      <c r="A294" s="25">
        <v>287</v>
      </c>
      <c r="B294" s="112" t="s">
        <v>308</v>
      </c>
      <c r="C294" s="112" t="s">
        <v>38</v>
      </c>
      <c r="D294" s="33">
        <v>0</v>
      </c>
      <c r="E294" s="33">
        <v>0</v>
      </c>
      <c r="F294" s="33">
        <v>0</v>
      </c>
      <c r="G294" s="33">
        <v>251</v>
      </c>
      <c r="H294" s="33">
        <v>0</v>
      </c>
      <c r="I294" s="33">
        <v>0</v>
      </c>
      <c r="J294" s="33">
        <v>0</v>
      </c>
      <c r="K294" s="33">
        <v>0</v>
      </c>
      <c r="L294" s="33">
        <v>0</v>
      </c>
      <c r="M294" s="41">
        <v>251</v>
      </c>
    </row>
    <row r="295" spans="1:13" x14ac:dyDescent="0.35">
      <c r="A295" s="5">
        <v>288</v>
      </c>
      <c r="B295" s="256" t="s">
        <v>309</v>
      </c>
      <c r="C295" s="256" t="s">
        <v>45</v>
      </c>
      <c r="D295" s="131">
        <v>0</v>
      </c>
      <c r="E295" s="131">
        <v>0</v>
      </c>
      <c r="F295" s="131">
        <v>0</v>
      </c>
      <c r="G295" s="131">
        <v>174</v>
      </c>
      <c r="H295" s="131">
        <v>0</v>
      </c>
      <c r="I295" s="131">
        <v>0</v>
      </c>
      <c r="J295" s="131">
        <v>1</v>
      </c>
      <c r="K295" s="131">
        <v>0</v>
      </c>
      <c r="L295" s="131">
        <v>0</v>
      </c>
      <c r="M295" s="132">
        <v>175</v>
      </c>
    </row>
    <row r="296" spans="1:13" x14ac:dyDescent="0.35">
      <c r="A296" s="25">
        <v>289</v>
      </c>
      <c r="B296" s="112" t="s">
        <v>310</v>
      </c>
      <c r="C296" s="112" t="s">
        <v>45</v>
      </c>
      <c r="D296" s="33">
        <v>0</v>
      </c>
      <c r="E296" s="33">
        <v>0</v>
      </c>
      <c r="F296" s="33">
        <v>0</v>
      </c>
      <c r="G296" s="33">
        <v>44</v>
      </c>
      <c r="H296" s="33">
        <v>0</v>
      </c>
      <c r="I296" s="33">
        <v>0</v>
      </c>
      <c r="J296" s="33">
        <v>0</v>
      </c>
      <c r="K296" s="33">
        <v>0</v>
      </c>
      <c r="L296" s="33">
        <v>0</v>
      </c>
      <c r="M296" s="41">
        <v>44</v>
      </c>
    </row>
    <row r="297" spans="1:13" x14ac:dyDescent="0.35">
      <c r="A297" s="5">
        <v>290</v>
      </c>
      <c r="B297" s="256" t="s">
        <v>311</v>
      </c>
      <c r="C297" s="256" t="s">
        <v>45</v>
      </c>
      <c r="D297" s="131">
        <v>0</v>
      </c>
      <c r="E297" s="131">
        <v>0</v>
      </c>
      <c r="F297" s="131">
        <v>0</v>
      </c>
      <c r="G297" s="131">
        <v>13</v>
      </c>
      <c r="H297" s="131">
        <v>0</v>
      </c>
      <c r="I297" s="131">
        <v>0</v>
      </c>
      <c r="J297" s="131">
        <v>0</v>
      </c>
      <c r="K297" s="131">
        <v>0</v>
      </c>
      <c r="L297" s="131">
        <v>0</v>
      </c>
      <c r="M297" s="132">
        <v>13</v>
      </c>
    </row>
    <row r="298" spans="1:13" x14ac:dyDescent="0.35">
      <c r="A298" s="25">
        <v>291</v>
      </c>
      <c r="B298" s="112" t="s">
        <v>312</v>
      </c>
      <c r="C298" s="112" t="s">
        <v>45</v>
      </c>
      <c r="D298" s="33">
        <v>0</v>
      </c>
      <c r="E298" s="33">
        <v>0</v>
      </c>
      <c r="F298" s="33">
        <v>0</v>
      </c>
      <c r="G298" s="33">
        <v>121</v>
      </c>
      <c r="H298" s="33">
        <v>0</v>
      </c>
      <c r="I298" s="33">
        <v>0</v>
      </c>
      <c r="J298" s="33">
        <v>0</v>
      </c>
      <c r="K298" s="33">
        <v>0</v>
      </c>
      <c r="L298" s="33">
        <v>0</v>
      </c>
      <c r="M298" s="41">
        <v>121</v>
      </c>
    </row>
    <row r="299" spans="1:13" x14ac:dyDescent="0.35">
      <c r="A299" s="5">
        <v>292</v>
      </c>
      <c r="B299" s="256" t="s">
        <v>715</v>
      </c>
      <c r="C299" s="256" t="s">
        <v>45</v>
      </c>
      <c r="D299" s="131">
        <v>0</v>
      </c>
      <c r="E299" s="131">
        <v>0</v>
      </c>
      <c r="F299" s="131">
        <v>0</v>
      </c>
      <c r="G299" s="131">
        <v>48</v>
      </c>
      <c r="H299" s="131">
        <v>0</v>
      </c>
      <c r="I299" s="131">
        <v>0</v>
      </c>
      <c r="J299" s="131">
        <v>0</v>
      </c>
      <c r="K299" s="131">
        <v>0</v>
      </c>
      <c r="L299" s="131">
        <v>0</v>
      </c>
      <c r="M299" s="132">
        <v>48</v>
      </c>
    </row>
    <row r="300" spans="1:13" x14ac:dyDescent="0.35">
      <c r="A300" s="25">
        <v>293</v>
      </c>
      <c r="B300" s="112" t="s">
        <v>313</v>
      </c>
      <c r="C300" s="112" t="s">
        <v>25</v>
      </c>
      <c r="D300" s="33">
        <v>5</v>
      </c>
      <c r="E300" s="33">
        <v>0</v>
      </c>
      <c r="F300" s="33">
        <v>0</v>
      </c>
      <c r="G300" s="33">
        <v>1191</v>
      </c>
      <c r="H300" s="33">
        <v>0</v>
      </c>
      <c r="I300" s="33">
        <v>0</v>
      </c>
      <c r="J300" s="33">
        <v>1</v>
      </c>
      <c r="K300" s="33">
        <v>0</v>
      </c>
      <c r="L300" s="33">
        <v>0</v>
      </c>
      <c r="M300" s="41">
        <v>1197</v>
      </c>
    </row>
    <row r="301" spans="1:13" x14ac:dyDescent="0.35">
      <c r="A301" s="5">
        <v>294</v>
      </c>
      <c r="B301" s="256" t="s">
        <v>734</v>
      </c>
      <c r="C301" s="256" t="s">
        <v>25</v>
      </c>
      <c r="D301" s="131">
        <v>3</v>
      </c>
      <c r="E301" s="131">
        <v>0</v>
      </c>
      <c r="F301" s="131">
        <v>0</v>
      </c>
      <c r="G301" s="131">
        <v>387</v>
      </c>
      <c r="H301" s="131">
        <v>0</v>
      </c>
      <c r="I301" s="131">
        <v>0</v>
      </c>
      <c r="J301" s="131">
        <v>1</v>
      </c>
      <c r="K301" s="131">
        <v>0</v>
      </c>
      <c r="L301" s="131">
        <v>0</v>
      </c>
      <c r="M301" s="132">
        <v>391</v>
      </c>
    </row>
    <row r="302" spans="1:13" x14ac:dyDescent="0.35">
      <c r="A302" s="25">
        <v>295</v>
      </c>
      <c r="B302" s="112" t="s">
        <v>314</v>
      </c>
      <c r="C302" s="112" t="s">
        <v>43</v>
      </c>
      <c r="D302" s="33">
        <v>0</v>
      </c>
      <c r="E302" s="33">
        <v>0</v>
      </c>
      <c r="F302" s="33">
        <v>0</v>
      </c>
      <c r="G302" s="33">
        <v>26</v>
      </c>
      <c r="H302" s="33">
        <v>0</v>
      </c>
      <c r="I302" s="33">
        <v>0</v>
      </c>
      <c r="J302" s="33">
        <v>1</v>
      </c>
      <c r="K302" s="33">
        <v>0</v>
      </c>
      <c r="L302" s="33">
        <v>0</v>
      </c>
      <c r="M302" s="41">
        <v>27</v>
      </c>
    </row>
    <row r="303" spans="1:13" x14ac:dyDescent="0.35">
      <c r="A303" s="5">
        <v>296</v>
      </c>
      <c r="B303" s="256" t="s">
        <v>315</v>
      </c>
      <c r="C303" s="256" t="s">
        <v>43</v>
      </c>
      <c r="D303" s="131">
        <v>0</v>
      </c>
      <c r="E303" s="131">
        <v>0</v>
      </c>
      <c r="F303" s="131">
        <v>0</v>
      </c>
      <c r="G303" s="131">
        <v>4</v>
      </c>
      <c r="H303" s="131">
        <v>0</v>
      </c>
      <c r="I303" s="131">
        <v>0</v>
      </c>
      <c r="J303" s="131">
        <v>1</v>
      </c>
      <c r="K303" s="131">
        <v>0</v>
      </c>
      <c r="L303" s="131">
        <v>0</v>
      </c>
      <c r="M303" s="132">
        <v>5</v>
      </c>
    </row>
    <row r="304" spans="1:13" x14ac:dyDescent="0.35">
      <c r="A304" s="25">
        <v>297</v>
      </c>
      <c r="B304" s="112" t="s">
        <v>316</v>
      </c>
      <c r="C304" s="112" t="s">
        <v>47</v>
      </c>
      <c r="D304" s="33">
        <v>0</v>
      </c>
      <c r="E304" s="33">
        <v>0</v>
      </c>
      <c r="F304" s="33">
        <v>0</v>
      </c>
      <c r="G304" s="33">
        <v>266</v>
      </c>
      <c r="H304" s="33">
        <v>0</v>
      </c>
      <c r="I304" s="33">
        <v>0</v>
      </c>
      <c r="J304" s="33">
        <v>0</v>
      </c>
      <c r="K304" s="33">
        <v>1</v>
      </c>
      <c r="L304" s="33">
        <v>0</v>
      </c>
      <c r="M304" s="41">
        <v>267</v>
      </c>
    </row>
    <row r="305" spans="1:13" x14ac:dyDescent="0.35">
      <c r="A305" s="5">
        <v>298</v>
      </c>
      <c r="B305" s="256" t="s">
        <v>317</v>
      </c>
      <c r="C305" s="256" t="s">
        <v>22</v>
      </c>
      <c r="D305" s="131">
        <v>0</v>
      </c>
      <c r="E305" s="131">
        <v>0</v>
      </c>
      <c r="F305" s="131">
        <v>0</v>
      </c>
      <c r="G305" s="131">
        <v>106</v>
      </c>
      <c r="H305" s="131">
        <v>0</v>
      </c>
      <c r="I305" s="131">
        <v>0</v>
      </c>
      <c r="J305" s="131">
        <v>0</v>
      </c>
      <c r="K305" s="131">
        <v>0</v>
      </c>
      <c r="L305" s="131">
        <v>0</v>
      </c>
      <c r="M305" s="132">
        <v>106</v>
      </c>
    </row>
    <row r="306" spans="1:13" x14ac:dyDescent="0.35">
      <c r="A306" s="25">
        <v>299</v>
      </c>
      <c r="B306" s="112" t="s">
        <v>631</v>
      </c>
      <c r="C306" s="112" t="s">
        <v>19</v>
      </c>
      <c r="D306" s="33">
        <v>0</v>
      </c>
      <c r="E306" s="33">
        <v>0</v>
      </c>
      <c r="F306" s="33">
        <v>0</v>
      </c>
      <c r="G306" s="33">
        <v>20</v>
      </c>
      <c r="H306" s="33">
        <v>0</v>
      </c>
      <c r="I306" s="33">
        <v>0</v>
      </c>
      <c r="J306" s="33">
        <v>0</v>
      </c>
      <c r="K306" s="33">
        <v>0</v>
      </c>
      <c r="L306" s="33">
        <v>0</v>
      </c>
      <c r="M306" s="41">
        <v>20</v>
      </c>
    </row>
    <row r="307" spans="1:13" x14ac:dyDescent="0.35">
      <c r="A307" s="5">
        <v>300</v>
      </c>
      <c r="B307" s="256" t="s">
        <v>318</v>
      </c>
      <c r="C307" s="256" t="s">
        <v>44</v>
      </c>
      <c r="D307" s="131">
        <v>0</v>
      </c>
      <c r="E307" s="131">
        <v>0</v>
      </c>
      <c r="F307" s="131">
        <v>0</v>
      </c>
      <c r="G307" s="131">
        <v>30</v>
      </c>
      <c r="H307" s="131">
        <v>0</v>
      </c>
      <c r="I307" s="131">
        <v>0</v>
      </c>
      <c r="J307" s="131">
        <v>1</v>
      </c>
      <c r="K307" s="131">
        <v>0</v>
      </c>
      <c r="L307" s="131">
        <v>0</v>
      </c>
      <c r="M307" s="132">
        <v>31</v>
      </c>
    </row>
    <row r="308" spans="1:13" x14ac:dyDescent="0.35">
      <c r="A308" s="25">
        <v>301</v>
      </c>
      <c r="B308" s="112" t="s">
        <v>319</v>
      </c>
      <c r="C308" s="112" t="s">
        <v>44</v>
      </c>
      <c r="D308" s="33">
        <v>0</v>
      </c>
      <c r="E308" s="33">
        <v>0</v>
      </c>
      <c r="F308" s="33">
        <v>0</v>
      </c>
      <c r="G308" s="33">
        <v>4</v>
      </c>
      <c r="H308" s="33">
        <v>0</v>
      </c>
      <c r="I308" s="33">
        <v>0</v>
      </c>
      <c r="J308" s="33">
        <v>0</v>
      </c>
      <c r="K308" s="33">
        <v>0</v>
      </c>
      <c r="L308" s="33">
        <v>0</v>
      </c>
      <c r="M308" s="41">
        <v>4</v>
      </c>
    </row>
    <row r="309" spans="1:13" x14ac:dyDescent="0.35">
      <c r="A309" s="5">
        <v>302</v>
      </c>
      <c r="B309" s="256" t="s">
        <v>320</v>
      </c>
      <c r="C309" s="256" t="s">
        <v>28</v>
      </c>
      <c r="D309" s="131">
        <v>0</v>
      </c>
      <c r="E309" s="131">
        <v>0</v>
      </c>
      <c r="F309" s="131">
        <v>0</v>
      </c>
      <c r="G309" s="131">
        <v>30</v>
      </c>
      <c r="H309" s="131">
        <v>0</v>
      </c>
      <c r="I309" s="131">
        <v>0</v>
      </c>
      <c r="J309" s="131">
        <v>0</v>
      </c>
      <c r="K309" s="131">
        <v>0</v>
      </c>
      <c r="L309" s="131">
        <v>0</v>
      </c>
      <c r="M309" s="132">
        <v>30</v>
      </c>
    </row>
    <row r="310" spans="1:13" x14ac:dyDescent="0.35">
      <c r="A310" s="25">
        <v>303</v>
      </c>
      <c r="B310" s="112" t="s">
        <v>321</v>
      </c>
      <c r="C310" s="112" t="s">
        <v>47</v>
      </c>
      <c r="D310" s="33">
        <v>0</v>
      </c>
      <c r="E310" s="33">
        <v>0</v>
      </c>
      <c r="F310" s="33">
        <v>0</v>
      </c>
      <c r="G310" s="33">
        <v>101</v>
      </c>
      <c r="H310" s="33">
        <v>0</v>
      </c>
      <c r="I310" s="33">
        <v>0</v>
      </c>
      <c r="J310" s="33">
        <v>0</v>
      </c>
      <c r="K310" s="33">
        <v>0</v>
      </c>
      <c r="L310" s="33">
        <v>0</v>
      </c>
      <c r="M310" s="41">
        <v>101</v>
      </c>
    </row>
    <row r="311" spans="1:13" x14ac:dyDescent="0.35">
      <c r="A311" s="5">
        <v>304</v>
      </c>
      <c r="B311" s="256" t="s">
        <v>322</v>
      </c>
      <c r="C311" s="256" t="s">
        <v>47</v>
      </c>
      <c r="D311" s="131">
        <v>1</v>
      </c>
      <c r="E311" s="131">
        <v>0</v>
      </c>
      <c r="F311" s="131">
        <v>0</v>
      </c>
      <c r="G311" s="131">
        <v>53</v>
      </c>
      <c r="H311" s="131">
        <v>0</v>
      </c>
      <c r="I311" s="131">
        <v>0</v>
      </c>
      <c r="J311" s="131">
        <v>0</v>
      </c>
      <c r="K311" s="131">
        <v>0</v>
      </c>
      <c r="L311" s="131">
        <v>0</v>
      </c>
      <c r="M311" s="132">
        <v>54</v>
      </c>
    </row>
    <row r="312" spans="1:13" x14ac:dyDescent="0.35">
      <c r="A312" s="25">
        <v>305</v>
      </c>
      <c r="B312" s="112" t="s">
        <v>632</v>
      </c>
      <c r="C312" s="112" t="s">
        <v>47</v>
      </c>
      <c r="D312" s="33">
        <v>0</v>
      </c>
      <c r="E312" s="33">
        <v>0</v>
      </c>
      <c r="F312" s="33">
        <v>0</v>
      </c>
      <c r="G312" s="33">
        <v>10</v>
      </c>
      <c r="H312" s="33">
        <v>0</v>
      </c>
      <c r="I312" s="33">
        <v>0</v>
      </c>
      <c r="J312" s="33">
        <v>0</v>
      </c>
      <c r="K312" s="33">
        <v>0</v>
      </c>
      <c r="L312" s="33">
        <v>0</v>
      </c>
      <c r="M312" s="41">
        <v>10</v>
      </c>
    </row>
    <row r="313" spans="1:13" x14ac:dyDescent="0.35">
      <c r="A313" s="5">
        <v>306</v>
      </c>
      <c r="B313" s="256" t="s">
        <v>323</v>
      </c>
      <c r="C313" s="256" t="s">
        <v>38</v>
      </c>
      <c r="D313" s="131">
        <v>0</v>
      </c>
      <c r="E313" s="131">
        <v>0</v>
      </c>
      <c r="F313" s="131">
        <v>0</v>
      </c>
      <c r="G313" s="131">
        <v>119</v>
      </c>
      <c r="H313" s="131">
        <v>0</v>
      </c>
      <c r="I313" s="131">
        <v>0</v>
      </c>
      <c r="J313" s="131">
        <v>0</v>
      </c>
      <c r="K313" s="131">
        <v>0</v>
      </c>
      <c r="L313" s="131">
        <v>0</v>
      </c>
      <c r="M313" s="132">
        <v>119</v>
      </c>
    </row>
    <row r="314" spans="1:13" x14ac:dyDescent="0.35">
      <c r="A314" s="25">
        <v>307</v>
      </c>
      <c r="B314" s="112" t="s">
        <v>324</v>
      </c>
      <c r="C314" s="112" t="s">
        <v>16</v>
      </c>
      <c r="D314" s="33">
        <v>0</v>
      </c>
      <c r="E314" s="33">
        <v>0</v>
      </c>
      <c r="F314" s="33">
        <v>0</v>
      </c>
      <c r="G314" s="33">
        <v>19</v>
      </c>
      <c r="H314" s="33">
        <v>0</v>
      </c>
      <c r="I314" s="33">
        <v>0</v>
      </c>
      <c r="J314" s="33">
        <v>0</v>
      </c>
      <c r="K314" s="33">
        <v>0</v>
      </c>
      <c r="L314" s="33">
        <v>0</v>
      </c>
      <c r="M314" s="41">
        <v>19</v>
      </c>
    </row>
    <row r="315" spans="1:13" x14ac:dyDescent="0.35">
      <c r="A315" s="5">
        <v>308</v>
      </c>
      <c r="B315" s="256" t="s">
        <v>325</v>
      </c>
      <c r="C315" s="256" t="s">
        <v>37</v>
      </c>
      <c r="D315" s="131">
        <v>0</v>
      </c>
      <c r="E315" s="131">
        <v>0</v>
      </c>
      <c r="F315" s="131">
        <v>0</v>
      </c>
      <c r="G315" s="131">
        <v>12</v>
      </c>
      <c r="H315" s="131">
        <v>0</v>
      </c>
      <c r="I315" s="131">
        <v>0</v>
      </c>
      <c r="J315" s="131">
        <v>1</v>
      </c>
      <c r="K315" s="131">
        <v>0</v>
      </c>
      <c r="L315" s="131">
        <v>0</v>
      </c>
      <c r="M315" s="132">
        <v>13</v>
      </c>
    </row>
    <row r="316" spans="1:13" x14ac:dyDescent="0.35">
      <c r="A316" s="25">
        <v>309</v>
      </c>
      <c r="B316" s="112" t="s">
        <v>326</v>
      </c>
      <c r="C316" s="112" t="s">
        <v>32</v>
      </c>
      <c r="D316" s="33">
        <v>0</v>
      </c>
      <c r="E316" s="33">
        <v>0</v>
      </c>
      <c r="F316" s="33">
        <v>0</v>
      </c>
      <c r="G316" s="33">
        <v>29</v>
      </c>
      <c r="H316" s="33">
        <v>0</v>
      </c>
      <c r="I316" s="33">
        <v>0</v>
      </c>
      <c r="J316" s="33">
        <v>0</v>
      </c>
      <c r="K316" s="33">
        <v>0</v>
      </c>
      <c r="L316" s="33">
        <v>0</v>
      </c>
      <c r="M316" s="41">
        <v>29</v>
      </c>
    </row>
    <row r="317" spans="1:13" x14ac:dyDescent="0.35">
      <c r="A317" s="5">
        <v>310</v>
      </c>
      <c r="B317" s="256" t="s">
        <v>327</v>
      </c>
      <c r="C317" s="256" t="s">
        <v>38</v>
      </c>
      <c r="D317" s="131">
        <v>0</v>
      </c>
      <c r="E317" s="131">
        <v>0</v>
      </c>
      <c r="F317" s="131">
        <v>0</v>
      </c>
      <c r="G317" s="131">
        <v>2</v>
      </c>
      <c r="H317" s="131">
        <v>0</v>
      </c>
      <c r="I317" s="131">
        <v>0</v>
      </c>
      <c r="J317" s="131">
        <v>0</v>
      </c>
      <c r="K317" s="131">
        <v>0</v>
      </c>
      <c r="L317" s="131">
        <v>0</v>
      </c>
      <c r="M317" s="132">
        <v>2</v>
      </c>
    </row>
    <row r="318" spans="1:13" x14ac:dyDescent="0.35">
      <c r="A318" s="25">
        <v>311</v>
      </c>
      <c r="B318" s="112" t="s">
        <v>328</v>
      </c>
      <c r="C318" s="112" t="s">
        <v>37</v>
      </c>
      <c r="D318" s="33">
        <v>0</v>
      </c>
      <c r="E318" s="33">
        <v>0</v>
      </c>
      <c r="F318" s="33">
        <v>0</v>
      </c>
      <c r="G318" s="33">
        <v>13</v>
      </c>
      <c r="H318" s="33">
        <v>0</v>
      </c>
      <c r="I318" s="33">
        <v>0</v>
      </c>
      <c r="J318" s="33">
        <v>0</v>
      </c>
      <c r="K318" s="33">
        <v>0</v>
      </c>
      <c r="L318" s="33">
        <v>0</v>
      </c>
      <c r="M318" s="41">
        <v>13</v>
      </c>
    </row>
    <row r="319" spans="1:13" x14ac:dyDescent="0.35">
      <c r="A319" s="5">
        <v>312</v>
      </c>
      <c r="B319" s="256" t="s">
        <v>329</v>
      </c>
      <c r="C319" s="256" t="s">
        <v>25</v>
      </c>
      <c r="D319" s="131">
        <v>0</v>
      </c>
      <c r="E319" s="131">
        <v>0</v>
      </c>
      <c r="F319" s="131">
        <v>0</v>
      </c>
      <c r="G319" s="131">
        <v>814</v>
      </c>
      <c r="H319" s="131">
        <v>0</v>
      </c>
      <c r="I319" s="131">
        <v>0</v>
      </c>
      <c r="J319" s="131">
        <v>0</v>
      </c>
      <c r="K319" s="131">
        <v>0</v>
      </c>
      <c r="L319" s="131">
        <v>0</v>
      </c>
      <c r="M319" s="132">
        <v>814</v>
      </c>
    </row>
    <row r="320" spans="1:13" x14ac:dyDescent="0.35">
      <c r="A320" s="25">
        <v>313</v>
      </c>
      <c r="B320" s="112" t="s">
        <v>330</v>
      </c>
      <c r="C320" s="112" t="s">
        <v>25</v>
      </c>
      <c r="D320" s="33">
        <v>0</v>
      </c>
      <c r="E320" s="33">
        <v>0</v>
      </c>
      <c r="F320" s="33">
        <v>0</v>
      </c>
      <c r="G320" s="33">
        <v>400</v>
      </c>
      <c r="H320" s="33">
        <v>0</v>
      </c>
      <c r="I320" s="33">
        <v>0</v>
      </c>
      <c r="J320" s="33">
        <v>0</v>
      </c>
      <c r="K320" s="33">
        <v>0</v>
      </c>
      <c r="L320" s="33">
        <v>0</v>
      </c>
      <c r="M320" s="41">
        <v>400</v>
      </c>
    </row>
    <row r="321" spans="1:13" x14ac:dyDescent="0.35">
      <c r="A321" s="5">
        <v>314</v>
      </c>
      <c r="B321" s="256" t="s">
        <v>331</v>
      </c>
      <c r="C321" s="256" t="s">
        <v>48</v>
      </c>
      <c r="D321" s="131">
        <v>0</v>
      </c>
      <c r="E321" s="131">
        <v>0</v>
      </c>
      <c r="F321" s="131">
        <v>0</v>
      </c>
      <c r="G321" s="131">
        <v>69</v>
      </c>
      <c r="H321" s="131">
        <v>0</v>
      </c>
      <c r="I321" s="131">
        <v>0</v>
      </c>
      <c r="J321" s="131">
        <v>0</v>
      </c>
      <c r="K321" s="131">
        <v>0</v>
      </c>
      <c r="L321" s="131">
        <v>0</v>
      </c>
      <c r="M321" s="132">
        <v>69</v>
      </c>
    </row>
    <row r="322" spans="1:13" x14ac:dyDescent="0.35">
      <c r="A322" s="25">
        <v>315</v>
      </c>
      <c r="B322" s="112" t="s">
        <v>332</v>
      </c>
      <c r="C322" s="112" t="s">
        <v>48</v>
      </c>
      <c r="D322" s="33">
        <v>0</v>
      </c>
      <c r="E322" s="33">
        <v>0</v>
      </c>
      <c r="F322" s="33">
        <v>0</v>
      </c>
      <c r="G322" s="33">
        <v>26</v>
      </c>
      <c r="H322" s="33">
        <v>0</v>
      </c>
      <c r="I322" s="33">
        <v>0</v>
      </c>
      <c r="J322" s="33">
        <v>1</v>
      </c>
      <c r="K322" s="33">
        <v>0</v>
      </c>
      <c r="L322" s="33">
        <v>0</v>
      </c>
      <c r="M322" s="41">
        <v>27</v>
      </c>
    </row>
    <row r="323" spans="1:13" x14ac:dyDescent="0.35">
      <c r="A323" s="5">
        <v>316</v>
      </c>
      <c r="B323" s="256" t="s">
        <v>333</v>
      </c>
      <c r="C323" s="256" t="s">
        <v>48</v>
      </c>
      <c r="D323" s="131">
        <v>0</v>
      </c>
      <c r="E323" s="131">
        <v>0</v>
      </c>
      <c r="F323" s="131">
        <v>0</v>
      </c>
      <c r="G323" s="131">
        <v>40</v>
      </c>
      <c r="H323" s="131">
        <v>0</v>
      </c>
      <c r="I323" s="131">
        <v>0</v>
      </c>
      <c r="J323" s="131">
        <v>0</v>
      </c>
      <c r="K323" s="131">
        <v>0</v>
      </c>
      <c r="L323" s="131">
        <v>0</v>
      </c>
      <c r="M323" s="132">
        <v>40</v>
      </c>
    </row>
    <row r="324" spans="1:13" x14ac:dyDescent="0.35">
      <c r="A324" s="25">
        <v>317</v>
      </c>
      <c r="B324" s="112" t="s">
        <v>334</v>
      </c>
      <c r="C324" s="112" t="s">
        <v>48</v>
      </c>
      <c r="D324" s="33">
        <v>0</v>
      </c>
      <c r="E324" s="33">
        <v>0</v>
      </c>
      <c r="F324" s="33">
        <v>0</v>
      </c>
      <c r="G324" s="33">
        <v>49</v>
      </c>
      <c r="H324" s="33">
        <v>0</v>
      </c>
      <c r="I324" s="33">
        <v>0</v>
      </c>
      <c r="J324" s="33">
        <v>1</v>
      </c>
      <c r="K324" s="33">
        <v>0</v>
      </c>
      <c r="L324" s="33">
        <v>0</v>
      </c>
      <c r="M324" s="41">
        <v>50</v>
      </c>
    </row>
    <row r="325" spans="1:13" x14ac:dyDescent="0.35">
      <c r="A325" s="5">
        <v>318</v>
      </c>
      <c r="B325" s="256" t="s">
        <v>335</v>
      </c>
      <c r="C325" s="256" t="s">
        <v>30</v>
      </c>
      <c r="D325" s="131">
        <v>0</v>
      </c>
      <c r="E325" s="131">
        <v>0</v>
      </c>
      <c r="F325" s="131">
        <v>0</v>
      </c>
      <c r="G325" s="131">
        <v>87</v>
      </c>
      <c r="H325" s="131">
        <v>0</v>
      </c>
      <c r="I325" s="131">
        <v>0</v>
      </c>
      <c r="J325" s="131">
        <v>0</v>
      </c>
      <c r="K325" s="131">
        <v>0</v>
      </c>
      <c r="L325" s="131">
        <v>0</v>
      </c>
      <c r="M325" s="132">
        <v>87</v>
      </c>
    </row>
    <row r="326" spans="1:13" x14ac:dyDescent="0.35">
      <c r="A326" s="25">
        <v>319</v>
      </c>
      <c r="B326" s="112" t="s">
        <v>336</v>
      </c>
      <c r="C326" s="112" t="s">
        <v>47</v>
      </c>
      <c r="D326" s="33">
        <v>0</v>
      </c>
      <c r="E326" s="33">
        <v>0</v>
      </c>
      <c r="F326" s="33">
        <v>0</v>
      </c>
      <c r="G326" s="33">
        <v>67</v>
      </c>
      <c r="H326" s="33">
        <v>0</v>
      </c>
      <c r="I326" s="33">
        <v>0</v>
      </c>
      <c r="J326" s="33">
        <v>1</v>
      </c>
      <c r="K326" s="33">
        <v>0</v>
      </c>
      <c r="L326" s="33">
        <v>0</v>
      </c>
      <c r="M326" s="41">
        <v>68</v>
      </c>
    </row>
    <row r="327" spans="1:13" x14ac:dyDescent="0.35">
      <c r="A327" s="5">
        <v>320</v>
      </c>
      <c r="B327" s="256" t="s">
        <v>337</v>
      </c>
      <c r="C327" s="256" t="s">
        <v>47</v>
      </c>
      <c r="D327" s="131">
        <v>0</v>
      </c>
      <c r="E327" s="131">
        <v>0</v>
      </c>
      <c r="F327" s="131">
        <v>0</v>
      </c>
      <c r="G327" s="131">
        <v>132</v>
      </c>
      <c r="H327" s="131">
        <v>0</v>
      </c>
      <c r="I327" s="131">
        <v>0</v>
      </c>
      <c r="J327" s="131">
        <v>1</v>
      </c>
      <c r="K327" s="131">
        <v>0</v>
      </c>
      <c r="L327" s="131">
        <v>0</v>
      </c>
      <c r="M327" s="132">
        <v>133</v>
      </c>
    </row>
    <row r="328" spans="1:13" x14ac:dyDescent="0.35">
      <c r="A328" s="25">
        <v>321</v>
      </c>
      <c r="B328" s="112" t="s">
        <v>338</v>
      </c>
      <c r="C328" s="112" t="s">
        <v>47</v>
      </c>
      <c r="D328" s="33">
        <v>0</v>
      </c>
      <c r="E328" s="33">
        <v>0</v>
      </c>
      <c r="F328" s="33">
        <v>0</v>
      </c>
      <c r="G328" s="33">
        <v>171</v>
      </c>
      <c r="H328" s="33">
        <v>0</v>
      </c>
      <c r="I328" s="33">
        <v>0</v>
      </c>
      <c r="J328" s="33">
        <v>0</v>
      </c>
      <c r="K328" s="33">
        <v>0</v>
      </c>
      <c r="L328" s="33">
        <v>0</v>
      </c>
      <c r="M328" s="41">
        <v>171</v>
      </c>
    </row>
    <row r="329" spans="1:13" x14ac:dyDescent="0.35">
      <c r="A329" s="5">
        <v>322</v>
      </c>
      <c r="B329" s="256" t="s">
        <v>339</v>
      </c>
      <c r="C329" s="256" t="s">
        <v>47</v>
      </c>
      <c r="D329" s="131">
        <v>0</v>
      </c>
      <c r="E329" s="131">
        <v>0</v>
      </c>
      <c r="F329" s="131">
        <v>0</v>
      </c>
      <c r="G329" s="131">
        <v>24</v>
      </c>
      <c r="H329" s="131">
        <v>0</v>
      </c>
      <c r="I329" s="131">
        <v>0</v>
      </c>
      <c r="J329" s="131">
        <v>0</v>
      </c>
      <c r="K329" s="131">
        <v>0</v>
      </c>
      <c r="L329" s="131">
        <v>0</v>
      </c>
      <c r="M329" s="132">
        <v>24</v>
      </c>
    </row>
    <row r="330" spans="1:13" x14ac:dyDescent="0.35">
      <c r="A330" s="25">
        <v>323</v>
      </c>
      <c r="B330" s="112" t="s">
        <v>340</v>
      </c>
      <c r="C330" s="112" t="s">
        <v>47</v>
      </c>
      <c r="D330" s="33">
        <v>0</v>
      </c>
      <c r="E330" s="33">
        <v>0</v>
      </c>
      <c r="F330" s="33">
        <v>0</v>
      </c>
      <c r="G330" s="33">
        <v>84</v>
      </c>
      <c r="H330" s="33">
        <v>0</v>
      </c>
      <c r="I330" s="33">
        <v>0</v>
      </c>
      <c r="J330" s="33">
        <v>0</v>
      </c>
      <c r="K330" s="33">
        <v>0</v>
      </c>
      <c r="L330" s="33">
        <v>0</v>
      </c>
      <c r="M330" s="41">
        <v>84</v>
      </c>
    </row>
    <row r="331" spans="1:13" x14ac:dyDescent="0.35">
      <c r="A331" s="5">
        <v>324</v>
      </c>
      <c r="B331" s="256" t="s">
        <v>341</v>
      </c>
      <c r="C331" s="256" t="s">
        <v>25</v>
      </c>
      <c r="D331" s="131">
        <v>0</v>
      </c>
      <c r="E331" s="131">
        <v>0</v>
      </c>
      <c r="F331" s="131">
        <v>0</v>
      </c>
      <c r="G331" s="131">
        <v>179</v>
      </c>
      <c r="H331" s="131">
        <v>0</v>
      </c>
      <c r="I331" s="131">
        <v>0</v>
      </c>
      <c r="J331" s="131">
        <v>0</v>
      </c>
      <c r="K331" s="131">
        <v>0</v>
      </c>
      <c r="L331" s="131">
        <v>0</v>
      </c>
      <c r="M331" s="132">
        <v>179</v>
      </c>
    </row>
    <row r="332" spans="1:13" x14ac:dyDescent="0.35">
      <c r="A332" s="25">
        <v>325</v>
      </c>
      <c r="B332" s="112" t="s">
        <v>342</v>
      </c>
      <c r="C332" s="112" t="s">
        <v>46</v>
      </c>
      <c r="D332" s="33">
        <v>5</v>
      </c>
      <c r="E332" s="33">
        <v>1</v>
      </c>
      <c r="F332" s="33">
        <v>0</v>
      </c>
      <c r="G332" s="33">
        <v>2417</v>
      </c>
      <c r="H332" s="33">
        <v>0</v>
      </c>
      <c r="I332" s="33">
        <v>0</v>
      </c>
      <c r="J332" s="33">
        <v>3</v>
      </c>
      <c r="K332" s="33">
        <v>2</v>
      </c>
      <c r="L332" s="33">
        <v>0</v>
      </c>
      <c r="M332" s="41">
        <v>2428</v>
      </c>
    </row>
    <row r="333" spans="1:13" x14ac:dyDescent="0.35">
      <c r="A333" s="5">
        <v>326</v>
      </c>
      <c r="B333" s="256" t="s">
        <v>343</v>
      </c>
      <c r="C333" s="256" t="s">
        <v>48</v>
      </c>
      <c r="D333" s="131">
        <v>0</v>
      </c>
      <c r="E333" s="131">
        <v>0</v>
      </c>
      <c r="F333" s="131">
        <v>0</v>
      </c>
      <c r="G333" s="131">
        <v>27</v>
      </c>
      <c r="H333" s="131">
        <v>0</v>
      </c>
      <c r="I333" s="131">
        <v>0</v>
      </c>
      <c r="J333" s="131">
        <v>1</v>
      </c>
      <c r="K333" s="131">
        <v>0</v>
      </c>
      <c r="L333" s="131">
        <v>0</v>
      </c>
      <c r="M333" s="132">
        <v>28</v>
      </c>
    </row>
    <row r="334" spans="1:13" x14ac:dyDescent="0.35">
      <c r="A334" s="25">
        <v>327</v>
      </c>
      <c r="B334" s="112" t="s">
        <v>344</v>
      </c>
      <c r="C334" s="112" t="s">
        <v>48</v>
      </c>
      <c r="D334" s="33">
        <v>0</v>
      </c>
      <c r="E334" s="33">
        <v>0</v>
      </c>
      <c r="F334" s="33">
        <v>0</v>
      </c>
      <c r="G334" s="33">
        <v>14</v>
      </c>
      <c r="H334" s="33">
        <v>0</v>
      </c>
      <c r="I334" s="33">
        <v>0</v>
      </c>
      <c r="J334" s="33">
        <v>0</v>
      </c>
      <c r="K334" s="33">
        <v>0</v>
      </c>
      <c r="L334" s="33">
        <v>0</v>
      </c>
      <c r="M334" s="41">
        <v>14</v>
      </c>
    </row>
    <row r="335" spans="1:13" x14ac:dyDescent="0.35">
      <c r="A335" s="5">
        <v>328</v>
      </c>
      <c r="B335" s="256" t="s">
        <v>345</v>
      </c>
      <c r="C335" s="256" t="s">
        <v>46</v>
      </c>
      <c r="D335" s="131">
        <v>0</v>
      </c>
      <c r="E335" s="131">
        <v>0</v>
      </c>
      <c r="F335" s="131">
        <v>0</v>
      </c>
      <c r="G335" s="131">
        <v>76</v>
      </c>
      <c r="H335" s="131">
        <v>0</v>
      </c>
      <c r="I335" s="131">
        <v>0</v>
      </c>
      <c r="J335" s="131">
        <v>1</v>
      </c>
      <c r="K335" s="131">
        <v>0</v>
      </c>
      <c r="L335" s="131">
        <v>0</v>
      </c>
      <c r="M335" s="132">
        <v>77</v>
      </c>
    </row>
    <row r="336" spans="1:13" x14ac:dyDescent="0.35">
      <c r="A336" s="25">
        <v>329</v>
      </c>
      <c r="B336" s="112" t="s">
        <v>346</v>
      </c>
      <c r="C336" s="112" t="s">
        <v>46</v>
      </c>
      <c r="D336" s="33">
        <v>0</v>
      </c>
      <c r="E336" s="33">
        <v>0</v>
      </c>
      <c r="F336" s="33">
        <v>0</v>
      </c>
      <c r="G336" s="33">
        <v>123</v>
      </c>
      <c r="H336" s="33">
        <v>0</v>
      </c>
      <c r="I336" s="33">
        <v>0</v>
      </c>
      <c r="J336" s="33">
        <v>0</v>
      </c>
      <c r="K336" s="33">
        <v>0</v>
      </c>
      <c r="L336" s="33">
        <v>0</v>
      </c>
      <c r="M336" s="41">
        <v>123</v>
      </c>
    </row>
    <row r="337" spans="1:13" x14ac:dyDescent="0.35">
      <c r="A337" s="5">
        <v>330</v>
      </c>
      <c r="B337" s="256" t="s">
        <v>716</v>
      </c>
      <c r="C337" s="256" t="s">
        <v>48</v>
      </c>
      <c r="D337" s="131">
        <v>0</v>
      </c>
      <c r="E337" s="131">
        <v>0</v>
      </c>
      <c r="F337" s="131">
        <v>0</v>
      </c>
      <c r="G337" s="131">
        <v>273</v>
      </c>
      <c r="H337" s="131">
        <v>0</v>
      </c>
      <c r="I337" s="131">
        <v>0</v>
      </c>
      <c r="J337" s="131">
        <v>2</v>
      </c>
      <c r="K337" s="131">
        <v>0</v>
      </c>
      <c r="L337" s="131">
        <v>0</v>
      </c>
      <c r="M337" s="132">
        <v>275</v>
      </c>
    </row>
    <row r="338" spans="1:13" x14ac:dyDescent="0.35">
      <c r="A338" s="25">
        <v>331</v>
      </c>
      <c r="B338" s="112" t="s">
        <v>347</v>
      </c>
      <c r="C338" s="112" t="s">
        <v>47</v>
      </c>
      <c r="D338" s="33">
        <v>0</v>
      </c>
      <c r="E338" s="33">
        <v>0</v>
      </c>
      <c r="F338" s="33">
        <v>0</v>
      </c>
      <c r="G338" s="33">
        <v>162</v>
      </c>
      <c r="H338" s="33">
        <v>0</v>
      </c>
      <c r="I338" s="33">
        <v>0</v>
      </c>
      <c r="J338" s="33">
        <v>0</v>
      </c>
      <c r="K338" s="33">
        <v>0</v>
      </c>
      <c r="L338" s="33">
        <v>0</v>
      </c>
      <c r="M338" s="41">
        <v>162</v>
      </c>
    </row>
    <row r="339" spans="1:13" x14ac:dyDescent="0.35">
      <c r="A339" s="5">
        <v>332</v>
      </c>
      <c r="B339" s="256" t="s">
        <v>717</v>
      </c>
      <c r="C339" s="256" t="s">
        <v>48</v>
      </c>
      <c r="D339" s="131">
        <v>0</v>
      </c>
      <c r="E339" s="131">
        <v>0</v>
      </c>
      <c r="F339" s="131">
        <v>0</v>
      </c>
      <c r="G339" s="131">
        <v>19</v>
      </c>
      <c r="H339" s="131">
        <v>0</v>
      </c>
      <c r="I339" s="131">
        <v>0</v>
      </c>
      <c r="J339" s="131">
        <v>1</v>
      </c>
      <c r="K339" s="131">
        <v>0</v>
      </c>
      <c r="L339" s="131">
        <v>0</v>
      </c>
      <c r="M339" s="132">
        <v>20</v>
      </c>
    </row>
    <row r="340" spans="1:13" x14ac:dyDescent="0.35">
      <c r="A340" s="25">
        <v>333</v>
      </c>
      <c r="B340" s="112" t="s">
        <v>718</v>
      </c>
      <c r="C340" s="112" t="s">
        <v>28</v>
      </c>
      <c r="D340" s="33">
        <v>2</v>
      </c>
      <c r="E340" s="33">
        <v>0</v>
      </c>
      <c r="F340" s="33">
        <v>2</v>
      </c>
      <c r="G340" s="33">
        <v>843</v>
      </c>
      <c r="H340" s="33">
        <v>0</v>
      </c>
      <c r="I340" s="33">
        <v>0</v>
      </c>
      <c r="J340" s="33">
        <v>0</v>
      </c>
      <c r="K340" s="33">
        <v>1</v>
      </c>
      <c r="L340" s="33">
        <v>0</v>
      </c>
      <c r="M340" s="41">
        <v>848</v>
      </c>
    </row>
    <row r="341" spans="1:13" x14ac:dyDescent="0.35">
      <c r="A341" s="5">
        <v>334</v>
      </c>
      <c r="B341" s="256" t="s">
        <v>348</v>
      </c>
      <c r="C341" s="256" t="s">
        <v>47</v>
      </c>
      <c r="D341" s="131">
        <v>8</v>
      </c>
      <c r="E341" s="131">
        <v>5</v>
      </c>
      <c r="F341" s="131">
        <v>3</v>
      </c>
      <c r="G341" s="131">
        <v>6616</v>
      </c>
      <c r="H341" s="131">
        <v>0</v>
      </c>
      <c r="I341" s="131">
        <v>0</v>
      </c>
      <c r="J341" s="131">
        <v>1</v>
      </c>
      <c r="K341" s="131">
        <v>3</v>
      </c>
      <c r="L341" s="131">
        <v>0</v>
      </c>
      <c r="M341" s="132">
        <v>6636</v>
      </c>
    </row>
    <row r="342" spans="1:13" x14ac:dyDescent="0.35">
      <c r="A342" s="25">
        <v>335</v>
      </c>
      <c r="B342" s="112" t="s">
        <v>349</v>
      </c>
      <c r="C342" s="112" t="s">
        <v>42</v>
      </c>
      <c r="D342" s="33">
        <v>0</v>
      </c>
      <c r="E342" s="33">
        <v>0</v>
      </c>
      <c r="F342" s="33">
        <v>0</v>
      </c>
      <c r="G342" s="33">
        <v>170</v>
      </c>
      <c r="H342" s="33">
        <v>0</v>
      </c>
      <c r="I342" s="33">
        <v>0</v>
      </c>
      <c r="J342" s="33">
        <v>4</v>
      </c>
      <c r="K342" s="33">
        <v>0</v>
      </c>
      <c r="L342" s="33">
        <v>0</v>
      </c>
      <c r="M342" s="41">
        <v>174</v>
      </c>
    </row>
    <row r="343" spans="1:13" x14ac:dyDescent="0.35">
      <c r="A343" s="5">
        <v>336</v>
      </c>
      <c r="B343" s="256" t="s">
        <v>350</v>
      </c>
      <c r="C343" s="256" t="s">
        <v>43</v>
      </c>
      <c r="D343" s="131">
        <v>11</v>
      </c>
      <c r="E343" s="131">
        <v>0</v>
      </c>
      <c r="F343" s="131">
        <v>1</v>
      </c>
      <c r="G343" s="131">
        <v>1027</v>
      </c>
      <c r="H343" s="131">
        <v>0</v>
      </c>
      <c r="I343" s="131">
        <v>0</v>
      </c>
      <c r="J343" s="131">
        <v>5</v>
      </c>
      <c r="K343" s="131">
        <v>1</v>
      </c>
      <c r="L343" s="131">
        <v>0</v>
      </c>
      <c r="M343" s="132">
        <v>1045</v>
      </c>
    </row>
    <row r="344" spans="1:13" x14ac:dyDescent="0.35">
      <c r="A344" s="25">
        <v>337</v>
      </c>
      <c r="B344" s="112" t="s">
        <v>351</v>
      </c>
      <c r="C344" s="112" t="s">
        <v>25</v>
      </c>
      <c r="D344" s="33">
        <v>0</v>
      </c>
      <c r="E344" s="33">
        <v>0</v>
      </c>
      <c r="F344" s="33">
        <v>0</v>
      </c>
      <c r="G344" s="33">
        <v>223</v>
      </c>
      <c r="H344" s="33">
        <v>0</v>
      </c>
      <c r="I344" s="33">
        <v>0</v>
      </c>
      <c r="J344" s="33">
        <v>0</v>
      </c>
      <c r="K344" s="33">
        <v>0</v>
      </c>
      <c r="L344" s="33">
        <v>0</v>
      </c>
      <c r="M344" s="41">
        <v>223</v>
      </c>
    </row>
    <row r="345" spans="1:13" x14ac:dyDescent="0.35">
      <c r="A345" s="5">
        <v>338</v>
      </c>
      <c r="B345" s="256" t="s">
        <v>352</v>
      </c>
      <c r="C345" s="256" t="s">
        <v>18</v>
      </c>
      <c r="D345" s="131">
        <v>0</v>
      </c>
      <c r="E345" s="131">
        <v>0</v>
      </c>
      <c r="F345" s="131">
        <v>0</v>
      </c>
      <c r="G345" s="131">
        <v>258</v>
      </c>
      <c r="H345" s="131">
        <v>0</v>
      </c>
      <c r="I345" s="131">
        <v>0</v>
      </c>
      <c r="J345" s="131">
        <v>1</v>
      </c>
      <c r="K345" s="131">
        <v>0</v>
      </c>
      <c r="L345" s="131">
        <v>0</v>
      </c>
      <c r="M345" s="132">
        <v>259</v>
      </c>
    </row>
    <row r="346" spans="1:13" x14ac:dyDescent="0.35">
      <c r="A346" s="25">
        <v>339</v>
      </c>
      <c r="B346" s="112" t="s">
        <v>353</v>
      </c>
      <c r="C346" s="112" t="s">
        <v>23</v>
      </c>
      <c r="D346" s="33">
        <v>0</v>
      </c>
      <c r="E346" s="33">
        <v>0</v>
      </c>
      <c r="F346" s="33">
        <v>0</v>
      </c>
      <c r="G346" s="33">
        <v>69</v>
      </c>
      <c r="H346" s="33">
        <v>0</v>
      </c>
      <c r="I346" s="33">
        <v>0</v>
      </c>
      <c r="J346" s="33">
        <v>0</v>
      </c>
      <c r="K346" s="33">
        <v>0</v>
      </c>
      <c r="L346" s="33">
        <v>0</v>
      </c>
      <c r="M346" s="41">
        <v>69</v>
      </c>
    </row>
    <row r="347" spans="1:13" x14ac:dyDescent="0.35">
      <c r="A347" s="5">
        <v>340</v>
      </c>
      <c r="B347" s="256" t="s">
        <v>354</v>
      </c>
      <c r="C347" s="256" t="s">
        <v>42</v>
      </c>
      <c r="D347" s="131">
        <v>0</v>
      </c>
      <c r="E347" s="131">
        <v>0</v>
      </c>
      <c r="F347" s="131">
        <v>0</v>
      </c>
      <c r="G347" s="131">
        <v>86</v>
      </c>
      <c r="H347" s="131">
        <v>0</v>
      </c>
      <c r="I347" s="131">
        <v>0</v>
      </c>
      <c r="J347" s="131">
        <v>1</v>
      </c>
      <c r="K347" s="131">
        <v>0</v>
      </c>
      <c r="L347" s="131">
        <v>0</v>
      </c>
      <c r="M347" s="132">
        <v>87</v>
      </c>
    </row>
    <row r="348" spans="1:13" x14ac:dyDescent="0.35">
      <c r="A348" s="25">
        <v>341</v>
      </c>
      <c r="B348" s="112" t="s">
        <v>355</v>
      </c>
      <c r="C348" s="112" t="s">
        <v>31</v>
      </c>
      <c r="D348" s="33">
        <v>1</v>
      </c>
      <c r="E348" s="33">
        <v>0</v>
      </c>
      <c r="F348" s="33">
        <v>0</v>
      </c>
      <c r="G348" s="33">
        <v>959</v>
      </c>
      <c r="H348" s="33">
        <v>0</v>
      </c>
      <c r="I348" s="33">
        <v>0</v>
      </c>
      <c r="J348" s="33">
        <v>0</v>
      </c>
      <c r="K348" s="33">
        <v>0</v>
      </c>
      <c r="L348" s="33">
        <v>0</v>
      </c>
      <c r="M348" s="41">
        <v>960</v>
      </c>
    </row>
    <row r="349" spans="1:13" x14ac:dyDescent="0.35">
      <c r="A349" s="5">
        <v>342</v>
      </c>
      <c r="B349" s="256" t="s">
        <v>357</v>
      </c>
      <c r="C349" s="256" t="s">
        <v>42</v>
      </c>
      <c r="D349" s="131">
        <v>3</v>
      </c>
      <c r="E349" s="131">
        <v>0</v>
      </c>
      <c r="F349" s="131">
        <v>0</v>
      </c>
      <c r="G349" s="131">
        <v>175</v>
      </c>
      <c r="H349" s="131">
        <v>0</v>
      </c>
      <c r="I349" s="131">
        <v>0</v>
      </c>
      <c r="J349" s="131">
        <v>3</v>
      </c>
      <c r="K349" s="131">
        <v>0</v>
      </c>
      <c r="L349" s="131">
        <v>0</v>
      </c>
      <c r="M349" s="132">
        <v>181</v>
      </c>
    </row>
    <row r="350" spans="1:13" x14ac:dyDescent="0.35">
      <c r="A350" s="25">
        <v>343</v>
      </c>
      <c r="B350" s="112" t="s">
        <v>358</v>
      </c>
      <c r="C350" s="112" t="s">
        <v>46</v>
      </c>
      <c r="D350" s="33">
        <v>0</v>
      </c>
      <c r="E350" s="33">
        <v>0</v>
      </c>
      <c r="F350" s="33">
        <v>0</v>
      </c>
      <c r="G350" s="33">
        <v>57</v>
      </c>
      <c r="H350" s="33">
        <v>0</v>
      </c>
      <c r="I350" s="33">
        <v>0</v>
      </c>
      <c r="J350" s="33">
        <v>1</v>
      </c>
      <c r="K350" s="33">
        <v>0</v>
      </c>
      <c r="L350" s="33">
        <v>0</v>
      </c>
      <c r="M350" s="41">
        <v>58</v>
      </c>
    </row>
    <row r="351" spans="1:13" x14ac:dyDescent="0.35">
      <c r="A351" s="5">
        <v>344</v>
      </c>
      <c r="B351" s="256" t="s">
        <v>359</v>
      </c>
      <c r="C351" s="256" t="s">
        <v>43</v>
      </c>
      <c r="D351" s="131">
        <v>0</v>
      </c>
      <c r="E351" s="131">
        <v>0</v>
      </c>
      <c r="F351" s="131">
        <v>0</v>
      </c>
      <c r="G351" s="131">
        <v>45</v>
      </c>
      <c r="H351" s="131">
        <v>0</v>
      </c>
      <c r="I351" s="131">
        <v>0</v>
      </c>
      <c r="J351" s="131">
        <v>1</v>
      </c>
      <c r="K351" s="131">
        <v>0</v>
      </c>
      <c r="L351" s="131">
        <v>0</v>
      </c>
      <c r="M351" s="132">
        <v>46</v>
      </c>
    </row>
    <row r="352" spans="1:13" x14ac:dyDescent="0.35">
      <c r="A352" s="25">
        <v>345</v>
      </c>
      <c r="B352" s="112" t="s">
        <v>360</v>
      </c>
      <c r="C352" s="112" t="s">
        <v>46</v>
      </c>
      <c r="D352" s="33">
        <v>0</v>
      </c>
      <c r="E352" s="33">
        <v>0</v>
      </c>
      <c r="F352" s="33">
        <v>0</v>
      </c>
      <c r="G352" s="33">
        <v>35</v>
      </c>
      <c r="H352" s="33">
        <v>0</v>
      </c>
      <c r="I352" s="33">
        <v>0</v>
      </c>
      <c r="J352" s="33">
        <v>1</v>
      </c>
      <c r="K352" s="33">
        <v>0</v>
      </c>
      <c r="L352" s="33">
        <v>0</v>
      </c>
      <c r="M352" s="41">
        <v>36</v>
      </c>
    </row>
    <row r="353" spans="1:13" x14ac:dyDescent="0.35">
      <c r="A353" s="5">
        <v>346</v>
      </c>
      <c r="B353" s="256" t="s">
        <v>361</v>
      </c>
      <c r="C353" s="256" t="s">
        <v>46</v>
      </c>
      <c r="D353" s="131">
        <v>0</v>
      </c>
      <c r="E353" s="131">
        <v>0</v>
      </c>
      <c r="F353" s="131">
        <v>0</v>
      </c>
      <c r="G353" s="131">
        <v>51</v>
      </c>
      <c r="H353" s="131">
        <v>0</v>
      </c>
      <c r="I353" s="131">
        <v>0</v>
      </c>
      <c r="J353" s="131">
        <v>0</v>
      </c>
      <c r="K353" s="131">
        <v>0</v>
      </c>
      <c r="L353" s="131">
        <v>0</v>
      </c>
      <c r="M353" s="132">
        <v>51</v>
      </c>
    </row>
    <row r="354" spans="1:13" x14ac:dyDescent="0.35">
      <c r="A354" s="25">
        <v>347</v>
      </c>
      <c r="B354" s="26" t="s">
        <v>799</v>
      </c>
      <c r="C354" s="26" t="s">
        <v>41</v>
      </c>
      <c r="D354" s="33">
        <v>0</v>
      </c>
      <c r="E354" s="33">
        <v>0</v>
      </c>
      <c r="F354" s="33">
        <v>0</v>
      </c>
      <c r="G354" s="33">
        <v>26</v>
      </c>
      <c r="H354" s="33">
        <v>0</v>
      </c>
      <c r="I354" s="33">
        <v>0</v>
      </c>
      <c r="J354" s="33">
        <v>0</v>
      </c>
      <c r="K354" s="33">
        <v>0</v>
      </c>
      <c r="L354" s="33">
        <v>0</v>
      </c>
      <c r="M354" s="41">
        <v>26</v>
      </c>
    </row>
    <row r="355" spans="1:13" x14ac:dyDescent="0.35">
      <c r="A355" s="5">
        <v>348</v>
      </c>
      <c r="B355" s="4" t="s">
        <v>362</v>
      </c>
      <c r="C355" s="4" t="s">
        <v>29</v>
      </c>
      <c r="D355" s="131">
        <v>0</v>
      </c>
      <c r="E355" s="131">
        <v>0</v>
      </c>
      <c r="F355" s="131">
        <v>0</v>
      </c>
      <c r="G355" s="131">
        <v>112</v>
      </c>
      <c r="H355" s="131">
        <v>0</v>
      </c>
      <c r="I355" s="131">
        <v>0</v>
      </c>
      <c r="J355" s="131">
        <v>0</v>
      </c>
      <c r="K355" s="131">
        <v>0</v>
      </c>
      <c r="L355" s="131">
        <v>0</v>
      </c>
      <c r="M355" s="132">
        <v>112</v>
      </c>
    </row>
    <row r="356" spans="1:13" x14ac:dyDescent="0.35">
      <c r="A356" s="25">
        <v>349</v>
      </c>
      <c r="B356" s="26" t="s">
        <v>363</v>
      </c>
      <c r="C356" s="26" t="s">
        <v>25</v>
      </c>
      <c r="D356" s="33">
        <v>6</v>
      </c>
      <c r="E356" s="33">
        <v>0</v>
      </c>
      <c r="F356" s="33">
        <v>1</v>
      </c>
      <c r="G356" s="33">
        <v>1220</v>
      </c>
      <c r="H356" s="33">
        <v>0</v>
      </c>
      <c r="I356" s="33">
        <v>0</v>
      </c>
      <c r="J356" s="33">
        <v>0</v>
      </c>
      <c r="K356" s="33">
        <v>0</v>
      </c>
      <c r="L356" s="33">
        <v>0</v>
      </c>
      <c r="M356" s="41">
        <v>1227</v>
      </c>
    </row>
    <row r="357" spans="1:13" x14ac:dyDescent="0.35">
      <c r="A357" s="5">
        <v>350</v>
      </c>
      <c r="B357" s="4" t="s">
        <v>733</v>
      </c>
      <c r="C357" s="4" t="s">
        <v>25</v>
      </c>
      <c r="D357" s="131">
        <v>3</v>
      </c>
      <c r="E357" s="131">
        <v>0</v>
      </c>
      <c r="F357" s="131">
        <v>1</v>
      </c>
      <c r="G357" s="131">
        <v>377</v>
      </c>
      <c r="H357" s="131">
        <v>0</v>
      </c>
      <c r="I357" s="131">
        <v>0</v>
      </c>
      <c r="J357" s="131">
        <v>0</v>
      </c>
      <c r="K357" s="131">
        <v>0</v>
      </c>
      <c r="L357" s="131">
        <v>0</v>
      </c>
      <c r="M357" s="132">
        <v>381</v>
      </c>
    </row>
    <row r="358" spans="1:13" x14ac:dyDescent="0.35">
      <c r="A358" s="25">
        <v>351</v>
      </c>
      <c r="B358" s="26" t="s">
        <v>364</v>
      </c>
      <c r="C358" s="26" t="s">
        <v>24</v>
      </c>
      <c r="D358" s="33">
        <v>1</v>
      </c>
      <c r="E358" s="33">
        <v>0</v>
      </c>
      <c r="F358" s="33">
        <v>0</v>
      </c>
      <c r="G358" s="33">
        <v>1046</v>
      </c>
      <c r="H358" s="33">
        <v>0</v>
      </c>
      <c r="I358" s="33">
        <v>0</v>
      </c>
      <c r="J358" s="33">
        <v>1</v>
      </c>
      <c r="K358" s="33">
        <v>0</v>
      </c>
      <c r="L358" s="33">
        <v>0</v>
      </c>
      <c r="M358" s="41">
        <v>1048</v>
      </c>
    </row>
    <row r="359" spans="1:13" x14ac:dyDescent="0.35">
      <c r="A359" s="5">
        <v>352</v>
      </c>
      <c r="B359" s="4" t="s">
        <v>365</v>
      </c>
      <c r="C359" s="4" t="s">
        <v>46</v>
      </c>
      <c r="D359" s="131">
        <v>0</v>
      </c>
      <c r="E359" s="131">
        <v>0</v>
      </c>
      <c r="F359" s="131">
        <v>0</v>
      </c>
      <c r="G359" s="131">
        <v>149</v>
      </c>
      <c r="H359" s="131">
        <v>0</v>
      </c>
      <c r="I359" s="131">
        <v>0</v>
      </c>
      <c r="J359" s="131">
        <v>2</v>
      </c>
      <c r="K359" s="131">
        <v>0</v>
      </c>
      <c r="L359" s="131">
        <v>0</v>
      </c>
      <c r="M359" s="132">
        <v>151</v>
      </c>
    </row>
    <row r="360" spans="1:13" x14ac:dyDescent="0.35">
      <c r="A360" s="25">
        <v>353</v>
      </c>
      <c r="B360" s="26" t="s">
        <v>366</v>
      </c>
      <c r="C360" s="26" t="s">
        <v>39</v>
      </c>
      <c r="D360" s="33">
        <v>0</v>
      </c>
      <c r="E360" s="33">
        <v>0</v>
      </c>
      <c r="F360" s="33">
        <v>0</v>
      </c>
      <c r="G360" s="33">
        <v>0</v>
      </c>
      <c r="H360" s="33">
        <v>0</v>
      </c>
      <c r="I360" s="33">
        <v>0</v>
      </c>
      <c r="J360" s="33">
        <v>0</v>
      </c>
      <c r="K360" s="33">
        <v>0</v>
      </c>
      <c r="L360" s="33">
        <v>0</v>
      </c>
      <c r="M360" s="41">
        <v>0</v>
      </c>
    </row>
    <row r="361" spans="1:13" x14ac:dyDescent="0.35">
      <c r="A361" s="5">
        <v>354</v>
      </c>
      <c r="B361" s="4" t="s">
        <v>367</v>
      </c>
      <c r="C361" s="4" t="s">
        <v>38</v>
      </c>
      <c r="D361" s="131">
        <v>0</v>
      </c>
      <c r="E361" s="131">
        <v>0</v>
      </c>
      <c r="F361" s="131">
        <v>0</v>
      </c>
      <c r="G361" s="131">
        <v>12</v>
      </c>
      <c r="H361" s="131">
        <v>0</v>
      </c>
      <c r="I361" s="131">
        <v>0</v>
      </c>
      <c r="J361" s="131">
        <v>0</v>
      </c>
      <c r="K361" s="131">
        <v>0</v>
      </c>
      <c r="L361" s="131">
        <v>0</v>
      </c>
      <c r="M361" s="132">
        <v>12</v>
      </c>
    </row>
    <row r="362" spans="1:13" x14ac:dyDescent="0.35">
      <c r="A362" s="25">
        <v>355</v>
      </c>
      <c r="B362" s="26" t="s">
        <v>368</v>
      </c>
      <c r="C362" s="26" t="s">
        <v>24</v>
      </c>
      <c r="D362" s="33">
        <v>0</v>
      </c>
      <c r="E362" s="33">
        <v>0</v>
      </c>
      <c r="F362" s="33">
        <v>0</v>
      </c>
      <c r="G362" s="33">
        <v>915</v>
      </c>
      <c r="H362" s="33">
        <v>0</v>
      </c>
      <c r="I362" s="33">
        <v>0</v>
      </c>
      <c r="J362" s="33">
        <v>0</v>
      </c>
      <c r="K362" s="33">
        <v>0</v>
      </c>
      <c r="L362" s="33">
        <v>0</v>
      </c>
      <c r="M362" s="41">
        <v>915</v>
      </c>
    </row>
    <row r="363" spans="1:13" x14ac:dyDescent="0.35">
      <c r="A363" s="5">
        <v>356</v>
      </c>
      <c r="B363" s="4" t="s">
        <v>732</v>
      </c>
      <c r="C363" s="4" t="s">
        <v>24</v>
      </c>
      <c r="D363" s="131">
        <v>1</v>
      </c>
      <c r="E363" s="131">
        <v>0</v>
      </c>
      <c r="F363" s="131">
        <v>0</v>
      </c>
      <c r="G363" s="131">
        <v>542</v>
      </c>
      <c r="H363" s="131">
        <v>0</v>
      </c>
      <c r="I363" s="131">
        <v>0</v>
      </c>
      <c r="J363" s="131">
        <v>0</v>
      </c>
      <c r="K363" s="131">
        <v>0</v>
      </c>
      <c r="L363" s="131">
        <v>0</v>
      </c>
      <c r="M363" s="132">
        <v>543</v>
      </c>
    </row>
    <row r="364" spans="1:13" x14ac:dyDescent="0.35">
      <c r="A364" s="25">
        <v>357</v>
      </c>
      <c r="B364" s="26" t="s">
        <v>638</v>
      </c>
      <c r="C364" s="26" t="s">
        <v>40</v>
      </c>
      <c r="D364" s="33">
        <v>20</v>
      </c>
      <c r="E364" s="33">
        <v>2</v>
      </c>
      <c r="F364" s="33">
        <v>1</v>
      </c>
      <c r="G364" s="33">
        <v>5840</v>
      </c>
      <c r="H364" s="33">
        <v>0</v>
      </c>
      <c r="I364" s="33">
        <v>0</v>
      </c>
      <c r="J364" s="33">
        <v>3</v>
      </c>
      <c r="K364" s="33">
        <v>1</v>
      </c>
      <c r="L364" s="33">
        <v>0</v>
      </c>
      <c r="M364" s="41">
        <v>5867</v>
      </c>
    </row>
    <row r="365" spans="1:13" x14ac:dyDescent="0.35">
      <c r="A365" s="5">
        <v>358</v>
      </c>
      <c r="B365" s="4" t="s">
        <v>369</v>
      </c>
      <c r="C365" s="4" t="s">
        <v>40</v>
      </c>
      <c r="D365" s="131">
        <v>0</v>
      </c>
      <c r="E365" s="131">
        <v>0</v>
      </c>
      <c r="F365" s="131">
        <v>0</v>
      </c>
      <c r="G365" s="131">
        <v>131</v>
      </c>
      <c r="H365" s="131">
        <v>0</v>
      </c>
      <c r="I365" s="131">
        <v>0</v>
      </c>
      <c r="J365" s="131">
        <v>0</v>
      </c>
      <c r="K365" s="131">
        <v>0</v>
      </c>
      <c r="L365" s="131">
        <v>0</v>
      </c>
      <c r="M365" s="132">
        <v>131</v>
      </c>
    </row>
    <row r="366" spans="1:13" x14ac:dyDescent="0.35">
      <c r="A366" s="25">
        <v>359</v>
      </c>
      <c r="B366" s="26" t="s">
        <v>370</v>
      </c>
      <c r="C366" s="26" t="s">
        <v>24</v>
      </c>
      <c r="D366" s="33">
        <v>0</v>
      </c>
      <c r="E366" s="33">
        <v>0</v>
      </c>
      <c r="F366" s="33">
        <v>0</v>
      </c>
      <c r="G366" s="33">
        <v>637</v>
      </c>
      <c r="H366" s="33">
        <v>0</v>
      </c>
      <c r="I366" s="33">
        <v>0</v>
      </c>
      <c r="J366" s="33">
        <v>0</v>
      </c>
      <c r="K366" s="33">
        <v>0</v>
      </c>
      <c r="L366" s="33">
        <v>0</v>
      </c>
      <c r="M366" s="41">
        <v>637</v>
      </c>
    </row>
    <row r="367" spans="1:13" x14ac:dyDescent="0.35">
      <c r="A367" s="5">
        <v>360</v>
      </c>
      <c r="B367" s="4" t="s">
        <v>719</v>
      </c>
      <c r="C367" s="4" t="s">
        <v>48</v>
      </c>
      <c r="D367" s="131">
        <v>0</v>
      </c>
      <c r="E367" s="131">
        <v>2</v>
      </c>
      <c r="F367" s="131">
        <v>0</v>
      </c>
      <c r="G367" s="131">
        <v>1097</v>
      </c>
      <c r="H367" s="131">
        <v>0</v>
      </c>
      <c r="I367" s="131">
        <v>0</v>
      </c>
      <c r="J367" s="131">
        <v>2</v>
      </c>
      <c r="K367" s="131">
        <v>0</v>
      </c>
      <c r="L367" s="131">
        <v>0</v>
      </c>
      <c r="M367" s="132">
        <v>1101</v>
      </c>
    </row>
    <row r="368" spans="1:13" x14ac:dyDescent="0.35">
      <c r="A368" s="25">
        <v>361</v>
      </c>
      <c r="B368" s="26" t="s">
        <v>371</v>
      </c>
      <c r="C368" s="26" t="s">
        <v>29</v>
      </c>
      <c r="D368" s="33">
        <v>0</v>
      </c>
      <c r="E368" s="33">
        <v>0</v>
      </c>
      <c r="F368" s="33">
        <v>0</v>
      </c>
      <c r="G368" s="33">
        <v>58</v>
      </c>
      <c r="H368" s="33">
        <v>0</v>
      </c>
      <c r="I368" s="33">
        <v>0</v>
      </c>
      <c r="J368" s="33">
        <v>0</v>
      </c>
      <c r="K368" s="33">
        <v>0</v>
      </c>
      <c r="L368" s="33">
        <v>0</v>
      </c>
      <c r="M368" s="41">
        <v>58</v>
      </c>
    </row>
    <row r="369" spans="1:13" x14ac:dyDescent="0.35">
      <c r="A369" s="5">
        <v>362</v>
      </c>
      <c r="B369" s="4" t="s">
        <v>861</v>
      </c>
      <c r="C369" s="4" t="s">
        <v>47</v>
      </c>
      <c r="D369" s="131">
        <v>0</v>
      </c>
      <c r="E369" s="131">
        <v>0</v>
      </c>
      <c r="F369" s="131">
        <v>0</v>
      </c>
      <c r="G369" s="131">
        <v>21</v>
      </c>
      <c r="H369" s="131">
        <v>0</v>
      </c>
      <c r="I369" s="131">
        <v>0</v>
      </c>
      <c r="J369" s="131">
        <v>0</v>
      </c>
      <c r="K369" s="131">
        <v>0</v>
      </c>
      <c r="L369" s="131">
        <v>0</v>
      </c>
      <c r="M369" s="132">
        <v>21</v>
      </c>
    </row>
    <row r="370" spans="1:13" x14ac:dyDescent="0.35">
      <c r="A370" s="25">
        <v>363</v>
      </c>
      <c r="B370" s="26" t="s">
        <v>372</v>
      </c>
      <c r="C370" s="26" t="s">
        <v>33</v>
      </c>
      <c r="D370" s="33">
        <v>0</v>
      </c>
      <c r="E370" s="33">
        <v>0</v>
      </c>
      <c r="F370" s="33">
        <v>0</v>
      </c>
      <c r="G370" s="33">
        <v>61</v>
      </c>
      <c r="H370" s="33">
        <v>0</v>
      </c>
      <c r="I370" s="33">
        <v>0</v>
      </c>
      <c r="J370" s="33">
        <v>0</v>
      </c>
      <c r="K370" s="33">
        <v>0</v>
      </c>
      <c r="L370" s="33">
        <v>0</v>
      </c>
      <c r="M370" s="41">
        <v>61</v>
      </c>
    </row>
    <row r="371" spans="1:13" x14ac:dyDescent="0.35">
      <c r="A371" s="5">
        <v>364</v>
      </c>
      <c r="B371" s="4" t="s">
        <v>373</v>
      </c>
      <c r="C371" s="4" t="s">
        <v>33</v>
      </c>
      <c r="D371" s="131">
        <v>0</v>
      </c>
      <c r="E371" s="131">
        <v>0</v>
      </c>
      <c r="F371" s="131">
        <v>0</v>
      </c>
      <c r="G371" s="131">
        <v>10</v>
      </c>
      <c r="H371" s="131">
        <v>0</v>
      </c>
      <c r="I371" s="131">
        <v>0</v>
      </c>
      <c r="J371" s="131">
        <v>0</v>
      </c>
      <c r="K371" s="131">
        <v>0</v>
      </c>
      <c r="L371" s="131">
        <v>0</v>
      </c>
      <c r="M371" s="132">
        <v>10</v>
      </c>
    </row>
    <row r="372" spans="1:13" x14ac:dyDescent="0.35">
      <c r="A372" s="25">
        <v>365</v>
      </c>
      <c r="B372" s="26" t="s">
        <v>374</v>
      </c>
      <c r="C372" s="26" t="s">
        <v>46</v>
      </c>
      <c r="D372" s="33">
        <v>0</v>
      </c>
      <c r="E372" s="33">
        <v>0</v>
      </c>
      <c r="F372" s="33">
        <v>0</v>
      </c>
      <c r="G372" s="33">
        <v>67</v>
      </c>
      <c r="H372" s="33">
        <v>0</v>
      </c>
      <c r="I372" s="33">
        <v>0</v>
      </c>
      <c r="J372" s="33">
        <v>0</v>
      </c>
      <c r="K372" s="33">
        <v>0</v>
      </c>
      <c r="L372" s="33">
        <v>0</v>
      </c>
      <c r="M372" s="41">
        <v>67</v>
      </c>
    </row>
    <row r="373" spans="1:13" x14ac:dyDescent="0.35">
      <c r="A373" s="5">
        <v>366</v>
      </c>
      <c r="B373" s="4" t="s">
        <v>375</v>
      </c>
      <c r="C373" s="4" t="s">
        <v>16</v>
      </c>
      <c r="D373" s="131">
        <v>0</v>
      </c>
      <c r="E373" s="131">
        <v>0</v>
      </c>
      <c r="F373" s="131">
        <v>0</v>
      </c>
      <c r="G373" s="131">
        <v>82</v>
      </c>
      <c r="H373" s="131">
        <v>0</v>
      </c>
      <c r="I373" s="131">
        <v>0</v>
      </c>
      <c r="J373" s="131">
        <v>0</v>
      </c>
      <c r="K373" s="131">
        <v>0</v>
      </c>
      <c r="L373" s="131">
        <v>0</v>
      </c>
      <c r="M373" s="132">
        <v>82</v>
      </c>
    </row>
    <row r="374" spans="1:13" x14ac:dyDescent="0.35">
      <c r="A374" s="25">
        <v>367</v>
      </c>
      <c r="B374" s="26" t="s">
        <v>376</v>
      </c>
      <c r="C374" s="26" t="s">
        <v>16</v>
      </c>
      <c r="D374" s="33">
        <v>0</v>
      </c>
      <c r="E374" s="33">
        <v>0</v>
      </c>
      <c r="F374" s="33">
        <v>0</v>
      </c>
      <c r="G374" s="33">
        <v>10</v>
      </c>
      <c r="H374" s="33">
        <v>0</v>
      </c>
      <c r="I374" s="33">
        <v>0</v>
      </c>
      <c r="J374" s="33">
        <v>0</v>
      </c>
      <c r="K374" s="33">
        <v>0</v>
      </c>
      <c r="L374" s="33">
        <v>0</v>
      </c>
      <c r="M374" s="41">
        <v>10</v>
      </c>
    </row>
    <row r="375" spans="1:13" x14ac:dyDescent="0.35">
      <c r="A375" s="5">
        <v>368</v>
      </c>
      <c r="B375" s="4" t="s">
        <v>377</v>
      </c>
      <c r="C375" s="4" t="s">
        <v>42</v>
      </c>
      <c r="D375" s="131">
        <v>0</v>
      </c>
      <c r="E375" s="131">
        <v>0</v>
      </c>
      <c r="F375" s="131">
        <v>0</v>
      </c>
      <c r="G375" s="131">
        <v>87</v>
      </c>
      <c r="H375" s="131">
        <v>0</v>
      </c>
      <c r="I375" s="131">
        <v>0</v>
      </c>
      <c r="J375" s="131">
        <v>0</v>
      </c>
      <c r="K375" s="131">
        <v>0</v>
      </c>
      <c r="L375" s="131">
        <v>0</v>
      </c>
      <c r="M375" s="132">
        <v>87</v>
      </c>
    </row>
    <row r="376" spans="1:13" x14ac:dyDescent="0.35">
      <c r="A376" s="25">
        <v>369</v>
      </c>
      <c r="B376" s="26" t="s">
        <v>637</v>
      </c>
      <c r="C376" s="26" t="s">
        <v>15</v>
      </c>
      <c r="D376" s="33">
        <v>0</v>
      </c>
      <c r="E376" s="33">
        <v>0</v>
      </c>
      <c r="F376" s="33">
        <v>0</v>
      </c>
      <c r="G376" s="33">
        <v>10</v>
      </c>
      <c r="H376" s="33">
        <v>0</v>
      </c>
      <c r="I376" s="33">
        <v>0</v>
      </c>
      <c r="J376" s="33">
        <v>1</v>
      </c>
      <c r="K376" s="33">
        <v>0</v>
      </c>
      <c r="L376" s="33">
        <v>0</v>
      </c>
      <c r="M376" s="41">
        <v>11</v>
      </c>
    </row>
    <row r="377" spans="1:13" x14ac:dyDescent="0.35">
      <c r="A377" s="5">
        <v>370</v>
      </c>
      <c r="B377" s="4" t="s">
        <v>378</v>
      </c>
      <c r="C377" s="4" t="s">
        <v>41</v>
      </c>
      <c r="D377" s="131">
        <v>1</v>
      </c>
      <c r="E377" s="131">
        <v>0</v>
      </c>
      <c r="F377" s="131">
        <v>0</v>
      </c>
      <c r="G377" s="131">
        <v>39</v>
      </c>
      <c r="H377" s="131">
        <v>0</v>
      </c>
      <c r="I377" s="131">
        <v>0</v>
      </c>
      <c r="J377" s="131">
        <v>0</v>
      </c>
      <c r="K377" s="131">
        <v>0</v>
      </c>
      <c r="L377" s="131">
        <v>0</v>
      </c>
      <c r="M377" s="132">
        <v>40</v>
      </c>
    </row>
    <row r="378" spans="1:13" x14ac:dyDescent="0.35">
      <c r="A378" s="25">
        <v>371</v>
      </c>
      <c r="B378" s="26" t="s">
        <v>379</v>
      </c>
      <c r="C378" s="26" t="s">
        <v>25</v>
      </c>
      <c r="D378" s="33">
        <v>1</v>
      </c>
      <c r="E378" s="33">
        <v>0</v>
      </c>
      <c r="F378" s="33">
        <v>0</v>
      </c>
      <c r="G378" s="33">
        <v>613</v>
      </c>
      <c r="H378" s="33">
        <v>0</v>
      </c>
      <c r="I378" s="33">
        <v>0</v>
      </c>
      <c r="J378" s="33">
        <v>0</v>
      </c>
      <c r="K378" s="33">
        <v>0</v>
      </c>
      <c r="L378" s="33">
        <v>0</v>
      </c>
      <c r="M378" s="41">
        <v>614</v>
      </c>
    </row>
    <row r="379" spans="1:13" x14ac:dyDescent="0.35">
      <c r="A379" s="5">
        <v>372</v>
      </c>
      <c r="B379" s="4" t="s">
        <v>380</v>
      </c>
      <c r="C379" s="4" t="s">
        <v>26</v>
      </c>
      <c r="D379" s="131">
        <v>12</v>
      </c>
      <c r="E379" s="131">
        <v>4</v>
      </c>
      <c r="F379" s="131">
        <v>2</v>
      </c>
      <c r="G379" s="131">
        <v>4010</v>
      </c>
      <c r="H379" s="131">
        <v>1</v>
      </c>
      <c r="I379" s="131">
        <v>0</v>
      </c>
      <c r="J379" s="131">
        <v>4</v>
      </c>
      <c r="K379" s="131">
        <v>1</v>
      </c>
      <c r="L379" s="131">
        <v>0</v>
      </c>
      <c r="M379" s="132">
        <v>4034</v>
      </c>
    </row>
    <row r="380" spans="1:13" x14ac:dyDescent="0.35">
      <c r="A380" s="25">
        <v>373</v>
      </c>
      <c r="B380" s="26" t="s">
        <v>381</v>
      </c>
      <c r="C380" s="26" t="s">
        <v>43</v>
      </c>
      <c r="D380" s="33">
        <v>0</v>
      </c>
      <c r="E380" s="33">
        <v>0</v>
      </c>
      <c r="F380" s="33">
        <v>0</v>
      </c>
      <c r="G380" s="33">
        <v>56</v>
      </c>
      <c r="H380" s="33">
        <v>0</v>
      </c>
      <c r="I380" s="33">
        <v>0</v>
      </c>
      <c r="J380" s="33">
        <v>2</v>
      </c>
      <c r="K380" s="33">
        <v>0</v>
      </c>
      <c r="L380" s="33">
        <v>0</v>
      </c>
      <c r="M380" s="41">
        <v>58</v>
      </c>
    </row>
    <row r="381" spans="1:13" x14ac:dyDescent="0.35">
      <c r="A381" s="5">
        <v>374</v>
      </c>
      <c r="B381" s="4" t="s">
        <v>382</v>
      </c>
      <c r="C381" s="4" t="s">
        <v>47</v>
      </c>
      <c r="D381" s="131">
        <v>0</v>
      </c>
      <c r="E381" s="131">
        <v>0</v>
      </c>
      <c r="F381" s="131">
        <v>0</v>
      </c>
      <c r="G381" s="131">
        <v>202</v>
      </c>
      <c r="H381" s="131">
        <v>0</v>
      </c>
      <c r="I381" s="131">
        <v>0</v>
      </c>
      <c r="J381" s="131">
        <v>0</v>
      </c>
      <c r="K381" s="131">
        <v>0</v>
      </c>
      <c r="L381" s="131">
        <v>0</v>
      </c>
      <c r="M381" s="132">
        <v>202</v>
      </c>
    </row>
    <row r="382" spans="1:13" x14ac:dyDescent="0.35">
      <c r="A382" s="25">
        <v>375</v>
      </c>
      <c r="B382" s="26" t="s">
        <v>383</v>
      </c>
      <c r="C382" s="26" t="s">
        <v>33</v>
      </c>
      <c r="D382" s="33">
        <v>0</v>
      </c>
      <c r="E382" s="33">
        <v>0</v>
      </c>
      <c r="F382" s="33">
        <v>0</v>
      </c>
      <c r="G382" s="33">
        <v>135</v>
      </c>
      <c r="H382" s="33">
        <v>0</v>
      </c>
      <c r="I382" s="33">
        <v>0</v>
      </c>
      <c r="J382" s="33">
        <v>0</v>
      </c>
      <c r="K382" s="33">
        <v>0</v>
      </c>
      <c r="L382" s="33">
        <v>0</v>
      </c>
      <c r="M382" s="41">
        <v>135</v>
      </c>
    </row>
    <row r="383" spans="1:13" x14ac:dyDescent="0.35">
      <c r="A383" s="5">
        <v>376</v>
      </c>
      <c r="B383" s="4" t="s">
        <v>384</v>
      </c>
      <c r="C383" s="4" t="s">
        <v>25</v>
      </c>
      <c r="D383" s="131">
        <v>3</v>
      </c>
      <c r="E383" s="131">
        <v>0</v>
      </c>
      <c r="F383" s="131">
        <v>0</v>
      </c>
      <c r="G383" s="131">
        <v>525</v>
      </c>
      <c r="H383" s="131">
        <v>0</v>
      </c>
      <c r="I383" s="131">
        <v>0</v>
      </c>
      <c r="J383" s="131">
        <v>0</v>
      </c>
      <c r="K383" s="131">
        <v>0</v>
      </c>
      <c r="L383" s="131">
        <v>0</v>
      </c>
      <c r="M383" s="132">
        <v>528</v>
      </c>
    </row>
    <row r="384" spans="1:13" x14ac:dyDescent="0.35">
      <c r="A384" s="25">
        <v>377</v>
      </c>
      <c r="B384" s="26" t="s">
        <v>731</v>
      </c>
      <c r="C384" s="26" t="s">
        <v>25</v>
      </c>
      <c r="D384" s="33">
        <v>0</v>
      </c>
      <c r="E384" s="33">
        <v>0</v>
      </c>
      <c r="F384" s="33">
        <v>0</v>
      </c>
      <c r="G384" s="33">
        <v>258</v>
      </c>
      <c r="H384" s="33">
        <v>0</v>
      </c>
      <c r="I384" s="33">
        <v>0</v>
      </c>
      <c r="J384" s="33">
        <v>0</v>
      </c>
      <c r="K384" s="33">
        <v>0</v>
      </c>
      <c r="L384" s="33">
        <v>0</v>
      </c>
      <c r="M384" s="41">
        <v>258</v>
      </c>
    </row>
    <row r="385" spans="1:13" x14ac:dyDescent="0.35">
      <c r="A385" s="5">
        <v>378</v>
      </c>
      <c r="B385" s="4" t="s">
        <v>385</v>
      </c>
      <c r="C385" s="4" t="s">
        <v>28</v>
      </c>
      <c r="D385" s="131">
        <v>0</v>
      </c>
      <c r="E385" s="131">
        <v>0</v>
      </c>
      <c r="F385" s="131">
        <v>0</v>
      </c>
      <c r="G385" s="131">
        <v>19</v>
      </c>
      <c r="H385" s="131">
        <v>0</v>
      </c>
      <c r="I385" s="131">
        <v>0</v>
      </c>
      <c r="J385" s="131">
        <v>0</v>
      </c>
      <c r="K385" s="131">
        <v>0</v>
      </c>
      <c r="L385" s="131">
        <v>0</v>
      </c>
      <c r="M385" s="132">
        <v>19</v>
      </c>
    </row>
    <row r="386" spans="1:13" x14ac:dyDescent="0.35">
      <c r="A386" s="25">
        <v>379</v>
      </c>
      <c r="B386" s="26" t="s">
        <v>386</v>
      </c>
      <c r="C386" s="26" t="s">
        <v>35</v>
      </c>
      <c r="D386" s="33">
        <v>0</v>
      </c>
      <c r="E386" s="33">
        <v>0</v>
      </c>
      <c r="F386" s="33">
        <v>0</v>
      </c>
      <c r="G386" s="33">
        <v>8</v>
      </c>
      <c r="H386" s="33">
        <v>0</v>
      </c>
      <c r="I386" s="33">
        <v>0</v>
      </c>
      <c r="J386" s="33">
        <v>0</v>
      </c>
      <c r="K386" s="33">
        <v>0</v>
      </c>
      <c r="L386" s="33">
        <v>0</v>
      </c>
      <c r="M386" s="41">
        <v>8</v>
      </c>
    </row>
    <row r="387" spans="1:13" x14ac:dyDescent="0.35">
      <c r="A387" s="5">
        <v>380</v>
      </c>
      <c r="B387" s="4" t="s">
        <v>633</v>
      </c>
      <c r="C387" s="4" t="s">
        <v>35</v>
      </c>
      <c r="D387" s="131">
        <v>0</v>
      </c>
      <c r="E387" s="131">
        <v>0</v>
      </c>
      <c r="F387" s="131">
        <v>0</v>
      </c>
      <c r="G387" s="131">
        <v>2</v>
      </c>
      <c r="H387" s="131">
        <v>0</v>
      </c>
      <c r="I387" s="131">
        <v>0</v>
      </c>
      <c r="J387" s="131">
        <v>0</v>
      </c>
      <c r="K387" s="131">
        <v>0</v>
      </c>
      <c r="L387" s="131">
        <v>0</v>
      </c>
      <c r="M387" s="132">
        <v>2</v>
      </c>
    </row>
    <row r="388" spans="1:13" x14ac:dyDescent="0.35">
      <c r="A388" s="25">
        <v>381</v>
      </c>
      <c r="B388" s="26" t="s">
        <v>387</v>
      </c>
      <c r="C388" s="26" t="s">
        <v>38</v>
      </c>
      <c r="D388" s="33">
        <v>0</v>
      </c>
      <c r="E388" s="33">
        <v>0</v>
      </c>
      <c r="F388" s="33">
        <v>0</v>
      </c>
      <c r="G388" s="33">
        <v>3</v>
      </c>
      <c r="H388" s="33">
        <v>0</v>
      </c>
      <c r="I388" s="33">
        <v>0</v>
      </c>
      <c r="J388" s="33">
        <v>0</v>
      </c>
      <c r="K388" s="33">
        <v>0</v>
      </c>
      <c r="L388" s="33">
        <v>0</v>
      </c>
      <c r="M388" s="41">
        <v>3</v>
      </c>
    </row>
    <row r="389" spans="1:13" x14ac:dyDescent="0.35">
      <c r="A389" s="5">
        <v>382</v>
      </c>
      <c r="B389" s="4" t="s">
        <v>388</v>
      </c>
      <c r="C389" s="4" t="s">
        <v>38</v>
      </c>
      <c r="D389" s="131">
        <v>0</v>
      </c>
      <c r="E389" s="131">
        <v>0</v>
      </c>
      <c r="F389" s="131">
        <v>0</v>
      </c>
      <c r="G389" s="131">
        <v>3</v>
      </c>
      <c r="H389" s="131">
        <v>0</v>
      </c>
      <c r="I389" s="131">
        <v>0</v>
      </c>
      <c r="J389" s="131">
        <v>0</v>
      </c>
      <c r="K389" s="131">
        <v>0</v>
      </c>
      <c r="L389" s="131">
        <v>0</v>
      </c>
      <c r="M389" s="132">
        <v>3</v>
      </c>
    </row>
    <row r="390" spans="1:13" x14ac:dyDescent="0.35">
      <c r="A390" s="25">
        <v>383</v>
      </c>
      <c r="B390" s="26" t="s">
        <v>389</v>
      </c>
      <c r="C390" s="26" t="s">
        <v>24</v>
      </c>
      <c r="D390" s="33">
        <v>0</v>
      </c>
      <c r="E390" s="33">
        <v>0</v>
      </c>
      <c r="F390" s="33">
        <v>0</v>
      </c>
      <c r="G390" s="33">
        <v>548</v>
      </c>
      <c r="H390" s="33">
        <v>0</v>
      </c>
      <c r="I390" s="33">
        <v>0</v>
      </c>
      <c r="J390" s="33">
        <v>0</v>
      </c>
      <c r="K390" s="33">
        <v>0</v>
      </c>
      <c r="L390" s="33">
        <v>0</v>
      </c>
      <c r="M390" s="41">
        <v>548</v>
      </c>
    </row>
    <row r="391" spans="1:13" x14ac:dyDescent="0.35">
      <c r="A391" s="5">
        <v>384</v>
      </c>
      <c r="B391" s="4" t="s">
        <v>390</v>
      </c>
      <c r="C391" s="4" t="s">
        <v>23</v>
      </c>
      <c r="D391" s="131">
        <v>3</v>
      </c>
      <c r="E391" s="131">
        <v>0</v>
      </c>
      <c r="F391" s="131">
        <v>0</v>
      </c>
      <c r="G391" s="131">
        <v>1079</v>
      </c>
      <c r="H391" s="131">
        <v>0</v>
      </c>
      <c r="I391" s="131">
        <v>0</v>
      </c>
      <c r="J391" s="131">
        <v>2</v>
      </c>
      <c r="K391" s="131">
        <v>1</v>
      </c>
      <c r="L391" s="131">
        <v>0</v>
      </c>
      <c r="M391" s="132">
        <v>1085</v>
      </c>
    </row>
    <row r="392" spans="1:13" x14ac:dyDescent="0.35">
      <c r="A392" s="25">
        <v>385</v>
      </c>
      <c r="B392" s="26" t="s">
        <v>391</v>
      </c>
      <c r="C392" s="26" t="s">
        <v>24</v>
      </c>
      <c r="D392" s="33">
        <v>0</v>
      </c>
      <c r="E392" s="33">
        <v>0</v>
      </c>
      <c r="F392" s="33">
        <v>0</v>
      </c>
      <c r="G392" s="33">
        <v>773</v>
      </c>
      <c r="H392" s="33">
        <v>0</v>
      </c>
      <c r="I392" s="33">
        <v>0</v>
      </c>
      <c r="J392" s="33">
        <v>0</v>
      </c>
      <c r="K392" s="33">
        <v>0</v>
      </c>
      <c r="L392" s="33">
        <v>0</v>
      </c>
      <c r="M392" s="41">
        <v>773</v>
      </c>
    </row>
    <row r="393" spans="1:13" x14ac:dyDescent="0.35">
      <c r="A393" s="5">
        <v>386</v>
      </c>
      <c r="B393" s="4" t="s">
        <v>392</v>
      </c>
      <c r="C393" s="4" t="s">
        <v>39</v>
      </c>
      <c r="D393" s="131">
        <v>0</v>
      </c>
      <c r="E393" s="131">
        <v>0</v>
      </c>
      <c r="F393" s="131">
        <v>0</v>
      </c>
      <c r="G393" s="131">
        <v>8</v>
      </c>
      <c r="H393" s="131">
        <v>0</v>
      </c>
      <c r="I393" s="131">
        <v>0</v>
      </c>
      <c r="J393" s="131">
        <v>0</v>
      </c>
      <c r="K393" s="131">
        <v>0</v>
      </c>
      <c r="L393" s="131">
        <v>0</v>
      </c>
      <c r="M393" s="132">
        <v>8</v>
      </c>
    </row>
    <row r="394" spans="1:13" x14ac:dyDescent="0.35">
      <c r="A394" s="25">
        <v>387</v>
      </c>
      <c r="B394" s="26" t="s">
        <v>393</v>
      </c>
      <c r="C394" s="26" t="s">
        <v>19</v>
      </c>
      <c r="D394" s="33">
        <v>0</v>
      </c>
      <c r="E394" s="33">
        <v>0</v>
      </c>
      <c r="F394" s="33">
        <v>0</v>
      </c>
      <c r="G394" s="33">
        <v>111</v>
      </c>
      <c r="H394" s="33">
        <v>0</v>
      </c>
      <c r="I394" s="33">
        <v>0</v>
      </c>
      <c r="J394" s="33">
        <v>0</v>
      </c>
      <c r="K394" s="33">
        <v>0</v>
      </c>
      <c r="L394" s="33">
        <v>0</v>
      </c>
      <c r="M394" s="41">
        <v>111</v>
      </c>
    </row>
    <row r="395" spans="1:13" x14ac:dyDescent="0.35">
      <c r="A395" s="5">
        <v>388</v>
      </c>
      <c r="B395" s="4" t="s">
        <v>394</v>
      </c>
      <c r="C395" s="4" t="s">
        <v>24</v>
      </c>
      <c r="D395" s="131">
        <v>0</v>
      </c>
      <c r="E395" s="131">
        <v>0</v>
      </c>
      <c r="F395" s="131">
        <v>0</v>
      </c>
      <c r="G395" s="131">
        <v>243</v>
      </c>
      <c r="H395" s="131">
        <v>0</v>
      </c>
      <c r="I395" s="131">
        <v>0</v>
      </c>
      <c r="J395" s="131">
        <v>0</v>
      </c>
      <c r="K395" s="131">
        <v>0</v>
      </c>
      <c r="L395" s="131">
        <v>0</v>
      </c>
      <c r="M395" s="132">
        <v>243</v>
      </c>
    </row>
    <row r="396" spans="1:13" x14ac:dyDescent="0.35">
      <c r="A396" s="25">
        <v>389</v>
      </c>
      <c r="B396" s="26" t="s">
        <v>395</v>
      </c>
      <c r="C396" s="26" t="s">
        <v>40</v>
      </c>
      <c r="D396" s="33">
        <v>0</v>
      </c>
      <c r="E396" s="33">
        <v>0</v>
      </c>
      <c r="F396" s="33">
        <v>0</v>
      </c>
      <c r="G396" s="33">
        <v>198</v>
      </c>
      <c r="H396" s="33">
        <v>0</v>
      </c>
      <c r="I396" s="33">
        <v>0</v>
      </c>
      <c r="J396" s="33">
        <v>0</v>
      </c>
      <c r="K396" s="33">
        <v>0</v>
      </c>
      <c r="L396" s="33">
        <v>0</v>
      </c>
      <c r="M396" s="41">
        <v>198</v>
      </c>
    </row>
    <row r="397" spans="1:13" x14ac:dyDescent="0.35">
      <c r="A397" s="5">
        <v>390</v>
      </c>
      <c r="B397" s="4" t="s">
        <v>396</v>
      </c>
      <c r="C397" s="4" t="s">
        <v>40</v>
      </c>
      <c r="D397" s="131">
        <v>0</v>
      </c>
      <c r="E397" s="131">
        <v>0</v>
      </c>
      <c r="F397" s="131">
        <v>0</v>
      </c>
      <c r="G397" s="131">
        <v>124</v>
      </c>
      <c r="H397" s="131">
        <v>0</v>
      </c>
      <c r="I397" s="131">
        <v>0</v>
      </c>
      <c r="J397" s="131">
        <v>1</v>
      </c>
      <c r="K397" s="131">
        <v>0</v>
      </c>
      <c r="L397" s="131">
        <v>0</v>
      </c>
      <c r="M397" s="132">
        <v>125</v>
      </c>
    </row>
    <row r="398" spans="1:13" x14ac:dyDescent="0.35">
      <c r="A398" s="25">
        <v>391</v>
      </c>
      <c r="B398" s="26" t="s">
        <v>397</v>
      </c>
      <c r="C398" s="26" t="s">
        <v>37</v>
      </c>
      <c r="D398" s="33">
        <v>0</v>
      </c>
      <c r="E398" s="33">
        <v>0</v>
      </c>
      <c r="F398" s="33">
        <v>0</v>
      </c>
      <c r="G398" s="33">
        <v>8</v>
      </c>
      <c r="H398" s="33">
        <v>0</v>
      </c>
      <c r="I398" s="33">
        <v>0</v>
      </c>
      <c r="J398" s="33">
        <v>0</v>
      </c>
      <c r="K398" s="33">
        <v>0</v>
      </c>
      <c r="L398" s="33">
        <v>0</v>
      </c>
      <c r="M398" s="41">
        <v>8</v>
      </c>
    </row>
    <row r="399" spans="1:13" x14ac:dyDescent="0.35">
      <c r="A399" s="5">
        <v>392</v>
      </c>
      <c r="B399" s="4" t="s">
        <v>398</v>
      </c>
      <c r="C399" s="4" t="s">
        <v>16</v>
      </c>
      <c r="D399" s="131">
        <v>0</v>
      </c>
      <c r="E399" s="131">
        <v>0</v>
      </c>
      <c r="F399" s="131">
        <v>0</v>
      </c>
      <c r="G399" s="131">
        <v>25</v>
      </c>
      <c r="H399" s="131">
        <v>0</v>
      </c>
      <c r="I399" s="131">
        <v>0</v>
      </c>
      <c r="J399" s="131">
        <v>0</v>
      </c>
      <c r="K399" s="131">
        <v>0</v>
      </c>
      <c r="L399" s="131">
        <v>0</v>
      </c>
      <c r="M399" s="132">
        <v>25</v>
      </c>
    </row>
    <row r="400" spans="1:13" x14ac:dyDescent="0.35">
      <c r="A400" s="25">
        <v>393</v>
      </c>
      <c r="B400" s="26" t="s">
        <v>399</v>
      </c>
      <c r="C400" s="26" t="s">
        <v>37</v>
      </c>
      <c r="D400" s="33">
        <v>0</v>
      </c>
      <c r="E400" s="33">
        <v>0</v>
      </c>
      <c r="F400" s="33">
        <v>0</v>
      </c>
      <c r="G400" s="33">
        <v>5</v>
      </c>
      <c r="H400" s="33">
        <v>0</v>
      </c>
      <c r="I400" s="33">
        <v>0</v>
      </c>
      <c r="J400" s="33">
        <v>0</v>
      </c>
      <c r="K400" s="33">
        <v>0</v>
      </c>
      <c r="L400" s="33">
        <v>0</v>
      </c>
      <c r="M400" s="41">
        <v>5</v>
      </c>
    </row>
    <row r="401" spans="1:13" x14ac:dyDescent="0.35">
      <c r="A401" s="5">
        <v>394</v>
      </c>
      <c r="B401" s="4" t="s">
        <v>400</v>
      </c>
      <c r="C401" s="4" t="s">
        <v>24</v>
      </c>
      <c r="D401" s="131">
        <v>2</v>
      </c>
      <c r="E401" s="131">
        <v>0</v>
      </c>
      <c r="F401" s="131">
        <v>0</v>
      </c>
      <c r="G401" s="131">
        <v>891</v>
      </c>
      <c r="H401" s="131">
        <v>0</v>
      </c>
      <c r="I401" s="131">
        <v>0</v>
      </c>
      <c r="J401" s="131">
        <v>0</v>
      </c>
      <c r="K401" s="131">
        <v>2</v>
      </c>
      <c r="L401" s="131">
        <v>0</v>
      </c>
      <c r="M401" s="132">
        <v>895</v>
      </c>
    </row>
    <row r="402" spans="1:13" x14ac:dyDescent="0.35">
      <c r="A402" s="25">
        <v>395</v>
      </c>
      <c r="B402" s="26" t="s">
        <v>401</v>
      </c>
      <c r="C402" s="26" t="s">
        <v>29</v>
      </c>
      <c r="D402" s="33">
        <v>8</v>
      </c>
      <c r="E402" s="33">
        <v>0</v>
      </c>
      <c r="F402" s="33">
        <v>3</v>
      </c>
      <c r="G402" s="33">
        <v>3131</v>
      </c>
      <c r="H402" s="33">
        <v>1</v>
      </c>
      <c r="I402" s="33">
        <v>0</v>
      </c>
      <c r="J402" s="33">
        <v>7</v>
      </c>
      <c r="K402" s="33">
        <v>0</v>
      </c>
      <c r="L402" s="33">
        <v>0</v>
      </c>
      <c r="M402" s="41">
        <v>3150</v>
      </c>
    </row>
    <row r="403" spans="1:13" x14ac:dyDescent="0.35">
      <c r="A403" s="5">
        <v>396</v>
      </c>
      <c r="B403" s="4" t="s">
        <v>402</v>
      </c>
      <c r="C403" s="4" t="s">
        <v>26</v>
      </c>
      <c r="D403" s="131">
        <v>0</v>
      </c>
      <c r="E403" s="131">
        <v>0</v>
      </c>
      <c r="F403" s="131">
        <v>0</v>
      </c>
      <c r="G403" s="131">
        <v>277</v>
      </c>
      <c r="H403" s="131">
        <v>0</v>
      </c>
      <c r="I403" s="131">
        <v>0</v>
      </c>
      <c r="J403" s="131">
        <v>1</v>
      </c>
      <c r="K403" s="131">
        <v>0</v>
      </c>
      <c r="L403" s="131">
        <v>0</v>
      </c>
      <c r="M403" s="132">
        <v>278</v>
      </c>
    </row>
    <row r="404" spans="1:13" x14ac:dyDescent="0.35">
      <c r="A404" s="25">
        <v>397</v>
      </c>
      <c r="B404" s="26" t="s">
        <v>403</v>
      </c>
      <c r="C404" s="26" t="s">
        <v>48</v>
      </c>
      <c r="D404" s="33">
        <v>0</v>
      </c>
      <c r="E404" s="33">
        <v>0</v>
      </c>
      <c r="F404" s="33">
        <v>0</v>
      </c>
      <c r="G404" s="33">
        <v>118</v>
      </c>
      <c r="H404" s="33">
        <v>0</v>
      </c>
      <c r="I404" s="33">
        <v>0</v>
      </c>
      <c r="J404" s="33">
        <v>1</v>
      </c>
      <c r="K404" s="33">
        <v>0</v>
      </c>
      <c r="L404" s="33">
        <v>0</v>
      </c>
      <c r="M404" s="41">
        <v>119</v>
      </c>
    </row>
    <row r="405" spans="1:13" x14ac:dyDescent="0.35">
      <c r="A405" s="5">
        <v>398</v>
      </c>
      <c r="B405" s="4" t="s">
        <v>404</v>
      </c>
      <c r="C405" s="4" t="s">
        <v>25</v>
      </c>
      <c r="D405" s="131">
        <v>0</v>
      </c>
      <c r="E405" s="131">
        <v>0</v>
      </c>
      <c r="F405" s="131">
        <v>0</v>
      </c>
      <c r="G405" s="131">
        <v>117</v>
      </c>
      <c r="H405" s="131">
        <v>0</v>
      </c>
      <c r="I405" s="131">
        <v>0</v>
      </c>
      <c r="J405" s="131">
        <v>0</v>
      </c>
      <c r="K405" s="131">
        <v>0</v>
      </c>
      <c r="L405" s="131">
        <v>0</v>
      </c>
      <c r="M405" s="132">
        <v>117</v>
      </c>
    </row>
    <row r="406" spans="1:13" x14ac:dyDescent="0.35">
      <c r="A406" s="25">
        <v>399</v>
      </c>
      <c r="B406" s="26" t="s">
        <v>405</v>
      </c>
      <c r="C406" s="26" t="s">
        <v>26</v>
      </c>
      <c r="D406" s="33">
        <v>0</v>
      </c>
      <c r="E406" s="33">
        <v>0</v>
      </c>
      <c r="F406" s="33">
        <v>0</v>
      </c>
      <c r="G406" s="33">
        <v>178</v>
      </c>
      <c r="H406" s="33">
        <v>0</v>
      </c>
      <c r="I406" s="33">
        <v>0</v>
      </c>
      <c r="J406" s="33">
        <v>1</v>
      </c>
      <c r="K406" s="33">
        <v>0</v>
      </c>
      <c r="L406" s="33">
        <v>0</v>
      </c>
      <c r="M406" s="41">
        <v>179</v>
      </c>
    </row>
    <row r="407" spans="1:13" x14ac:dyDescent="0.35">
      <c r="A407" s="5">
        <v>400</v>
      </c>
      <c r="B407" s="4" t="s">
        <v>406</v>
      </c>
      <c r="C407" s="4" t="s">
        <v>38</v>
      </c>
      <c r="D407" s="131">
        <v>0</v>
      </c>
      <c r="E407" s="131">
        <v>0</v>
      </c>
      <c r="F407" s="131">
        <v>0</v>
      </c>
      <c r="G407" s="131">
        <v>6</v>
      </c>
      <c r="H407" s="131">
        <v>0</v>
      </c>
      <c r="I407" s="131">
        <v>0</v>
      </c>
      <c r="J407" s="131">
        <v>0</v>
      </c>
      <c r="K407" s="131">
        <v>0</v>
      </c>
      <c r="L407" s="131">
        <v>0</v>
      </c>
      <c r="M407" s="132">
        <v>6</v>
      </c>
    </row>
    <row r="408" spans="1:13" x14ac:dyDescent="0.35">
      <c r="A408" s="25">
        <v>401</v>
      </c>
      <c r="B408" s="26" t="s">
        <v>407</v>
      </c>
      <c r="C408" s="26" t="s">
        <v>22</v>
      </c>
      <c r="D408" s="33">
        <v>0</v>
      </c>
      <c r="E408" s="33">
        <v>0</v>
      </c>
      <c r="F408" s="33">
        <v>0</v>
      </c>
      <c r="G408" s="33">
        <v>39</v>
      </c>
      <c r="H408" s="33">
        <v>0</v>
      </c>
      <c r="I408" s="33">
        <v>0</v>
      </c>
      <c r="J408" s="33">
        <v>1</v>
      </c>
      <c r="K408" s="33">
        <v>0</v>
      </c>
      <c r="L408" s="33">
        <v>0</v>
      </c>
      <c r="M408" s="41">
        <v>40</v>
      </c>
    </row>
    <row r="409" spans="1:13" x14ac:dyDescent="0.35">
      <c r="A409" s="5">
        <v>402</v>
      </c>
      <c r="B409" s="4" t="s">
        <v>408</v>
      </c>
      <c r="C409" s="4" t="s">
        <v>46</v>
      </c>
      <c r="D409" s="131">
        <v>0</v>
      </c>
      <c r="E409" s="131">
        <v>0</v>
      </c>
      <c r="F409" s="131">
        <v>0</v>
      </c>
      <c r="G409" s="131">
        <v>37</v>
      </c>
      <c r="H409" s="131">
        <v>0</v>
      </c>
      <c r="I409" s="131">
        <v>0</v>
      </c>
      <c r="J409" s="131">
        <v>0</v>
      </c>
      <c r="K409" s="131">
        <v>0</v>
      </c>
      <c r="L409" s="131">
        <v>0</v>
      </c>
      <c r="M409" s="132">
        <v>37</v>
      </c>
    </row>
    <row r="410" spans="1:13" x14ac:dyDescent="0.35">
      <c r="A410" s="25">
        <v>403</v>
      </c>
      <c r="B410" s="26" t="s">
        <v>409</v>
      </c>
      <c r="C410" s="26" t="s">
        <v>26</v>
      </c>
      <c r="D410" s="33">
        <v>0</v>
      </c>
      <c r="E410" s="33">
        <v>0</v>
      </c>
      <c r="F410" s="33">
        <v>0</v>
      </c>
      <c r="G410" s="33">
        <v>37</v>
      </c>
      <c r="H410" s="33">
        <v>0</v>
      </c>
      <c r="I410" s="33">
        <v>0</v>
      </c>
      <c r="J410" s="33">
        <v>1</v>
      </c>
      <c r="K410" s="33">
        <v>0</v>
      </c>
      <c r="L410" s="33">
        <v>0</v>
      </c>
      <c r="M410" s="41">
        <v>38</v>
      </c>
    </row>
    <row r="411" spans="1:13" x14ac:dyDescent="0.35">
      <c r="A411" s="5">
        <v>404</v>
      </c>
      <c r="B411" s="4" t="s">
        <v>410</v>
      </c>
      <c r="C411" s="4" t="s">
        <v>19</v>
      </c>
      <c r="D411" s="131">
        <v>0</v>
      </c>
      <c r="E411" s="131">
        <v>0</v>
      </c>
      <c r="F411" s="131">
        <v>0</v>
      </c>
      <c r="G411" s="131">
        <v>19</v>
      </c>
      <c r="H411" s="131">
        <v>0</v>
      </c>
      <c r="I411" s="131">
        <v>0</v>
      </c>
      <c r="J411" s="131">
        <v>0</v>
      </c>
      <c r="K411" s="131">
        <v>0</v>
      </c>
      <c r="L411" s="131">
        <v>0</v>
      </c>
      <c r="M411" s="132">
        <v>19</v>
      </c>
    </row>
    <row r="412" spans="1:13" x14ac:dyDescent="0.35">
      <c r="A412" s="25">
        <v>405</v>
      </c>
      <c r="B412" s="26" t="s">
        <v>411</v>
      </c>
      <c r="C412" s="26" t="s">
        <v>24</v>
      </c>
      <c r="D412" s="33">
        <v>12</v>
      </c>
      <c r="E412" s="33">
        <v>2</v>
      </c>
      <c r="F412" s="33">
        <v>0</v>
      </c>
      <c r="G412" s="33">
        <v>6402</v>
      </c>
      <c r="H412" s="33">
        <v>0</v>
      </c>
      <c r="I412" s="33">
        <v>0</v>
      </c>
      <c r="J412" s="33">
        <v>3</v>
      </c>
      <c r="K412" s="33">
        <v>0</v>
      </c>
      <c r="L412" s="33">
        <v>0</v>
      </c>
      <c r="M412" s="41">
        <v>6419</v>
      </c>
    </row>
    <row r="413" spans="1:13" x14ac:dyDescent="0.35">
      <c r="A413" s="5">
        <v>406</v>
      </c>
      <c r="B413" s="4" t="s">
        <v>730</v>
      </c>
      <c r="C413" s="4" t="s">
        <v>24</v>
      </c>
      <c r="D413" s="131">
        <v>16</v>
      </c>
      <c r="E413" s="131">
        <v>9</v>
      </c>
      <c r="F413" s="131">
        <v>2</v>
      </c>
      <c r="G413" s="131">
        <v>6927</v>
      </c>
      <c r="H413" s="131">
        <v>1</v>
      </c>
      <c r="I413" s="131">
        <v>0</v>
      </c>
      <c r="J413" s="131">
        <v>5</v>
      </c>
      <c r="K413" s="131">
        <v>3</v>
      </c>
      <c r="L413" s="131">
        <v>1</v>
      </c>
      <c r="M413" s="132">
        <v>6964</v>
      </c>
    </row>
    <row r="414" spans="1:13" x14ac:dyDescent="0.35">
      <c r="A414" s="25">
        <v>407</v>
      </c>
      <c r="B414" s="26" t="s">
        <v>412</v>
      </c>
      <c r="C414" s="26" t="s">
        <v>34</v>
      </c>
      <c r="D414" s="33">
        <v>0</v>
      </c>
      <c r="E414" s="33">
        <v>0</v>
      </c>
      <c r="F414" s="33">
        <v>0</v>
      </c>
      <c r="G414" s="33">
        <v>7</v>
      </c>
      <c r="H414" s="33">
        <v>0</v>
      </c>
      <c r="I414" s="33">
        <v>0</v>
      </c>
      <c r="J414" s="33">
        <v>0</v>
      </c>
      <c r="K414" s="33">
        <v>0</v>
      </c>
      <c r="L414" s="33">
        <v>0</v>
      </c>
      <c r="M414" s="41">
        <v>7</v>
      </c>
    </row>
    <row r="415" spans="1:13" x14ac:dyDescent="0.35">
      <c r="A415" s="5">
        <v>408</v>
      </c>
      <c r="B415" s="4" t="s">
        <v>413</v>
      </c>
      <c r="C415" s="4" t="s">
        <v>34</v>
      </c>
      <c r="D415" s="131">
        <v>0</v>
      </c>
      <c r="E415" s="131">
        <v>0</v>
      </c>
      <c r="F415" s="131">
        <v>0</v>
      </c>
      <c r="G415" s="131">
        <v>4</v>
      </c>
      <c r="H415" s="131">
        <v>0</v>
      </c>
      <c r="I415" s="131">
        <v>0</v>
      </c>
      <c r="J415" s="131">
        <v>0</v>
      </c>
      <c r="K415" s="131">
        <v>0</v>
      </c>
      <c r="L415" s="131">
        <v>0</v>
      </c>
      <c r="M415" s="132">
        <v>4</v>
      </c>
    </row>
    <row r="416" spans="1:13" x14ac:dyDescent="0.35">
      <c r="A416" s="25">
        <v>409</v>
      </c>
      <c r="B416" s="26" t="s">
        <v>414</v>
      </c>
      <c r="C416" s="26" t="s">
        <v>18</v>
      </c>
      <c r="D416" s="33">
        <v>0</v>
      </c>
      <c r="E416" s="33">
        <v>0</v>
      </c>
      <c r="F416" s="33">
        <v>0</v>
      </c>
      <c r="G416" s="33">
        <v>1261</v>
      </c>
      <c r="H416" s="33">
        <v>0</v>
      </c>
      <c r="I416" s="33">
        <v>0</v>
      </c>
      <c r="J416" s="33">
        <v>1</v>
      </c>
      <c r="K416" s="33">
        <v>0</v>
      </c>
      <c r="L416" s="33">
        <v>0</v>
      </c>
      <c r="M416" s="41">
        <v>1262</v>
      </c>
    </row>
    <row r="417" spans="1:13" x14ac:dyDescent="0.35">
      <c r="A417" s="5">
        <v>410</v>
      </c>
      <c r="B417" s="4" t="s">
        <v>729</v>
      </c>
      <c r="C417" s="4" t="s">
        <v>18</v>
      </c>
      <c r="D417" s="131">
        <v>1</v>
      </c>
      <c r="E417" s="131">
        <v>0</v>
      </c>
      <c r="F417" s="131">
        <v>0</v>
      </c>
      <c r="G417" s="131">
        <v>547</v>
      </c>
      <c r="H417" s="131">
        <v>0</v>
      </c>
      <c r="I417" s="131">
        <v>0</v>
      </c>
      <c r="J417" s="131">
        <v>3</v>
      </c>
      <c r="K417" s="131">
        <v>0</v>
      </c>
      <c r="L417" s="131">
        <v>0</v>
      </c>
      <c r="M417" s="132">
        <v>551</v>
      </c>
    </row>
    <row r="418" spans="1:13" x14ac:dyDescent="0.35">
      <c r="A418" s="25">
        <v>411</v>
      </c>
      <c r="B418" s="26" t="s">
        <v>415</v>
      </c>
      <c r="C418" s="26" t="s">
        <v>48</v>
      </c>
      <c r="D418" s="33">
        <v>0</v>
      </c>
      <c r="E418" s="33">
        <v>0</v>
      </c>
      <c r="F418" s="33">
        <v>0</v>
      </c>
      <c r="G418" s="33">
        <v>192</v>
      </c>
      <c r="H418" s="33">
        <v>0</v>
      </c>
      <c r="I418" s="33">
        <v>0</v>
      </c>
      <c r="J418" s="33">
        <v>0</v>
      </c>
      <c r="K418" s="33">
        <v>0</v>
      </c>
      <c r="L418" s="33">
        <v>0</v>
      </c>
      <c r="M418" s="41">
        <v>192</v>
      </c>
    </row>
    <row r="419" spans="1:13" x14ac:dyDescent="0.35">
      <c r="A419" s="5">
        <v>412</v>
      </c>
      <c r="B419" s="4" t="s">
        <v>416</v>
      </c>
      <c r="C419" s="4" t="s">
        <v>28</v>
      </c>
      <c r="D419" s="131">
        <v>0</v>
      </c>
      <c r="E419" s="131">
        <v>0</v>
      </c>
      <c r="F419" s="131">
        <v>0</v>
      </c>
      <c r="G419" s="131">
        <v>36</v>
      </c>
      <c r="H419" s="131">
        <v>0</v>
      </c>
      <c r="I419" s="131">
        <v>0</v>
      </c>
      <c r="J419" s="131">
        <v>1</v>
      </c>
      <c r="K419" s="131">
        <v>0</v>
      </c>
      <c r="L419" s="131">
        <v>0</v>
      </c>
      <c r="M419" s="132">
        <v>37</v>
      </c>
    </row>
    <row r="420" spans="1:13" x14ac:dyDescent="0.35">
      <c r="A420" s="25">
        <v>413</v>
      </c>
      <c r="B420" s="26" t="s">
        <v>417</v>
      </c>
      <c r="C420" s="26" t="s">
        <v>40</v>
      </c>
      <c r="D420" s="33">
        <v>1</v>
      </c>
      <c r="E420" s="33">
        <v>0</v>
      </c>
      <c r="F420" s="33">
        <v>0</v>
      </c>
      <c r="G420" s="33">
        <v>305</v>
      </c>
      <c r="H420" s="33">
        <v>0</v>
      </c>
      <c r="I420" s="33">
        <v>0</v>
      </c>
      <c r="J420" s="33">
        <v>0</v>
      </c>
      <c r="K420" s="33">
        <v>0</v>
      </c>
      <c r="L420" s="33">
        <v>0</v>
      </c>
      <c r="M420" s="41">
        <v>306</v>
      </c>
    </row>
    <row r="421" spans="1:13" x14ac:dyDescent="0.35">
      <c r="A421" s="5">
        <v>414</v>
      </c>
      <c r="B421" s="4" t="s">
        <v>720</v>
      </c>
      <c r="C421" s="4" t="s">
        <v>45</v>
      </c>
      <c r="D421" s="131">
        <v>0</v>
      </c>
      <c r="E421" s="131">
        <v>0</v>
      </c>
      <c r="F421" s="131">
        <v>0</v>
      </c>
      <c r="G421" s="131">
        <v>11</v>
      </c>
      <c r="H421" s="131">
        <v>0</v>
      </c>
      <c r="I421" s="131">
        <v>0</v>
      </c>
      <c r="J421" s="131">
        <v>1</v>
      </c>
      <c r="K421" s="131">
        <v>0</v>
      </c>
      <c r="L421" s="131">
        <v>0</v>
      </c>
      <c r="M421" s="132">
        <v>12</v>
      </c>
    </row>
    <row r="422" spans="1:13" x14ac:dyDescent="0.35">
      <c r="A422" s="25">
        <v>415</v>
      </c>
      <c r="B422" s="26" t="s">
        <v>418</v>
      </c>
      <c r="C422" s="26" t="s">
        <v>48</v>
      </c>
      <c r="D422" s="33">
        <v>9</v>
      </c>
      <c r="E422" s="33">
        <v>1</v>
      </c>
      <c r="F422" s="33">
        <v>0</v>
      </c>
      <c r="G422" s="33">
        <v>2866</v>
      </c>
      <c r="H422" s="33">
        <v>0</v>
      </c>
      <c r="I422" s="33">
        <v>0</v>
      </c>
      <c r="J422" s="33">
        <v>7</v>
      </c>
      <c r="K422" s="33">
        <v>0</v>
      </c>
      <c r="L422" s="33">
        <v>0</v>
      </c>
      <c r="M422" s="41">
        <v>2883</v>
      </c>
    </row>
    <row r="423" spans="1:13" x14ac:dyDescent="0.35">
      <c r="A423" s="5">
        <v>416</v>
      </c>
      <c r="B423" s="4" t="s">
        <v>419</v>
      </c>
      <c r="C423" s="4" t="s">
        <v>42</v>
      </c>
      <c r="D423" s="131">
        <v>0</v>
      </c>
      <c r="E423" s="131">
        <v>0</v>
      </c>
      <c r="F423" s="131">
        <v>0</v>
      </c>
      <c r="G423" s="131">
        <v>52</v>
      </c>
      <c r="H423" s="131">
        <v>0</v>
      </c>
      <c r="I423" s="131">
        <v>0</v>
      </c>
      <c r="J423" s="131">
        <v>1</v>
      </c>
      <c r="K423" s="131">
        <v>0</v>
      </c>
      <c r="L423" s="131">
        <v>0</v>
      </c>
      <c r="M423" s="132">
        <v>53</v>
      </c>
    </row>
    <row r="424" spans="1:13" x14ac:dyDescent="0.35">
      <c r="A424" s="25">
        <v>417</v>
      </c>
      <c r="B424" s="26" t="s">
        <v>420</v>
      </c>
      <c r="C424" s="26" t="s">
        <v>25</v>
      </c>
      <c r="D424" s="33">
        <v>21</v>
      </c>
      <c r="E424" s="33">
        <v>0</v>
      </c>
      <c r="F424" s="33">
        <v>0</v>
      </c>
      <c r="G424" s="33">
        <v>6370</v>
      </c>
      <c r="H424" s="33">
        <v>0</v>
      </c>
      <c r="I424" s="33">
        <v>0</v>
      </c>
      <c r="J424" s="33">
        <v>2</v>
      </c>
      <c r="K424" s="33">
        <v>0</v>
      </c>
      <c r="L424" s="33">
        <v>0</v>
      </c>
      <c r="M424" s="41">
        <v>6393</v>
      </c>
    </row>
    <row r="425" spans="1:13" x14ac:dyDescent="0.35">
      <c r="A425" s="5">
        <v>418</v>
      </c>
      <c r="B425" s="4" t="s">
        <v>421</v>
      </c>
      <c r="C425" s="4" t="s">
        <v>43</v>
      </c>
      <c r="D425" s="131">
        <v>0</v>
      </c>
      <c r="E425" s="131">
        <v>0</v>
      </c>
      <c r="F425" s="131">
        <v>0</v>
      </c>
      <c r="G425" s="131">
        <v>22</v>
      </c>
      <c r="H425" s="131">
        <v>0</v>
      </c>
      <c r="I425" s="131">
        <v>0</v>
      </c>
      <c r="J425" s="131">
        <v>1</v>
      </c>
      <c r="K425" s="131">
        <v>0</v>
      </c>
      <c r="L425" s="131">
        <v>0</v>
      </c>
      <c r="M425" s="132">
        <v>23</v>
      </c>
    </row>
    <row r="426" spans="1:13" x14ac:dyDescent="0.35">
      <c r="A426" s="25">
        <v>419</v>
      </c>
      <c r="B426" s="26" t="s">
        <v>422</v>
      </c>
      <c r="C426" s="26" t="s">
        <v>46</v>
      </c>
      <c r="D426" s="33">
        <v>0</v>
      </c>
      <c r="E426" s="33">
        <v>0</v>
      </c>
      <c r="F426" s="33">
        <v>0</v>
      </c>
      <c r="G426" s="33">
        <v>36</v>
      </c>
      <c r="H426" s="33">
        <v>0</v>
      </c>
      <c r="I426" s="33">
        <v>0</v>
      </c>
      <c r="J426" s="33">
        <v>1</v>
      </c>
      <c r="K426" s="33">
        <v>0</v>
      </c>
      <c r="L426" s="33">
        <v>0</v>
      </c>
      <c r="M426" s="41">
        <v>37</v>
      </c>
    </row>
    <row r="427" spans="1:13" x14ac:dyDescent="0.35">
      <c r="A427" s="5">
        <v>420</v>
      </c>
      <c r="B427" s="4" t="s">
        <v>423</v>
      </c>
      <c r="C427" s="4" t="s">
        <v>37</v>
      </c>
      <c r="D427" s="131">
        <v>0</v>
      </c>
      <c r="E427" s="131">
        <v>0</v>
      </c>
      <c r="F427" s="131">
        <v>0</v>
      </c>
      <c r="G427" s="131">
        <v>64</v>
      </c>
      <c r="H427" s="131">
        <v>0</v>
      </c>
      <c r="I427" s="131">
        <v>0</v>
      </c>
      <c r="J427" s="131">
        <v>0</v>
      </c>
      <c r="K427" s="131">
        <v>0</v>
      </c>
      <c r="L427" s="131">
        <v>0</v>
      </c>
      <c r="M427" s="132">
        <v>64</v>
      </c>
    </row>
    <row r="428" spans="1:13" x14ac:dyDescent="0.35">
      <c r="A428" s="25">
        <v>421</v>
      </c>
      <c r="B428" s="26" t="s">
        <v>424</v>
      </c>
      <c r="C428" s="26" t="s">
        <v>48</v>
      </c>
      <c r="D428" s="33">
        <v>0</v>
      </c>
      <c r="E428" s="33">
        <v>0</v>
      </c>
      <c r="F428" s="33">
        <v>0</v>
      </c>
      <c r="G428" s="33">
        <v>528</v>
      </c>
      <c r="H428" s="33">
        <v>0</v>
      </c>
      <c r="I428" s="33">
        <v>0</v>
      </c>
      <c r="J428" s="33">
        <v>1</v>
      </c>
      <c r="K428" s="33">
        <v>0</v>
      </c>
      <c r="L428" s="33">
        <v>0</v>
      </c>
      <c r="M428" s="41">
        <v>529</v>
      </c>
    </row>
    <row r="429" spans="1:13" x14ac:dyDescent="0.35">
      <c r="A429" s="5">
        <v>422</v>
      </c>
      <c r="B429" s="4" t="s">
        <v>425</v>
      </c>
      <c r="C429" s="4" t="s">
        <v>16</v>
      </c>
      <c r="D429" s="131">
        <v>0</v>
      </c>
      <c r="E429" s="131">
        <v>0</v>
      </c>
      <c r="F429" s="131">
        <v>0</v>
      </c>
      <c r="G429" s="131">
        <v>12</v>
      </c>
      <c r="H429" s="131">
        <v>0</v>
      </c>
      <c r="I429" s="131">
        <v>0</v>
      </c>
      <c r="J429" s="131">
        <v>0</v>
      </c>
      <c r="K429" s="131">
        <v>0</v>
      </c>
      <c r="L429" s="131">
        <v>0</v>
      </c>
      <c r="M429" s="132">
        <v>12</v>
      </c>
    </row>
    <row r="430" spans="1:13" x14ac:dyDescent="0.35">
      <c r="A430" s="25">
        <v>423</v>
      </c>
      <c r="B430" s="26" t="s">
        <v>426</v>
      </c>
      <c r="C430" s="26" t="s">
        <v>26</v>
      </c>
      <c r="D430" s="33">
        <v>0</v>
      </c>
      <c r="E430" s="33">
        <v>0</v>
      </c>
      <c r="F430" s="33">
        <v>0</v>
      </c>
      <c r="G430" s="33">
        <v>856</v>
      </c>
      <c r="H430" s="33">
        <v>0</v>
      </c>
      <c r="I430" s="33">
        <v>0</v>
      </c>
      <c r="J430" s="33">
        <v>1</v>
      </c>
      <c r="K430" s="33">
        <v>0</v>
      </c>
      <c r="L430" s="33">
        <v>0</v>
      </c>
      <c r="M430" s="41">
        <v>857</v>
      </c>
    </row>
    <row r="431" spans="1:13" x14ac:dyDescent="0.35">
      <c r="A431" s="5">
        <v>424</v>
      </c>
      <c r="B431" s="4" t="s">
        <v>427</v>
      </c>
      <c r="C431" s="4" t="s">
        <v>42</v>
      </c>
      <c r="D431" s="131">
        <v>0</v>
      </c>
      <c r="E431" s="131">
        <v>0</v>
      </c>
      <c r="F431" s="131">
        <v>0</v>
      </c>
      <c r="G431" s="131">
        <v>16</v>
      </c>
      <c r="H431" s="131">
        <v>0</v>
      </c>
      <c r="I431" s="131">
        <v>0</v>
      </c>
      <c r="J431" s="131">
        <v>0</v>
      </c>
      <c r="K431" s="131">
        <v>0</v>
      </c>
      <c r="L431" s="131">
        <v>0</v>
      </c>
      <c r="M431" s="132">
        <v>16</v>
      </c>
    </row>
    <row r="432" spans="1:13" x14ac:dyDescent="0.35">
      <c r="A432" s="25">
        <v>425</v>
      </c>
      <c r="B432" s="26" t="s">
        <v>428</v>
      </c>
      <c r="C432" s="26" t="s">
        <v>26</v>
      </c>
      <c r="D432" s="33">
        <v>0</v>
      </c>
      <c r="E432" s="33">
        <v>0</v>
      </c>
      <c r="F432" s="33">
        <v>0</v>
      </c>
      <c r="G432" s="33">
        <v>169</v>
      </c>
      <c r="H432" s="33">
        <v>0</v>
      </c>
      <c r="I432" s="33">
        <v>0</v>
      </c>
      <c r="J432" s="33">
        <v>0</v>
      </c>
      <c r="K432" s="33">
        <v>0</v>
      </c>
      <c r="L432" s="33">
        <v>0</v>
      </c>
      <c r="M432" s="41">
        <v>169</v>
      </c>
    </row>
    <row r="433" spans="1:13" x14ac:dyDescent="0.35">
      <c r="A433" s="5">
        <v>426</v>
      </c>
      <c r="B433" s="4" t="s">
        <v>429</v>
      </c>
      <c r="C433" s="4" t="s">
        <v>25</v>
      </c>
      <c r="D433" s="131">
        <v>0</v>
      </c>
      <c r="E433" s="131">
        <v>0</v>
      </c>
      <c r="F433" s="131">
        <v>0</v>
      </c>
      <c r="G433" s="131">
        <v>398</v>
      </c>
      <c r="H433" s="131">
        <v>0</v>
      </c>
      <c r="I433" s="131">
        <v>0</v>
      </c>
      <c r="J433" s="131">
        <v>0</v>
      </c>
      <c r="K433" s="131">
        <v>0</v>
      </c>
      <c r="L433" s="131">
        <v>0</v>
      </c>
      <c r="M433" s="132">
        <v>398</v>
      </c>
    </row>
    <row r="434" spans="1:13" x14ac:dyDescent="0.35">
      <c r="A434" s="25">
        <v>427</v>
      </c>
      <c r="B434" s="26" t="s">
        <v>430</v>
      </c>
      <c r="C434" s="26" t="s">
        <v>20</v>
      </c>
      <c r="D434" s="33">
        <v>6</v>
      </c>
      <c r="E434" s="33">
        <v>2</v>
      </c>
      <c r="F434" s="33">
        <v>0</v>
      </c>
      <c r="G434" s="33">
        <v>4356</v>
      </c>
      <c r="H434" s="33">
        <v>0</v>
      </c>
      <c r="I434" s="33">
        <v>0</v>
      </c>
      <c r="J434" s="33">
        <v>1</v>
      </c>
      <c r="K434" s="33">
        <v>1</v>
      </c>
      <c r="L434" s="33">
        <v>0</v>
      </c>
      <c r="M434" s="41">
        <v>4366</v>
      </c>
    </row>
    <row r="435" spans="1:13" x14ac:dyDescent="0.35">
      <c r="A435" s="5">
        <v>428</v>
      </c>
      <c r="B435" s="4" t="s">
        <v>862</v>
      </c>
      <c r="C435" s="4" t="s">
        <v>46</v>
      </c>
      <c r="D435" s="131">
        <v>0</v>
      </c>
      <c r="E435" s="131">
        <v>0</v>
      </c>
      <c r="F435" s="131">
        <v>0</v>
      </c>
      <c r="G435" s="131">
        <v>89</v>
      </c>
      <c r="H435" s="131">
        <v>0</v>
      </c>
      <c r="I435" s="131">
        <v>0</v>
      </c>
      <c r="J435" s="131">
        <v>1</v>
      </c>
      <c r="K435" s="131">
        <v>0</v>
      </c>
      <c r="L435" s="131">
        <v>0</v>
      </c>
      <c r="M435" s="132">
        <v>90</v>
      </c>
    </row>
    <row r="436" spans="1:13" x14ac:dyDescent="0.35">
      <c r="A436" s="25">
        <v>429</v>
      </c>
      <c r="B436" s="26" t="s">
        <v>728</v>
      </c>
      <c r="C436" s="26" t="s">
        <v>46</v>
      </c>
      <c r="D436" s="33">
        <v>0</v>
      </c>
      <c r="E436" s="33">
        <v>0</v>
      </c>
      <c r="F436" s="33">
        <v>0</v>
      </c>
      <c r="G436" s="33">
        <v>45</v>
      </c>
      <c r="H436" s="33">
        <v>0</v>
      </c>
      <c r="I436" s="33">
        <v>0</v>
      </c>
      <c r="J436" s="33">
        <v>0</v>
      </c>
      <c r="K436" s="33">
        <v>0</v>
      </c>
      <c r="L436" s="33">
        <v>0</v>
      </c>
      <c r="M436" s="41">
        <v>45</v>
      </c>
    </row>
    <row r="437" spans="1:13" x14ac:dyDescent="0.35">
      <c r="A437" s="5">
        <v>430</v>
      </c>
      <c r="B437" s="4" t="s">
        <v>431</v>
      </c>
      <c r="C437" s="4" t="s">
        <v>46</v>
      </c>
      <c r="D437" s="131">
        <v>0</v>
      </c>
      <c r="E437" s="131">
        <v>0</v>
      </c>
      <c r="F437" s="131">
        <v>0</v>
      </c>
      <c r="G437" s="131">
        <v>20</v>
      </c>
      <c r="H437" s="131">
        <v>0</v>
      </c>
      <c r="I437" s="131">
        <v>0</v>
      </c>
      <c r="J437" s="131">
        <v>1</v>
      </c>
      <c r="K437" s="131">
        <v>0</v>
      </c>
      <c r="L437" s="131">
        <v>0</v>
      </c>
      <c r="M437" s="132">
        <v>21</v>
      </c>
    </row>
    <row r="438" spans="1:13" x14ac:dyDescent="0.35">
      <c r="A438" s="25">
        <v>431</v>
      </c>
      <c r="B438" s="26" t="s">
        <v>432</v>
      </c>
      <c r="C438" s="26" t="s">
        <v>42</v>
      </c>
      <c r="D438" s="33">
        <v>0</v>
      </c>
      <c r="E438" s="33">
        <v>0</v>
      </c>
      <c r="F438" s="33">
        <v>0</v>
      </c>
      <c r="G438" s="33">
        <v>29</v>
      </c>
      <c r="H438" s="33">
        <v>0</v>
      </c>
      <c r="I438" s="33">
        <v>0</v>
      </c>
      <c r="J438" s="33">
        <v>0</v>
      </c>
      <c r="K438" s="33">
        <v>0</v>
      </c>
      <c r="L438" s="33">
        <v>0</v>
      </c>
      <c r="M438" s="41">
        <v>29</v>
      </c>
    </row>
    <row r="439" spans="1:13" x14ac:dyDescent="0.35">
      <c r="A439" s="5">
        <v>432</v>
      </c>
      <c r="B439" s="4" t="s">
        <v>433</v>
      </c>
      <c r="C439" s="4" t="s">
        <v>39</v>
      </c>
      <c r="D439" s="131">
        <v>1</v>
      </c>
      <c r="E439" s="131">
        <v>0</v>
      </c>
      <c r="F439" s="131">
        <v>0</v>
      </c>
      <c r="G439" s="131">
        <v>179</v>
      </c>
      <c r="H439" s="131">
        <v>0</v>
      </c>
      <c r="I439" s="131">
        <v>0</v>
      </c>
      <c r="J439" s="131">
        <v>0</v>
      </c>
      <c r="K439" s="131">
        <v>0</v>
      </c>
      <c r="L439" s="131">
        <v>0</v>
      </c>
      <c r="M439" s="132">
        <v>180</v>
      </c>
    </row>
    <row r="440" spans="1:13" x14ac:dyDescent="0.35">
      <c r="A440" s="25">
        <v>433</v>
      </c>
      <c r="B440" s="26" t="s">
        <v>727</v>
      </c>
      <c r="C440" s="26" t="s">
        <v>39</v>
      </c>
      <c r="D440" s="33">
        <v>0</v>
      </c>
      <c r="E440" s="33">
        <v>0</v>
      </c>
      <c r="F440" s="33">
        <v>0</v>
      </c>
      <c r="G440" s="33">
        <v>94</v>
      </c>
      <c r="H440" s="33">
        <v>0</v>
      </c>
      <c r="I440" s="33">
        <v>0</v>
      </c>
      <c r="J440" s="33">
        <v>0</v>
      </c>
      <c r="K440" s="33">
        <v>0</v>
      </c>
      <c r="L440" s="33">
        <v>0</v>
      </c>
      <c r="M440" s="41">
        <v>94</v>
      </c>
    </row>
    <row r="441" spans="1:13" x14ac:dyDescent="0.35">
      <c r="A441" s="5">
        <v>434</v>
      </c>
      <c r="B441" s="4" t="s">
        <v>434</v>
      </c>
      <c r="C441" s="4" t="s">
        <v>39</v>
      </c>
      <c r="D441" s="131">
        <v>0</v>
      </c>
      <c r="E441" s="131">
        <v>0</v>
      </c>
      <c r="F441" s="131">
        <v>0</v>
      </c>
      <c r="G441" s="131">
        <v>8</v>
      </c>
      <c r="H441" s="131">
        <v>0</v>
      </c>
      <c r="I441" s="131">
        <v>0</v>
      </c>
      <c r="J441" s="131">
        <v>0</v>
      </c>
      <c r="K441" s="131">
        <v>0</v>
      </c>
      <c r="L441" s="131">
        <v>0</v>
      </c>
      <c r="M441" s="132">
        <v>8</v>
      </c>
    </row>
    <row r="442" spans="1:13" x14ac:dyDescent="0.35">
      <c r="A442" s="25">
        <v>435</v>
      </c>
      <c r="B442" s="26" t="s">
        <v>435</v>
      </c>
      <c r="C442" s="26" t="s">
        <v>24</v>
      </c>
      <c r="D442" s="33">
        <v>0</v>
      </c>
      <c r="E442" s="33">
        <v>0</v>
      </c>
      <c r="F442" s="33">
        <v>0</v>
      </c>
      <c r="G442" s="33">
        <v>498</v>
      </c>
      <c r="H442" s="33">
        <v>0</v>
      </c>
      <c r="I442" s="33">
        <v>0</v>
      </c>
      <c r="J442" s="33">
        <v>0</v>
      </c>
      <c r="K442" s="33">
        <v>0</v>
      </c>
      <c r="L442" s="33">
        <v>0</v>
      </c>
      <c r="M442" s="41">
        <v>498</v>
      </c>
    </row>
    <row r="443" spans="1:13" x14ac:dyDescent="0.35">
      <c r="A443" s="5">
        <v>436</v>
      </c>
      <c r="B443" s="4" t="s">
        <v>436</v>
      </c>
      <c r="C443" s="4" t="s">
        <v>23</v>
      </c>
      <c r="D443" s="131">
        <v>1</v>
      </c>
      <c r="E443" s="131">
        <v>0</v>
      </c>
      <c r="F443" s="131">
        <v>0</v>
      </c>
      <c r="G443" s="131">
        <v>604</v>
      </c>
      <c r="H443" s="131">
        <v>0</v>
      </c>
      <c r="I443" s="131">
        <v>0</v>
      </c>
      <c r="J443" s="131">
        <v>1</v>
      </c>
      <c r="K443" s="131">
        <v>0</v>
      </c>
      <c r="L443" s="131">
        <v>0</v>
      </c>
      <c r="M443" s="132">
        <v>606</v>
      </c>
    </row>
    <row r="444" spans="1:13" x14ac:dyDescent="0.35">
      <c r="A444" s="25">
        <v>437</v>
      </c>
      <c r="B444" s="26" t="s">
        <v>437</v>
      </c>
      <c r="C444" s="26" t="s">
        <v>16</v>
      </c>
      <c r="D444" s="33">
        <v>0</v>
      </c>
      <c r="E444" s="33">
        <v>0</v>
      </c>
      <c r="F444" s="33">
        <v>0</v>
      </c>
      <c r="G444" s="33">
        <v>9</v>
      </c>
      <c r="H444" s="33">
        <v>0</v>
      </c>
      <c r="I444" s="33">
        <v>0</v>
      </c>
      <c r="J444" s="33">
        <v>0</v>
      </c>
      <c r="K444" s="33">
        <v>0</v>
      </c>
      <c r="L444" s="33">
        <v>0</v>
      </c>
      <c r="M444" s="41">
        <v>9</v>
      </c>
    </row>
    <row r="445" spans="1:13" x14ac:dyDescent="0.35">
      <c r="A445" s="5">
        <v>438</v>
      </c>
      <c r="B445" s="4" t="s">
        <v>438</v>
      </c>
      <c r="C445" s="4" t="s">
        <v>23</v>
      </c>
      <c r="D445" s="131">
        <v>3</v>
      </c>
      <c r="E445" s="131">
        <v>0</v>
      </c>
      <c r="F445" s="131">
        <v>0</v>
      </c>
      <c r="G445" s="131">
        <v>1726</v>
      </c>
      <c r="H445" s="131">
        <v>0</v>
      </c>
      <c r="I445" s="131">
        <v>0</v>
      </c>
      <c r="J445" s="131">
        <v>3</v>
      </c>
      <c r="K445" s="131">
        <v>0</v>
      </c>
      <c r="L445" s="131">
        <v>0</v>
      </c>
      <c r="M445" s="132">
        <v>1732</v>
      </c>
    </row>
    <row r="446" spans="1:13" x14ac:dyDescent="0.35">
      <c r="A446" s="25">
        <v>439</v>
      </c>
      <c r="B446" s="26" t="s">
        <v>726</v>
      </c>
      <c r="C446" s="26" t="s">
        <v>23</v>
      </c>
      <c r="D446" s="33">
        <v>1</v>
      </c>
      <c r="E446" s="33">
        <v>0</v>
      </c>
      <c r="F446" s="33">
        <v>0</v>
      </c>
      <c r="G446" s="33">
        <v>644</v>
      </c>
      <c r="H446" s="33">
        <v>0</v>
      </c>
      <c r="I446" s="33">
        <v>0</v>
      </c>
      <c r="J446" s="33">
        <v>0</v>
      </c>
      <c r="K446" s="33">
        <v>0</v>
      </c>
      <c r="L446" s="33">
        <v>0</v>
      </c>
      <c r="M446" s="41">
        <v>645</v>
      </c>
    </row>
    <row r="447" spans="1:13" x14ac:dyDescent="0.35">
      <c r="A447" s="5">
        <v>440</v>
      </c>
      <c r="B447" s="4" t="s">
        <v>439</v>
      </c>
      <c r="C447" s="4" t="s">
        <v>28</v>
      </c>
      <c r="D447" s="131">
        <v>0</v>
      </c>
      <c r="E447" s="131">
        <v>0</v>
      </c>
      <c r="F447" s="131">
        <v>0</v>
      </c>
      <c r="G447" s="131">
        <v>33</v>
      </c>
      <c r="H447" s="131">
        <v>0</v>
      </c>
      <c r="I447" s="131">
        <v>0</v>
      </c>
      <c r="J447" s="131">
        <v>1</v>
      </c>
      <c r="K447" s="131">
        <v>0</v>
      </c>
      <c r="L447" s="131">
        <v>0</v>
      </c>
      <c r="M447" s="132">
        <v>34</v>
      </c>
    </row>
    <row r="448" spans="1:13" x14ac:dyDescent="0.35">
      <c r="A448" s="25">
        <v>441</v>
      </c>
      <c r="B448" s="26" t="s">
        <v>440</v>
      </c>
      <c r="C448" s="26" t="s">
        <v>24</v>
      </c>
      <c r="D448" s="33">
        <v>2</v>
      </c>
      <c r="E448" s="33">
        <v>0</v>
      </c>
      <c r="F448" s="33">
        <v>0</v>
      </c>
      <c r="G448" s="33">
        <v>1522</v>
      </c>
      <c r="H448" s="33">
        <v>0</v>
      </c>
      <c r="I448" s="33">
        <v>0</v>
      </c>
      <c r="J448" s="33">
        <v>1</v>
      </c>
      <c r="K448" s="33">
        <v>1</v>
      </c>
      <c r="L448" s="33">
        <v>0</v>
      </c>
      <c r="M448" s="41">
        <v>1526</v>
      </c>
    </row>
    <row r="449" spans="1:13" x14ac:dyDescent="0.35">
      <c r="A449" s="5">
        <v>442</v>
      </c>
      <c r="B449" s="4" t="s">
        <v>441</v>
      </c>
      <c r="C449" s="4" t="s">
        <v>37</v>
      </c>
      <c r="D449" s="131">
        <v>0</v>
      </c>
      <c r="E449" s="131">
        <v>0</v>
      </c>
      <c r="F449" s="131">
        <v>0</v>
      </c>
      <c r="G449" s="131">
        <v>22</v>
      </c>
      <c r="H449" s="131">
        <v>0</v>
      </c>
      <c r="I449" s="131">
        <v>0</v>
      </c>
      <c r="J449" s="131">
        <v>0</v>
      </c>
      <c r="K449" s="131">
        <v>0</v>
      </c>
      <c r="L449" s="131">
        <v>0</v>
      </c>
      <c r="M449" s="132">
        <v>22</v>
      </c>
    </row>
    <row r="450" spans="1:13" x14ac:dyDescent="0.35">
      <c r="A450" s="25">
        <v>443</v>
      </c>
      <c r="B450" s="26" t="s">
        <v>442</v>
      </c>
      <c r="C450" s="26" t="s">
        <v>37</v>
      </c>
      <c r="D450" s="33">
        <v>0</v>
      </c>
      <c r="E450" s="33">
        <v>0</v>
      </c>
      <c r="F450" s="33">
        <v>0</v>
      </c>
      <c r="G450" s="33">
        <v>15</v>
      </c>
      <c r="H450" s="33">
        <v>0</v>
      </c>
      <c r="I450" s="33">
        <v>0</v>
      </c>
      <c r="J450" s="33">
        <v>0</v>
      </c>
      <c r="K450" s="33">
        <v>0</v>
      </c>
      <c r="L450" s="33">
        <v>0</v>
      </c>
      <c r="M450" s="41">
        <v>15</v>
      </c>
    </row>
    <row r="451" spans="1:13" x14ac:dyDescent="0.35">
      <c r="A451" s="5">
        <v>444</v>
      </c>
      <c r="B451" s="4" t="s">
        <v>443</v>
      </c>
      <c r="C451" s="4" t="s">
        <v>37</v>
      </c>
      <c r="D451" s="131">
        <v>0</v>
      </c>
      <c r="E451" s="131">
        <v>0</v>
      </c>
      <c r="F451" s="131">
        <v>0</v>
      </c>
      <c r="G451" s="131">
        <v>5</v>
      </c>
      <c r="H451" s="131">
        <v>0</v>
      </c>
      <c r="I451" s="131">
        <v>0</v>
      </c>
      <c r="J451" s="131">
        <v>0</v>
      </c>
      <c r="K451" s="131">
        <v>0</v>
      </c>
      <c r="L451" s="131">
        <v>0</v>
      </c>
      <c r="M451" s="132">
        <v>5</v>
      </c>
    </row>
    <row r="452" spans="1:13" x14ac:dyDescent="0.35">
      <c r="A452" s="25">
        <v>445</v>
      </c>
      <c r="B452" s="26" t="s">
        <v>444</v>
      </c>
      <c r="C452" s="26" t="s">
        <v>37</v>
      </c>
      <c r="D452" s="33">
        <v>0</v>
      </c>
      <c r="E452" s="33">
        <v>0</v>
      </c>
      <c r="F452" s="33">
        <v>0</v>
      </c>
      <c r="G452" s="33">
        <v>48</v>
      </c>
      <c r="H452" s="33">
        <v>0</v>
      </c>
      <c r="I452" s="33">
        <v>0</v>
      </c>
      <c r="J452" s="33">
        <v>1</v>
      </c>
      <c r="K452" s="33">
        <v>0</v>
      </c>
      <c r="L452" s="33">
        <v>0</v>
      </c>
      <c r="M452" s="41">
        <v>49</v>
      </c>
    </row>
    <row r="453" spans="1:13" x14ac:dyDescent="0.35">
      <c r="A453" s="5">
        <v>446</v>
      </c>
      <c r="B453" s="4" t="s">
        <v>445</v>
      </c>
      <c r="C453" s="4" t="s">
        <v>36</v>
      </c>
      <c r="D453" s="131">
        <v>0</v>
      </c>
      <c r="E453" s="131">
        <v>0</v>
      </c>
      <c r="F453" s="131">
        <v>0</v>
      </c>
      <c r="G453" s="131">
        <v>197</v>
      </c>
      <c r="H453" s="131">
        <v>0</v>
      </c>
      <c r="I453" s="131">
        <v>0</v>
      </c>
      <c r="J453" s="131">
        <v>1</v>
      </c>
      <c r="K453" s="131">
        <v>0</v>
      </c>
      <c r="L453" s="131">
        <v>0</v>
      </c>
      <c r="M453" s="132">
        <v>198</v>
      </c>
    </row>
    <row r="454" spans="1:13" x14ac:dyDescent="0.35">
      <c r="A454" s="25">
        <v>447</v>
      </c>
      <c r="B454" s="26" t="s">
        <v>446</v>
      </c>
      <c r="C454" s="26" t="s">
        <v>36</v>
      </c>
      <c r="D454" s="33">
        <v>0</v>
      </c>
      <c r="E454" s="33">
        <v>0</v>
      </c>
      <c r="F454" s="33">
        <v>0</v>
      </c>
      <c r="G454" s="33">
        <v>42</v>
      </c>
      <c r="H454" s="33">
        <v>0</v>
      </c>
      <c r="I454" s="33">
        <v>0</v>
      </c>
      <c r="J454" s="33">
        <v>0</v>
      </c>
      <c r="K454" s="33">
        <v>0</v>
      </c>
      <c r="L454" s="33">
        <v>0</v>
      </c>
      <c r="M454" s="41">
        <v>42</v>
      </c>
    </row>
    <row r="455" spans="1:13" x14ac:dyDescent="0.35">
      <c r="A455" s="5">
        <v>448</v>
      </c>
      <c r="B455" s="4" t="s">
        <v>447</v>
      </c>
      <c r="C455" s="4" t="s">
        <v>23</v>
      </c>
      <c r="D455" s="131">
        <v>1</v>
      </c>
      <c r="E455" s="131">
        <v>0</v>
      </c>
      <c r="F455" s="131">
        <v>0</v>
      </c>
      <c r="G455" s="131">
        <v>564</v>
      </c>
      <c r="H455" s="131">
        <v>0</v>
      </c>
      <c r="I455" s="131">
        <v>0</v>
      </c>
      <c r="J455" s="131">
        <v>0</v>
      </c>
      <c r="K455" s="131">
        <v>0</v>
      </c>
      <c r="L455" s="131">
        <v>0</v>
      </c>
      <c r="M455" s="132">
        <v>565</v>
      </c>
    </row>
    <row r="456" spans="1:13" x14ac:dyDescent="0.35">
      <c r="A456" s="25">
        <v>449</v>
      </c>
      <c r="B456" s="26" t="s">
        <v>448</v>
      </c>
      <c r="C456" s="26" t="s">
        <v>25</v>
      </c>
      <c r="D456" s="33">
        <v>0</v>
      </c>
      <c r="E456" s="33">
        <v>0</v>
      </c>
      <c r="F456" s="33">
        <v>0</v>
      </c>
      <c r="G456" s="33">
        <v>256</v>
      </c>
      <c r="H456" s="33">
        <v>0</v>
      </c>
      <c r="I456" s="33">
        <v>0</v>
      </c>
      <c r="J456" s="33">
        <v>0</v>
      </c>
      <c r="K456" s="33">
        <v>0</v>
      </c>
      <c r="L456" s="33">
        <v>0</v>
      </c>
      <c r="M456" s="41">
        <v>256</v>
      </c>
    </row>
    <row r="457" spans="1:13" x14ac:dyDescent="0.35">
      <c r="A457" s="5">
        <v>450</v>
      </c>
      <c r="B457" s="4" t="s">
        <v>449</v>
      </c>
      <c r="C457" s="4" t="s">
        <v>22</v>
      </c>
      <c r="D457" s="131">
        <v>0</v>
      </c>
      <c r="E457" s="131">
        <v>0</v>
      </c>
      <c r="F457" s="131">
        <v>0</v>
      </c>
      <c r="G457" s="131">
        <v>39</v>
      </c>
      <c r="H457" s="131">
        <v>0</v>
      </c>
      <c r="I457" s="131">
        <v>0</v>
      </c>
      <c r="J457" s="131">
        <v>0</v>
      </c>
      <c r="K457" s="131">
        <v>0</v>
      </c>
      <c r="L457" s="131">
        <v>0</v>
      </c>
      <c r="M457" s="132">
        <v>39</v>
      </c>
    </row>
    <row r="458" spans="1:13" x14ac:dyDescent="0.35">
      <c r="A458" s="25">
        <v>451</v>
      </c>
      <c r="B458" s="26" t="s">
        <v>450</v>
      </c>
      <c r="C458" s="26" t="s">
        <v>38</v>
      </c>
      <c r="D458" s="33">
        <v>0</v>
      </c>
      <c r="E458" s="33">
        <v>0</v>
      </c>
      <c r="F458" s="33">
        <v>0</v>
      </c>
      <c r="G458" s="33">
        <v>0</v>
      </c>
      <c r="H458" s="33">
        <v>0</v>
      </c>
      <c r="I458" s="33">
        <v>0</v>
      </c>
      <c r="J458" s="33">
        <v>0</v>
      </c>
      <c r="K458" s="33">
        <v>0</v>
      </c>
      <c r="L458" s="33">
        <v>0</v>
      </c>
      <c r="M458" s="41">
        <v>0</v>
      </c>
    </row>
    <row r="459" spans="1:13" x14ac:dyDescent="0.35">
      <c r="A459" s="5">
        <v>452</v>
      </c>
      <c r="B459" s="4" t="s">
        <v>451</v>
      </c>
      <c r="C459" s="4" t="s">
        <v>25</v>
      </c>
      <c r="D459" s="131">
        <v>169</v>
      </c>
      <c r="E459" s="131">
        <v>13</v>
      </c>
      <c r="F459" s="131">
        <v>5</v>
      </c>
      <c r="G459" s="131">
        <v>36540</v>
      </c>
      <c r="H459" s="131">
        <v>0</v>
      </c>
      <c r="I459" s="131">
        <v>0</v>
      </c>
      <c r="J459" s="131">
        <v>28</v>
      </c>
      <c r="K459" s="131">
        <v>7</v>
      </c>
      <c r="L459" s="131">
        <v>1</v>
      </c>
      <c r="M459" s="132">
        <v>36763</v>
      </c>
    </row>
    <row r="460" spans="1:13" x14ac:dyDescent="0.35">
      <c r="A460" s="25">
        <v>453</v>
      </c>
      <c r="B460" s="26" t="s">
        <v>452</v>
      </c>
      <c r="C460" s="26" t="s">
        <v>24</v>
      </c>
      <c r="D460" s="33">
        <v>7</v>
      </c>
      <c r="E460" s="33">
        <v>1</v>
      </c>
      <c r="F460" s="33">
        <v>0</v>
      </c>
      <c r="G460" s="33">
        <v>3939</v>
      </c>
      <c r="H460" s="33">
        <v>0</v>
      </c>
      <c r="I460" s="33">
        <v>0</v>
      </c>
      <c r="J460" s="33">
        <v>3</v>
      </c>
      <c r="K460" s="33">
        <v>0</v>
      </c>
      <c r="L460" s="33">
        <v>0</v>
      </c>
      <c r="M460" s="41">
        <v>3950</v>
      </c>
    </row>
    <row r="461" spans="1:13" x14ac:dyDescent="0.35">
      <c r="A461" s="5">
        <v>454</v>
      </c>
      <c r="B461" s="4" t="s">
        <v>453</v>
      </c>
      <c r="C461" s="4" t="s">
        <v>27</v>
      </c>
      <c r="D461" s="131">
        <v>0</v>
      </c>
      <c r="E461" s="131">
        <v>0</v>
      </c>
      <c r="F461" s="131">
        <v>0</v>
      </c>
      <c r="G461" s="131">
        <v>143</v>
      </c>
      <c r="H461" s="131">
        <v>0</v>
      </c>
      <c r="I461" s="131">
        <v>0</v>
      </c>
      <c r="J461" s="131">
        <v>0</v>
      </c>
      <c r="K461" s="131">
        <v>0</v>
      </c>
      <c r="L461" s="131">
        <v>0</v>
      </c>
      <c r="M461" s="132">
        <v>143</v>
      </c>
    </row>
    <row r="462" spans="1:13" x14ac:dyDescent="0.35">
      <c r="A462" s="25">
        <v>455</v>
      </c>
      <c r="B462" s="26" t="s">
        <v>454</v>
      </c>
      <c r="C462" s="26" t="s">
        <v>17</v>
      </c>
      <c r="D462" s="33">
        <v>2</v>
      </c>
      <c r="E462" s="33">
        <v>0</v>
      </c>
      <c r="F462" s="33">
        <v>0</v>
      </c>
      <c r="G462" s="33">
        <v>644</v>
      </c>
      <c r="H462" s="33">
        <v>0</v>
      </c>
      <c r="I462" s="33">
        <v>0</v>
      </c>
      <c r="J462" s="33">
        <v>0</v>
      </c>
      <c r="K462" s="33">
        <v>0</v>
      </c>
      <c r="L462" s="33">
        <v>0</v>
      </c>
      <c r="M462" s="41">
        <v>646</v>
      </c>
    </row>
    <row r="463" spans="1:13" x14ac:dyDescent="0.35">
      <c r="A463" s="5">
        <v>456</v>
      </c>
      <c r="B463" s="4" t="s">
        <v>455</v>
      </c>
      <c r="C463" s="4" t="s">
        <v>42</v>
      </c>
      <c r="D463" s="131">
        <v>0</v>
      </c>
      <c r="E463" s="131">
        <v>0</v>
      </c>
      <c r="F463" s="131">
        <v>0</v>
      </c>
      <c r="G463" s="131">
        <v>34</v>
      </c>
      <c r="H463" s="131">
        <v>0</v>
      </c>
      <c r="I463" s="131">
        <v>0</v>
      </c>
      <c r="J463" s="131">
        <v>0</v>
      </c>
      <c r="K463" s="131">
        <v>0</v>
      </c>
      <c r="L463" s="131">
        <v>0</v>
      </c>
      <c r="M463" s="132">
        <v>34</v>
      </c>
    </row>
    <row r="464" spans="1:13" x14ac:dyDescent="0.35">
      <c r="A464" s="25">
        <v>457</v>
      </c>
      <c r="B464" s="26" t="s">
        <v>456</v>
      </c>
      <c r="C464" s="26" t="s">
        <v>39</v>
      </c>
      <c r="D464" s="33">
        <v>0</v>
      </c>
      <c r="E464" s="33">
        <v>0</v>
      </c>
      <c r="F464" s="33">
        <v>0</v>
      </c>
      <c r="G464" s="33">
        <v>2</v>
      </c>
      <c r="H464" s="33">
        <v>0</v>
      </c>
      <c r="I464" s="33">
        <v>0</v>
      </c>
      <c r="J464" s="33">
        <v>0</v>
      </c>
      <c r="K464" s="33">
        <v>0</v>
      </c>
      <c r="L464" s="33">
        <v>0</v>
      </c>
      <c r="M464" s="41">
        <v>2</v>
      </c>
    </row>
    <row r="465" spans="1:13" x14ac:dyDescent="0.35">
      <c r="A465" s="5">
        <v>458</v>
      </c>
      <c r="B465" s="4" t="s">
        <v>457</v>
      </c>
      <c r="C465" s="4" t="s">
        <v>30</v>
      </c>
      <c r="D465" s="131">
        <v>0</v>
      </c>
      <c r="E465" s="131">
        <v>0</v>
      </c>
      <c r="F465" s="131">
        <v>0</v>
      </c>
      <c r="G465" s="131">
        <v>16</v>
      </c>
      <c r="H465" s="131">
        <v>0</v>
      </c>
      <c r="I465" s="131">
        <v>0</v>
      </c>
      <c r="J465" s="131">
        <v>0</v>
      </c>
      <c r="K465" s="131">
        <v>0</v>
      </c>
      <c r="L465" s="131">
        <v>0</v>
      </c>
      <c r="M465" s="132">
        <v>16</v>
      </c>
    </row>
    <row r="466" spans="1:13" x14ac:dyDescent="0.35">
      <c r="A466" s="25">
        <v>459</v>
      </c>
      <c r="B466" s="26" t="s">
        <v>458</v>
      </c>
      <c r="C466" s="26" t="s">
        <v>42</v>
      </c>
      <c r="D466" s="33">
        <v>0</v>
      </c>
      <c r="E466" s="33">
        <v>0</v>
      </c>
      <c r="F466" s="33">
        <v>0</v>
      </c>
      <c r="G466" s="33">
        <v>91</v>
      </c>
      <c r="H466" s="33">
        <v>0</v>
      </c>
      <c r="I466" s="33">
        <v>0</v>
      </c>
      <c r="J466" s="33">
        <v>1</v>
      </c>
      <c r="K466" s="33">
        <v>0</v>
      </c>
      <c r="L466" s="33">
        <v>0</v>
      </c>
      <c r="M466" s="41">
        <v>92</v>
      </c>
    </row>
    <row r="467" spans="1:13" x14ac:dyDescent="0.35">
      <c r="A467" s="5">
        <v>460</v>
      </c>
      <c r="B467" s="4" t="s">
        <v>459</v>
      </c>
      <c r="C467" s="4" t="s">
        <v>27</v>
      </c>
      <c r="D467" s="131">
        <v>0</v>
      </c>
      <c r="E467" s="131">
        <v>0</v>
      </c>
      <c r="F467" s="131">
        <v>0</v>
      </c>
      <c r="G467" s="131">
        <v>143</v>
      </c>
      <c r="H467" s="131">
        <v>0</v>
      </c>
      <c r="I467" s="131">
        <v>0</v>
      </c>
      <c r="J467" s="131">
        <v>0</v>
      </c>
      <c r="K467" s="131">
        <v>0</v>
      </c>
      <c r="L467" s="131">
        <v>0</v>
      </c>
      <c r="M467" s="132">
        <v>143</v>
      </c>
    </row>
    <row r="468" spans="1:13" x14ac:dyDescent="0.35">
      <c r="A468" s="25">
        <v>461</v>
      </c>
      <c r="B468" s="26" t="s">
        <v>460</v>
      </c>
      <c r="C468" s="26" t="s">
        <v>46</v>
      </c>
      <c r="D468" s="33">
        <v>0</v>
      </c>
      <c r="E468" s="33">
        <v>0</v>
      </c>
      <c r="F468" s="33">
        <v>0</v>
      </c>
      <c r="G468" s="33">
        <v>120</v>
      </c>
      <c r="H468" s="33">
        <v>0</v>
      </c>
      <c r="I468" s="33">
        <v>0</v>
      </c>
      <c r="J468" s="33">
        <v>0</v>
      </c>
      <c r="K468" s="33">
        <v>0</v>
      </c>
      <c r="L468" s="33">
        <v>0</v>
      </c>
      <c r="M468" s="41">
        <v>120</v>
      </c>
    </row>
    <row r="469" spans="1:13" x14ac:dyDescent="0.35">
      <c r="A469" s="5">
        <v>462</v>
      </c>
      <c r="B469" s="4" t="s">
        <v>461</v>
      </c>
      <c r="C469" s="4" t="s">
        <v>27</v>
      </c>
      <c r="D469" s="131">
        <v>1</v>
      </c>
      <c r="E469" s="131">
        <v>0</v>
      </c>
      <c r="F469" s="131">
        <v>0</v>
      </c>
      <c r="G469" s="131">
        <v>108</v>
      </c>
      <c r="H469" s="131">
        <v>0</v>
      </c>
      <c r="I469" s="131">
        <v>0</v>
      </c>
      <c r="J469" s="131">
        <v>0</v>
      </c>
      <c r="K469" s="131">
        <v>0</v>
      </c>
      <c r="L469" s="131">
        <v>0</v>
      </c>
      <c r="M469" s="132">
        <v>109</v>
      </c>
    </row>
    <row r="470" spans="1:13" x14ac:dyDescent="0.35">
      <c r="A470" s="25">
        <v>463</v>
      </c>
      <c r="B470" s="26" t="s">
        <v>462</v>
      </c>
      <c r="C470" s="26" t="s">
        <v>18</v>
      </c>
      <c r="D470" s="33">
        <v>85</v>
      </c>
      <c r="E470" s="33">
        <v>4</v>
      </c>
      <c r="F470" s="33">
        <v>1</v>
      </c>
      <c r="G470" s="33">
        <v>19426</v>
      </c>
      <c r="H470" s="33">
        <v>0</v>
      </c>
      <c r="I470" s="33">
        <v>1</v>
      </c>
      <c r="J470" s="33">
        <v>15</v>
      </c>
      <c r="K470" s="33">
        <v>0</v>
      </c>
      <c r="L470" s="33">
        <v>0</v>
      </c>
      <c r="M470" s="41">
        <v>19532</v>
      </c>
    </row>
    <row r="471" spans="1:13" x14ac:dyDescent="0.35">
      <c r="A471" s="5">
        <v>464</v>
      </c>
      <c r="B471" s="4" t="s">
        <v>725</v>
      </c>
      <c r="C471" s="4" t="s">
        <v>18</v>
      </c>
      <c r="D471" s="131">
        <v>15</v>
      </c>
      <c r="E471" s="131">
        <v>2</v>
      </c>
      <c r="F471" s="131">
        <v>0</v>
      </c>
      <c r="G471" s="131">
        <v>6665</v>
      </c>
      <c r="H471" s="131">
        <v>0</v>
      </c>
      <c r="I471" s="131">
        <v>2</v>
      </c>
      <c r="J471" s="131">
        <v>1</v>
      </c>
      <c r="K471" s="131">
        <v>1</v>
      </c>
      <c r="L471" s="131">
        <v>0</v>
      </c>
      <c r="M471" s="132">
        <v>6686</v>
      </c>
    </row>
    <row r="472" spans="1:13" x14ac:dyDescent="0.35">
      <c r="A472" s="25">
        <v>465</v>
      </c>
      <c r="B472" s="26" t="s">
        <v>463</v>
      </c>
      <c r="C472" s="26" t="s">
        <v>18</v>
      </c>
      <c r="D472" s="33">
        <v>23</v>
      </c>
      <c r="E472" s="33">
        <v>1</v>
      </c>
      <c r="F472" s="33">
        <v>0</v>
      </c>
      <c r="G472" s="33">
        <v>10487</v>
      </c>
      <c r="H472" s="33">
        <v>0</v>
      </c>
      <c r="I472" s="33">
        <v>1</v>
      </c>
      <c r="J472" s="33">
        <v>3</v>
      </c>
      <c r="K472" s="33">
        <v>1</v>
      </c>
      <c r="L472" s="33">
        <v>0</v>
      </c>
      <c r="M472" s="41">
        <v>10516</v>
      </c>
    </row>
    <row r="473" spans="1:13" x14ac:dyDescent="0.35">
      <c r="A473" s="5">
        <v>466</v>
      </c>
      <c r="B473" s="4" t="s">
        <v>464</v>
      </c>
      <c r="C473" s="4" t="s">
        <v>33</v>
      </c>
      <c r="D473" s="131">
        <v>0</v>
      </c>
      <c r="E473" s="131">
        <v>0</v>
      </c>
      <c r="F473" s="131">
        <v>0</v>
      </c>
      <c r="G473" s="131">
        <v>163</v>
      </c>
      <c r="H473" s="131">
        <v>0</v>
      </c>
      <c r="I473" s="131">
        <v>0</v>
      </c>
      <c r="J473" s="131">
        <v>0</v>
      </c>
      <c r="K473" s="131">
        <v>0</v>
      </c>
      <c r="L473" s="131">
        <v>0</v>
      </c>
      <c r="M473" s="132">
        <v>163</v>
      </c>
    </row>
    <row r="474" spans="1:13" x14ac:dyDescent="0.35">
      <c r="A474" s="25">
        <v>467</v>
      </c>
      <c r="B474" s="26" t="s">
        <v>465</v>
      </c>
      <c r="C474" s="26" t="s">
        <v>48</v>
      </c>
      <c r="D474" s="33">
        <v>0</v>
      </c>
      <c r="E474" s="33">
        <v>0</v>
      </c>
      <c r="F474" s="33">
        <v>0</v>
      </c>
      <c r="G474" s="33">
        <v>660</v>
      </c>
      <c r="H474" s="33">
        <v>0</v>
      </c>
      <c r="I474" s="33">
        <v>0</v>
      </c>
      <c r="J474" s="33">
        <v>0</v>
      </c>
      <c r="K474" s="33">
        <v>0</v>
      </c>
      <c r="L474" s="33">
        <v>0</v>
      </c>
      <c r="M474" s="41">
        <v>660</v>
      </c>
    </row>
    <row r="475" spans="1:13" x14ac:dyDescent="0.35">
      <c r="A475" s="5">
        <v>468</v>
      </c>
      <c r="B475" s="4" t="s">
        <v>466</v>
      </c>
      <c r="C475" s="4" t="s">
        <v>22</v>
      </c>
      <c r="D475" s="131">
        <v>0</v>
      </c>
      <c r="E475" s="131">
        <v>0</v>
      </c>
      <c r="F475" s="131">
        <v>0</v>
      </c>
      <c r="G475" s="131">
        <v>159</v>
      </c>
      <c r="H475" s="131">
        <v>0</v>
      </c>
      <c r="I475" s="131">
        <v>0</v>
      </c>
      <c r="J475" s="131">
        <v>1</v>
      </c>
      <c r="K475" s="131">
        <v>0</v>
      </c>
      <c r="L475" s="131">
        <v>0</v>
      </c>
      <c r="M475" s="132">
        <v>160</v>
      </c>
    </row>
    <row r="476" spans="1:13" x14ac:dyDescent="0.35">
      <c r="A476" s="25">
        <v>469</v>
      </c>
      <c r="B476" s="26" t="s">
        <v>467</v>
      </c>
      <c r="C476" s="26" t="s">
        <v>22</v>
      </c>
      <c r="D476" s="33">
        <v>0</v>
      </c>
      <c r="E476" s="33">
        <v>0</v>
      </c>
      <c r="F476" s="33">
        <v>0</v>
      </c>
      <c r="G476" s="33">
        <v>38</v>
      </c>
      <c r="H476" s="33">
        <v>0</v>
      </c>
      <c r="I476" s="33">
        <v>0</v>
      </c>
      <c r="J476" s="33">
        <v>1</v>
      </c>
      <c r="K476" s="33">
        <v>0</v>
      </c>
      <c r="L476" s="33">
        <v>0</v>
      </c>
      <c r="M476" s="41">
        <v>39</v>
      </c>
    </row>
    <row r="477" spans="1:13" x14ac:dyDescent="0.35">
      <c r="A477" s="5">
        <v>470</v>
      </c>
      <c r="B477" s="4" t="s">
        <v>468</v>
      </c>
      <c r="C477" s="4" t="s">
        <v>32</v>
      </c>
      <c r="D477" s="131">
        <v>1</v>
      </c>
      <c r="E477" s="131">
        <v>0</v>
      </c>
      <c r="F477" s="131">
        <v>0</v>
      </c>
      <c r="G477" s="131">
        <v>1204</v>
      </c>
      <c r="H477" s="131">
        <v>0</v>
      </c>
      <c r="I477" s="131">
        <v>0</v>
      </c>
      <c r="J477" s="131">
        <v>0</v>
      </c>
      <c r="K477" s="131">
        <v>0</v>
      </c>
      <c r="L477" s="131">
        <v>0</v>
      </c>
      <c r="M477" s="132">
        <v>1205</v>
      </c>
    </row>
    <row r="478" spans="1:13" x14ac:dyDescent="0.35">
      <c r="A478" s="25">
        <v>471</v>
      </c>
      <c r="B478" s="26" t="s">
        <v>469</v>
      </c>
      <c r="C478" s="26" t="s">
        <v>48</v>
      </c>
      <c r="D478" s="33">
        <v>0</v>
      </c>
      <c r="E478" s="33">
        <v>0</v>
      </c>
      <c r="F478" s="33">
        <v>0</v>
      </c>
      <c r="G478" s="33">
        <v>49</v>
      </c>
      <c r="H478" s="33">
        <v>0</v>
      </c>
      <c r="I478" s="33">
        <v>0</v>
      </c>
      <c r="J478" s="33">
        <v>0</v>
      </c>
      <c r="K478" s="33">
        <v>0</v>
      </c>
      <c r="L478" s="33">
        <v>0</v>
      </c>
      <c r="M478" s="41">
        <v>49</v>
      </c>
    </row>
    <row r="479" spans="1:13" x14ac:dyDescent="0.35">
      <c r="A479" s="5">
        <v>472</v>
      </c>
      <c r="B479" s="4" t="s">
        <v>470</v>
      </c>
      <c r="C479" s="4" t="s">
        <v>48</v>
      </c>
      <c r="D479" s="131">
        <v>0</v>
      </c>
      <c r="E479" s="131">
        <v>0</v>
      </c>
      <c r="F479" s="131">
        <v>0</v>
      </c>
      <c r="G479" s="131">
        <v>84</v>
      </c>
      <c r="H479" s="131">
        <v>0</v>
      </c>
      <c r="I479" s="131">
        <v>0</v>
      </c>
      <c r="J479" s="131">
        <v>0</v>
      </c>
      <c r="K479" s="131">
        <v>0</v>
      </c>
      <c r="L479" s="131">
        <v>0</v>
      </c>
      <c r="M479" s="132">
        <v>84</v>
      </c>
    </row>
    <row r="480" spans="1:13" x14ac:dyDescent="0.35">
      <c r="A480" s="25">
        <v>473</v>
      </c>
      <c r="B480" s="26" t="s">
        <v>471</v>
      </c>
      <c r="C480" s="26" t="s">
        <v>48</v>
      </c>
      <c r="D480" s="33">
        <v>0</v>
      </c>
      <c r="E480" s="33">
        <v>0</v>
      </c>
      <c r="F480" s="33">
        <v>0</v>
      </c>
      <c r="G480" s="33">
        <v>138</v>
      </c>
      <c r="H480" s="33">
        <v>0</v>
      </c>
      <c r="I480" s="33">
        <v>0</v>
      </c>
      <c r="J480" s="33">
        <v>1</v>
      </c>
      <c r="K480" s="33">
        <v>0</v>
      </c>
      <c r="L480" s="33">
        <v>0</v>
      </c>
      <c r="M480" s="41">
        <v>139</v>
      </c>
    </row>
    <row r="481" spans="1:13" x14ac:dyDescent="0.35">
      <c r="A481" s="5">
        <v>474</v>
      </c>
      <c r="B481" s="4" t="s">
        <v>472</v>
      </c>
      <c r="C481" s="4" t="s">
        <v>27</v>
      </c>
      <c r="D481" s="131">
        <v>0</v>
      </c>
      <c r="E481" s="131">
        <v>0</v>
      </c>
      <c r="F481" s="131">
        <v>0</v>
      </c>
      <c r="G481" s="131">
        <v>54</v>
      </c>
      <c r="H481" s="131">
        <v>0</v>
      </c>
      <c r="I481" s="131">
        <v>0</v>
      </c>
      <c r="J481" s="131">
        <v>0</v>
      </c>
      <c r="K481" s="131">
        <v>1</v>
      </c>
      <c r="L481" s="131">
        <v>0</v>
      </c>
      <c r="M481" s="132">
        <v>55</v>
      </c>
    </row>
    <row r="482" spans="1:13" x14ac:dyDescent="0.35">
      <c r="A482" s="25">
        <v>475</v>
      </c>
      <c r="B482" s="26" t="s">
        <v>473</v>
      </c>
      <c r="C482" s="26" t="s">
        <v>30</v>
      </c>
      <c r="D482" s="33">
        <v>0</v>
      </c>
      <c r="E482" s="33">
        <v>0</v>
      </c>
      <c r="F482" s="33">
        <v>0</v>
      </c>
      <c r="G482" s="33">
        <v>519</v>
      </c>
      <c r="H482" s="33">
        <v>0</v>
      </c>
      <c r="I482" s="33">
        <v>0</v>
      </c>
      <c r="J482" s="33">
        <v>0</v>
      </c>
      <c r="K482" s="33">
        <v>0</v>
      </c>
      <c r="L482" s="33">
        <v>0</v>
      </c>
      <c r="M482" s="41">
        <v>519</v>
      </c>
    </row>
    <row r="483" spans="1:13" x14ac:dyDescent="0.35">
      <c r="A483" s="5">
        <v>476</v>
      </c>
      <c r="B483" s="4" t="s">
        <v>474</v>
      </c>
      <c r="C483" s="4" t="s">
        <v>23</v>
      </c>
      <c r="D483" s="131">
        <v>1</v>
      </c>
      <c r="E483" s="131">
        <v>0</v>
      </c>
      <c r="F483" s="131">
        <v>0</v>
      </c>
      <c r="G483" s="131">
        <v>992</v>
      </c>
      <c r="H483" s="131">
        <v>0</v>
      </c>
      <c r="I483" s="131">
        <v>0</v>
      </c>
      <c r="J483" s="131">
        <v>0</v>
      </c>
      <c r="K483" s="131">
        <v>0</v>
      </c>
      <c r="L483" s="131">
        <v>0</v>
      </c>
      <c r="M483" s="132">
        <v>993</v>
      </c>
    </row>
    <row r="484" spans="1:13" x14ac:dyDescent="0.35">
      <c r="A484" s="25">
        <v>477</v>
      </c>
      <c r="B484" s="26" t="s">
        <v>724</v>
      </c>
      <c r="C484" s="26" t="s">
        <v>23</v>
      </c>
      <c r="D484" s="33">
        <v>1</v>
      </c>
      <c r="E484" s="33">
        <v>0</v>
      </c>
      <c r="F484" s="33">
        <v>0</v>
      </c>
      <c r="G484" s="33">
        <v>686</v>
      </c>
      <c r="H484" s="33">
        <v>0</v>
      </c>
      <c r="I484" s="33">
        <v>0</v>
      </c>
      <c r="J484" s="33">
        <v>1</v>
      </c>
      <c r="K484" s="33">
        <v>0</v>
      </c>
      <c r="L484" s="33">
        <v>0</v>
      </c>
      <c r="M484" s="41">
        <v>688</v>
      </c>
    </row>
    <row r="485" spans="1:13" x14ac:dyDescent="0.35">
      <c r="A485" s="5">
        <v>478</v>
      </c>
      <c r="B485" s="4" t="s">
        <v>475</v>
      </c>
      <c r="C485" s="4" t="s">
        <v>48</v>
      </c>
      <c r="D485" s="131">
        <v>1</v>
      </c>
      <c r="E485" s="131">
        <v>1</v>
      </c>
      <c r="F485" s="131">
        <v>0</v>
      </c>
      <c r="G485" s="131">
        <v>587</v>
      </c>
      <c r="H485" s="131">
        <v>0</v>
      </c>
      <c r="I485" s="131">
        <v>0</v>
      </c>
      <c r="J485" s="131">
        <v>1</v>
      </c>
      <c r="K485" s="131">
        <v>0</v>
      </c>
      <c r="L485" s="131">
        <v>0</v>
      </c>
      <c r="M485" s="132">
        <v>590</v>
      </c>
    </row>
    <row r="486" spans="1:13" x14ac:dyDescent="0.35">
      <c r="A486" s="25">
        <v>479</v>
      </c>
      <c r="B486" s="26" t="s">
        <v>476</v>
      </c>
      <c r="C486" s="26" t="s">
        <v>22</v>
      </c>
      <c r="D486" s="33">
        <v>0</v>
      </c>
      <c r="E486" s="33">
        <v>0</v>
      </c>
      <c r="F486" s="33">
        <v>0</v>
      </c>
      <c r="G486" s="33">
        <v>86</v>
      </c>
      <c r="H486" s="33">
        <v>0</v>
      </c>
      <c r="I486" s="33">
        <v>0</v>
      </c>
      <c r="J486" s="33">
        <v>0</v>
      </c>
      <c r="K486" s="33">
        <v>0</v>
      </c>
      <c r="L486" s="33">
        <v>0</v>
      </c>
      <c r="M486" s="41">
        <v>86</v>
      </c>
    </row>
    <row r="487" spans="1:13" x14ac:dyDescent="0.35">
      <c r="A487" s="5">
        <v>480</v>
      </c>
      <c r="B487" s="4" t="s">
        <v>477</v>
      </c>
      <c r="C487" s="4" t="s">
        <v>24</v>
      </c>
      <c r="D487" s="131">
        <v>5</v>
      </c>
      <c r="E487" s="131">
        <v>0</v>
      </c>
      <c r="F487" s="131">
        <v>0</v>
      </c>
      <c r="G487" s="131">
        <v>1120</v>
      </c>
      <c r="H487" s="131">
        <v>0</v>
      </c>
      <c r="I487" s="131">
        <v>0</v>
      </c>
      <c r="J487" s="131">
        <v>1</v>
      </c>
      <c r="K487" s="131">
        <v>0</v>
      </c>
      <c r="L487" s="131">
        <v>0</v>
      </c>
      <c r="M487" s="132">
        <v>1126</v>
      </c>
    </row>
    <row r="488" spans="1:13" x14ac:dyDescent="0.35">
      <c r="A488" s="25">
        <v>481</v>
      </c>
      <c r="B488" s="26" t="s">
        <v>723</v>
      </c>
      <c r="C488" s="26" t="s">
        <v>24</v>
      </c>
      <c r="D488" s="33">
        <v>0</v>
      </c>
      <c r="E488" s="33">
        <v>0</v>
      </c>
      <c r="F488" s="33">
        <v>0</v>
      </c>
      <c r="G488" s="33">
        <v>513</v>
      </c>
      <c r="H488" s="33">
        <v>0</v>
      </c>
      <c r="I488" s="33">
        <v>0</v>
      </c>
      <c r="J488" s="33">
        <v>0</v>
      </c>
      <c r="K488" s="33">
        <v>0</v>
      </c>
      <c r="L488" s="33">
        <v>0</v>
      </c>
      <c r="M488" s="41">
        <v>513</v>
      </c>
    </row>
    <row r="489" spans="1:13" x14ac:dyDescent="0.35">
      <c r="A489" s="5">
        <v>482</v>
      </c>
      <c r="B489" s="4" t="s">
        <v>478</v>
      </c>
      <c r="C489" s="4" t="s">
        <v>39</v>
      </c>
      <c r="D489" s="131">
        <v>0</v>
      </c>
      <c r="E489" s="131">
        <v>0</v>
      </c>
      <c r="F489" s="131">
        <v>0</v>
      </c>
      <c r="G489" s="131">
        <v>9</v>
      </c>
      <c r="H489" s="131">
        <v>0</v>
      </c>
      <c r="I489" s="131">
        <v>0</v>
      </c>
      <c r="J489" s="131">
        <v>1</v>
      </c>
      <c r="K489" s="131">
        <v>0</v>
      </c>
      <c r="L489" s="131">
        <v>0</v>
      </c>
      <c r="M489" s="132">
        <v>10</v>
      </c>
    </row>
    <row r="490" spans="1:13" x14ac:dyDescent="0.35">
      <c r="A490" s="25">
        <v>483</v>
      </c>
      <c r="B490" s="26" t="s">
        <v>479</v>
      </c>
      <c r="C490" s="26" t="s">
        <v>39</v>
      </c>
      <c r="D490" s="33">
        <v>0</v>
      </c>
      <c r="E490" s="33">
        <v>0</v>
      </c>
      <c r="F490" s="33">
        <v>0</v>
      </c>
      <c r="G490" s="33">
        <v>17</v>
      </c>
      <c r="H490" s="33">
        <v>0</v>
      </c>
      <c r="I490" s="33">
        <v>0</v>
      </c>
      <c r="J490" s="33">
        <v>0</v>
      </c>
      <c r="K490" s="33">
        <v>0</v>
      </c>
      <c r="L490" s="33">
        <v>0</v>
      </c>
      <c r="M490" s="41">
        <v>17</v>
      </c>
    </row>
    <row r="491" spans="1:13" x14ac:dyDescent="0.35">
      <c r="A491" s="5">
        <v>484</v>
      </c>
      <c r="B491" s="4" t="s">
        <v>480</v>
      </c>
      <c r="C491" s="4" t="s">
        <v>24</v>
      </c>
      <c r="D491" s="131">
        <v>4</v>
      </c>
      <c r="E491" s="131">
        <v>0</v>
      </c>
      <c r="F491" s="131">
        <v>0</v>
      </c>
      <c r="G491" s="131">
        <v>614</v>
      </c>
      <c r="H491" s="131">
        <v>0</v>
      </c>
      <c r="I491" s="131">
        <v>0</v>
      </c>
      <c r="J491" s="131">
        <v>18</v>
      </c>
      <c r="K491" s="131">
        <v>0</v>
      </c>
      <c r="L491" s="131">
        <v>0</v>
      </c>
      <c r="M491" s="132">
        <v>636</v>
      </c>
    </row>
    <row r="492" spans="1:13" x14ac:dyDescent="0.35">
      <c r="A492" s="25">
        <v>485</v>
      </c>
      <c r="B492" s="26" t="s">
        <v>481</v>
      </c>
      <c r="C492" s="26" t="s">
        <v>35</v>
      </c>
      <c r="D492" s="33">
        <v>0</v>
      </c>
      <c r="E492" s="33">
        <v>0</v>
      </c>
      <c r="F492" s="33">
        <v>0</v>
      </c>
      <c r="G492" s="33">
        <v>232</v>
      </c>
      <c r="H492" s="33">
        <v>0</v>
      </c>
      <c r="I492" s="33">
        <v>0</v>
      </c>
      <c r="J492" s="33">
        <v>0</v>
      </c>
      <c r="K492" s="33">
        <v>0</v>
      </c>
      <c r="L492" s="33">
        <v>0</v>
      </c>
      <c r="M492" s="41">
        <v>232</v>
      </c>
    </row>
    <row r="493" spans="1:13" x14ac:dyDescent="0.35">
      <c r="A493" s="5">
        <v>486</v>
      </c>
      <c r="B493" s="4" t="s">
        <v>721</v>
      </c>
      <c r="C493" s="4" t="s">
        <v>35</v>
      </c>
      <c r="D493" s="131">
        <v>0</v>
      </c>
      <c r="E493" s="131">
        <v>0</v>
      </c>
      <c r="F493" s="131">
        <v>0</v>
      </c>
      <c r="G493" s="131">
        <v>22</v>
      </c>
      <c r="H493" s="131">
        <v>0</v>
      </c>
      <c r="I493" s="131">
        <v>0</v>
      </c>
      <c r="J493" s="131">
        <v>1</v>
      </c>
      <c r="K493" s="131">
        <v>0</v>
      </c>
      <c r="L493" s="131">
        <v>0</v>
      </c>
      <c r="M493" s="132">
        <v>23</v>
      </c>
    </row>
    <row r="494" spans="1:13" x14ac:dyDescent="0.35">
      <c r="A494" s="25">
        <v>487</v>
      </c>
      <c r="B494" s="26" t="s">
        <v>482</v>
      </c>
      <c r="C494" s="26" t="s">
        <v>37</v>
      </c>
      <c r="D494" s="33">
        <v>0</v>
      </c>
      <c r="E494" s="33">
        <v>0</v>
      </c>
      <c r="F494" s="33">
        <v>0</v>
      </c>
      <c r="G494" s="33">
        <v>20</v>
      </c>
      <c r="H494" s="33">
        <v>0</v>
      </c>
      <c r="I494" s="33">
        <v>0</v>
      </c>
      <c r="J494" s="33">
        <v>0</v>
      </c>
      <c r="K494" s="33">
        <v>0</v>
      </c>
      <c r="L494" s="33">
        <v>0</v>
      </c>
      <c r="M494" s="41">
        <v>20</v>
      </c>
    </row>
    <row r="495" spans="1:13" x14ac:dyDescent="0.35">
      <c r="A495" s="5">
        <v>488</v>
      </c>
      <c r="B495" s="4" t="s">
        <v>483</v>
      </c>
      <c r="C495" s="4" t="s">
        <v>37</v>
      </c>
      <c r="D495" s="131">
        <v>1</v>
      </c>
      <c r="E495" s="131">
        <v>0</v>
      </c>
      <c r="F495" s="131">
        <v>1</v>
      </c>
      <c r="G495" s="131">
        <v>38</v>
      </c>
      <c r="H495" s="131">
        <v>0</v>
      </c>
      <c r="I495" s="131">
        <v>0</v>
      </c>
      <c r="J495" s="131">
        <v>0</v>
      </c>
      <c r="K495" s="131">
        <v>2</v>
      </c>
      <c r="L495" s="131">
        <v>0</v>
      </c>
      <c r="M495" s="132">
        <v>42</v>
      </c>
    </row>
    <row r="496" spans="1:13" x14ac:dyDescent="0.35">
      <c r="A496" s="25">
        <v>489</v>
      </c>
      <c r="B496" s="26" t="s">
        <v>484</v>
      </c>
      <c r="C496" s="26" t="s">
        <v>48</v>
      </c>
      <c r="D496" s="33">
        <v>0</v>
      </c>
      <c r="E496" s="33">
        <v>0</v>
      </c>
      <c r="F496" s="33">
        <v>0</v>
      </c>
      <c r="G496" s="33">
        <v>333</v>
      </c>
      <c r="H496" s="33">
        <v>0</v>
      </c>
      <c r="I496" s="33">
        <v>0</v>
      </c>
      <c r="J496" s="33">
        <v>1</v>
      </c>
      <c r="K496" s="33">
        <v>0</v>
      </c>
      <c r="L496" s="33">
        <v>0</v>
      </c>
      <c r="M496" s="41">
        <v>334</v>
      </c>
    </row>
    <row r="497" spans="1:13" x14ac:dyDescent="0.35">
      <c r="A497" s="5">
        <v>490</v>
      </c>
      <c r="B497" s="4" t="s">
        <v>634</v>
      </c>
      <c r="C497" s="4" t="s">
        <v>43</v>
      </c>
      <c r="D497" s="131">
        <v>0</v>
      </c>
      <c r="E497" s="131">
        <v>0</v>
      </c>
      <c r="F497" s="131">
        <v>0</v>
      </c>
      <c r="G497" s="131">
        <v>17</v>
      </c>
      <c r="H497" s="131">
        <v>0</v>
      </c>
      <c r="I497" s="131">
        <v>0</v>
      </c>
      <c r="J497" s="131">
        <v>1</v>
      </c>
      <c r="K497" s="131">
        <v>0</v>
      </c>
      <c r="L497" s="131">
        <v>0</v>
      </c>
      <c r="M497" s="132">
        <v>18</v>
      </c>
    </row>
    <row r="498" spans="1:13" x14ac:dyDescent="0.35">
      <c r="A498" s="25">
        <v>491</v>
      </c>
      <c r="B498" s="26" t="s">
        <v>635</v>
      </c>
      <c r="C498" s="26" t="s">
        <v>43</v>
      </c>
      <c r="D498" s="33">
        <v>1</v>
      </c>
      <c r="E498" s="33">
        <v>0</v>
      </c>
      <c r="F498" s="33">
        <v>0</v>
      </c>
      <c r="G498" s="33">
        <v>88</v>
      </c>
      <c r="H498" s="33">
        <v>0</v>
      </c>
      <c r="I498" s="33">
        <v>0</v>
      </c>
      <c r="J498" s="33">
        <v>0</v>
      </c>
      <c r="K498" s="33">
        <v>0</v>
      </c>
      <c r="L498" s="33">
        <v>0</v>
      </c>
      <c r="M498" s="41">
        <v>89</v>
      </c>
    </row>
    <row r="499" spans="1:13" x14ac:dyDescent="0.35">
      <c r="A499" s="5">
        <v>492</v>
      </c>
      <c r="B499" s="4" t="s">
        <v>485</v>
      </c>
      <c r="C499" s="4" t="s">
        <v>38</v>
      </c>
      <c r="D499" s="131">
        <v>0</v>
      </c>
      <c r="E499" s="131">
        <v>0</v>
      </c>
      <c r="F499" s="131">
        <v>0</v>
      </c>
      <c r="G499" s="131">
        <v>3</v>
      </c>
      <c r="H499" s="131">
        <v>0</v>
      </c>
      <c r="I499" s="131">
        <v>0</v>
      </c>
      <c r="J499" s="131">
        <v>0</v>
      </c>
      <c r="K499" s="131">
        <v>0</v>
      </c>
      <c r="L499" s="131">
        <v>0</v>
      </c>
      <c r="M499" s="132">
        <v>3</v>
      </c>
    </row>
    <row r="500" spans="1:13" x14ac:dyDescent="0.35">
      <c r="A500" s="25">
        <v>493</v>
      </c>
      <c r="B500" s="26" t="s">
        <v>486</v>
      </c>
      <c r="C500" s="26" t="s">
        <v>45</v>
      </c>
      <c r="D500" s="33">
        <v>0</v>
      </c>
      <c r="E500" s="33">
        <v>0</v>
      </c>
      <c r="F500" s="33">
        <v>0</v>
      </c>
      <c r="G500" s="33">
        <v>109</v>
      </c>
      <c r="H500" s="33">
        <v>0</v>
      </c>
      <c r="I500" s="33">
        <v>0</v>
      </c>
      <c r="J500" s="33">
        <v>0</v>
      </c>
      <c r="K500" s="33">
        <v>0</v>
      </c>
      <c r="L500" s="33">
        <v>0</v>
      </c>
      <c r="M500" s="41">
        <v>109</v>
      </c>
    </row>
    <row r="501" spans="1:13" x14ac:dyDescent="0.35">
      <c r="A501" s="5">
        <v>494</v>
      </c>
      <c r="B501" s="4" t="s">
        <v>487</v>
      </c>
      <c r="C501" s="4" t="s">
        <v>42</v>
      </c>
      <c r="D501" s="131">
        <v>0</v>
      </c>
      <c r="E501" s="131">
        <v>0</v>
      </c>
      <c r="F501" s="131">
        <v>0</v>
      </c>
      <c r="G501" s="131">
        <v>79</v>
      </c>
      <c r="H501" s="131">
        <v>0</v>
      </c>
      <c r="I501" s="131">
        <v>0</v>
      </c>
      <c r="J501" s="131">
        <v>1</v>
      </c>
      <c r="K501" s="131">
        <v>0</v>
      </c>
      <c r="L501" s="131">
        <v>0</v>
      </c>
      <c r="M501" s="132">
        <v>80</v>
      </c>
    </row>
    <row r="502" spans="1:13" x14ac:dyDescent="0.35">
      <c r="A502" s="25">
        <v>495</v>
      </c>
      <c r="B502" s="26" t="s">
        <v>488</v>
      </c>
      <c r="C502" s="26" t="s">
        <v>25</v>
      </c>
      <c r="D502" s="33">
        <v>0</v>
      </c>
      <c r="E502" s="33">
        <v>0</v>
      </c>
      <c r="F502" s="33">
        <v>0</v>
      </c>
      <c r="G502" s="33">
        <v>334</v>
      </c>
      <c r="H502" s="33">
        <v>0</v>
      </c>
      <c r="I502" s="33">
        <v>0</v>
      </c>
      <c r="J502" s="33">
        <v>0</v>
      </c>
      <c r="K502" s="33">
        <v>0</v>
      </c>
      <c r="L502" s="33">
        <v>0</v>
      </c>
      <c r="M502" s="41">
        <v>334</v>
      </c>
    </row>
    <row r="503" spans="1:13" x14ac:dyDescent="0.35">
      <c r="A503" s="5">
        <v>496</v>
      </c>
      <c r="B503" s="4" t="s">
        <v>489</v>
      </c>
      <c r="C503" s="4" t="s">
        <v>34</v>
      </c>
      <c r="D503" s="131">
        <v>0</v>
      </c>
      <c r="E503" s="131">
        <v>0</v>
      </c>
      <c r="F503" s="131">
        <v>0</v>
      </c>
      <c r="G503" s="131">
        <v>7</v>
      </c>
      <c r="H503" s="131">
        <v>0</v>
      </c>
      <c r="I503" s="131">
        <v>0</v>
      </c>
      <c r="J503" s="131">
        <v>1</v>
      </c>
      <c r="K503" s="131">
        <v>0</v>
      </c>
      <c r="L503" s="131">
        <v>0</v>
      </c>
      <c r="M503" s="132">
        <v>8</v>
      </c>
    </row>
    <row r="504" spans="1:13" x14ac:dyDescent="0.35">
      <c r="A504" s="25">
        <v>497</v>
      </c>
      <c r="B504" s="26" t="s">
        <v>490</v>
      </c>
      <c r="C504" s="26" t="s">
        <v>25</v>
      </c>
      <c r="D504" s="33">
        <v>0</v>
      </c>
      <c r="E504" s="33">
        <v>0</v>
      </c>
      <c r="F504" s="33">
        <v>0</v>
      </c>
      <c r="G504" s="33">
        <v>746</v>
      </c>
      <c r="H504" s="33">
        <v>0</v>
      </c>
      <c r="I504" s="33">
        <v>0</v>
      </c>
      <c r="J504" s="33">
        <v>1</v>
      </c>
      <c r="K504" s="33">
        <v>0</v>
      </c>
      <c r="L504" s="33">
        <v>0</v>
      </c>
      <c r="M504" s="41">
        <v>747</v>
      </c>
    </row>
    <row r="505" spans="1:13" x14ac:dyDescent="0.35">
      <c r="A505" s="5">
        <v>498</v>
      </c>
      <c r="B505" s="4" t="s">
        <v>491</v>
      </c>
      <c r="C505" s="4" t="s">
        <v>33</v>
      </c>
      <c r="D505" s="131">
        <v>0</v>
      </c>
      <c r="E505" s="131">
        <v>0</v>
      </c>
      <c r="F505" s="131">
        <v>0</v>
      </c>
      <c r="G505" s="131">
        <v>95</v>
      </c>
      <c r="H505" s="131">
        <v>0</v>
      </c>
      <c r="I505" s="131">
        <v>0</v>
      </c>
      <c r="J505" s="131">
        <v>0</v>
      </c>
      <c r="K505" s="131">
        <v>0</v>
      </c>
      <c r="L505" s="131">
        <v>0</v>
      </c>
      <c r="M505" s="132">
        <v>95</v>
      </c>
    </row>
    <row r="506" spans="1:13" x14ac:dyDescent="0.35">
      <c r="A506" s="25">
        <v>499</v>
      </c>
      <c r="B506" s="26" t="s">
        <v>492</v>
      </c>
      <c r="C506" s="26" t="s">
        <v>33</v>
      </c>
      <c r="D506" s="33">
        <v>0</v>
      </c>
      <c r="E506" s="33">
        <v>0</v>
      </c>
      <c r="F506" s="33">
        <v>0</v>
      </c>
      <c r="G506" s="33">
        <v>36</v>
      </c>
      <c r="H506" s="33">
        <v>0</v>
      </c>
      <c r="I506" s="33">
        <v>0</v>
      </c>
      <c r="J506" s="33">
        <v>0</v>
      </c>
      <c r="K506" s="33">
        <v>0</v>
      </c>
      <c r="L506" s="33">
        <v>0</v>
      </c>
      <c r="M506" s="41">
        <v>36</v>
      </c>
    </row>
    <row r="507" spans="1:13" x14ac:dyDescent="0.35">
      <c r="A507" s="5">
        <v>500</v>
      </c>
      <c r="B507" s="4" t="s">
        <v>493</v>
      </c>
      <c r="C507" s="4" t="s">
        <v>25</v>
      </c>
      <c r="D507" s="131">
        <v>0</v>
      </c>
      <c r="E507" s="131">
        <v>0</v>
      </c>
      <c r="F507" s="131">
        <v>0</v>
      </c>
      <c r="G507" s="131">
        <v>1236</v>
      </c>
      <c r="H507" s="131">
        <v>0</v>
      </c>
      <c r="I507" s="131">
        <v>0</v>
      </c>
      <c r="J507" s="131">
        <v>1</v>
      </c>
      <c r="K507" s="131">
        <v>0</v>
      </c>
      <c r="L507" s="131">
        <v>0</v>
      </c>
      <c r="M507" s="132">
        <v>1237</v>
      </c>
    </row>
    <row r="508" spans="1:13" x14ac:dyDescent="0.35">
      <c r="A508" s="25">
        <v>501</v>
      </c>
      <c r="B508" s="26" t="s">
        <v>494</v>
      </c>
      <c r="C508" s="26" t="s">
        <v>42</v>
      </c>
      <c r="D508" s="33">
        <v>0</v>
      </c>
      <c r="E508" s="33">
        <v>0</v>
      </c>
      <c r="F508" s="33">
        <v>0</v>
      </c>
      <c r="G508" s="33">
        <v>71</v>
      </c>
      <c r="H508" s="33">
        <v>0</v>
      </c>
      <c r="I508" s="33">
        <v>0</v>
      </c>
      <c r="J508" s="33">
        <v>1</v>
      </c>
      <c r="K508" s="33">
        <v>0</v>
      </c>
      <c r="L508" s="33">
        <v>0</v>
      </c>
      <c r="M508" s="41">
        <v>72</v>
      </c>
    </row>
    <row r="509" spans="1:13" x14ac:dyDescent="0.35">
      <c r="A509" s="5">
        <v>502</v>
      </c>
      <c r="B509" s="4" t="s">
        <v>495</v>
      </c>
      <c r="C509" s="4" t="s">
        <v>44</v>
      </c>
      <c r="D509" s="131">
        <v>0</v>
      </c>
      <c r="E509" s="131">
        <v>0</v>
      </c>
      <c r="F509" s="131">
        <v>0</v>
      </c>
      <c r="G509" s="131">
        <v>13</v>
      </c>
      <c r="H509" s="131">
        <v>0</v>
      </c>
      <c r="I509" s="131">
        <v>0</v>
      </c>
      <c r="J509" s="131">
        <v>0</v>
      </c>
      <c r="K509" s="131">
        <v>0</v>
      </c>
      <c r="L509" s="131">
        <v>0</v>
      </c>
      <c r="M509" s="132">
        <v>13</v>
      </c>
    </row>
    <row r="510" spans="1:13" x14ac:dyDescent="0.35">
      <c r="A510" s="25">
        <v>503</v>
      </c>
      <c r="B510" s="26" t="s">
        <v>722</v>
      </c>
      <c r="C510" s="26" t="s">
        <v>28</v>
      </c>
      <c r="D510" s="33">
        <v>0</v>
      </c>
      <c r="E510" s="33">
        <v>0</v>
      </c>
      <c r="F510" s="33">
        <v>0</v>
      </c>
      <c r="G510" s="33">
        <v>280</v>
      </c>
      <c r="H510" s="33">
        <v>0</v>
      </c>
      <c r="I510" s="33">
        <v>0</v>
      </c>
      <c r="J510" s="33">
        <v>0</v>
      </c>
      <c r="K510" s="33">
        <v>0</v>
      </c>
      <c r="L510" s="33">
        <v>0</v>
      </c>
      <c r="M510" s="41">
        <v>280</v>
      </c>
    </row>
    <row r="511" spans="1:13" x14ac:dyDescent="0.35">
      <c r="A511" s="5">
        <v>504</v>
      </c>
      <c r="B511" s="4" t="s">
        <v>863</v>
      </c>
      <c r="C511" s="4" t="s">
        <v>28</v>
      </c>
      <c r="D511" s="131">
        <v>0</v>
      </c>
      <c r="E511" s="131">
        <v>0</v>
      </c>
      <c r="F511" s="131">
        <v>0</v>
      </c>
      <c r="G511" s="131">
        <v>350</v>
      </c>
      <c r="H511" s="131">
        <v>0</v>
      </c>
      <c r="I511" s="131">
        <v>0</v>
      </c>
      <c r="J511" s="131">
        <v>1</v>
      </c>
      <c r="K511" s="131">
        <v>0</v>
      </c>
      <c r="L511" s="131">
        <v>0</v>
      </c>
      <c r="M511" s="132">
        <v>351</v>
      </c>
    </row>
    <row r="512" spans="1:13" x14ac:dyDescent="0.35">
      <c r="A512" s="25">
        <v>505</v>
      </c>
      <c r="B512" s="26" t="s">
        <v>496</v>
      </c>
      <c r="C512" s="26" t="s">
        <v>38</v>
      </c>
      <c r="D512" s="33">
        <v>0</v>
      </c>
      <c r="E512" s="33">
        <v>0</v>
      </c>
      <c r="F512" s="33">
        <v>0</v>
      </c>
      <c r="G512" s="33">
        <v>2</v>
      </c>
      <c r="H512" s="33">
        <v>0</v>
      </c>
      <c r="I512" s="33">
        <v>0</v>
      </c>
      <c r="J512" s="33">
        <v>0</v>
      </c>
      <c r="K512" s="33">
        <v>0</v>
      </c>
      <c r="L512" s="33">
        <v>0</v>
      </c>
      <c r="M512" s="41">
        <v>2</v>
      </c>
    </row>
    <row r="513" spans="1:32" x14ac:dyDescent="0.35">
      <c r="A513" s="5">
        <v>506</v>
      </c>
      <c r="B513" s="4" t="s">
        <v>497</v>
      </c>
      <c r="C513" s="4" t="s">
        <v>33</v>
      </c>
      <c r="D513" s="131">
        <v>0</v>
      </c>
      <c r="E513" s="131">
        <v>0</v>
      </c>
      <c r="F513" s="131">
        <v>0</v>
      </c>
      <c r="G513" s="131">
        <v>73</v>
      </c>
      <c r="H513" s="131">
        <v>0</v>
      </c>
      <c r="I513" s="131">
        <v>0</v>
      </c>
      <c r="J513" s="131">
        <v>0</v>
      </c>
      <c r="K513" s="131">
        <v>0</v>
      </c>
      <c r="L513" s="131">
        <v>0</v>
      </c>
      <c r="M513" s="132">
        <v>73</v>
      </c>
    </row>
    <row r="514" spans="1:32" x14ac:dyDescent="0.35">
      <c r="A514" s="25">
        <v>507</v>
      </c>
      <c r="B514" s="26" t="s">
        <v>498</v>
      </c>
      <c r="C514" s="26" t="s">
        <v>24</v>
      </c>
      <c r="D514" s="33">
        <v>1</v>
      </c>
      <c r="E514" s="33">
        <v>0</v>
      </c>
      <c r="F514" s="33">
        <v>0</v>
      </c>
      <c r="G514" s="33">
        <v>473</v>
      </c>
      <c r="H514" s="33">
        <v>0</v>
      </c>
      <c r="I514" s="33">
        <v>0</v>
      </c>
      <c r="J514" s="33">
        <v>0</v>
      </c>
      <c r="K514" s="33">
        <v>0</v>
      </c>
      <c r="L514" s="33">
        <v>0</v>
      </c>
      <c r="M514" s="41">
        <v>474</v>
      </c>
    </row>
    <row r="515" spans="1:32" x14ac:dyDescent="0.35">
      <c r="A515" s="5">
        <v>508</v>
      </c>
      <c r="B515" s="4" t="s">
        <v>499</v>
      </c>
      <c r="C515" s="4" t="s">
        <v>24</v>
      </c>
      <c r="D515" s="131">
        <v>0</v>
      </c>
      <c r="E515" s="131">
        <v>0</v>
      </c>
      <c r="F515" s="131">
        <v>0</v>
      </c>
      <c r="G515" s="131">
        <v>393</v>
      </c>
      <c r="H515" s="131">
        <v>0</v>
      </c>
      <c r="I515" s="131">
        <v>0</v>
      </c>
      <c r="J515" s="131">
        <v>0</v>
      </c>
      <c r="K515" s="131">
        <v>0</v>
      </c>
      <c r="L515" s="131">
        <v>0</v>
      </c>
      <c r="M515" s="132">
        <v>393</v>
      </c>
    </row>
    <row r="516" spans="1:32" x14ac:dyDescent="0.35">
      <c r="A516" s="25">
        <v>509</v>
      </c>
      <c r="B516" s="26" t="s">
        <v>501</v>
      </c>
      <c r="C516" s="26" t="s">
        <v>38</v>
      </c>
      <c r="D516" s="33">
        <v>0</v>
      </c>
      <c r="E516" s="33">
        <v>0</v>
      </c>
      <c r="F516" s="33">
        <v>0</v>
      </c>
      <c r="G516" s="33">
        <v>1</v>
      </c>
      <c r="H516" s="33">
        <v>0</v>
      </c>
      <c r="I516" s="33">
        <v>0</v>
      </c>
      <c r="J516" s="33">
        <v>0</v>
      </c>
      <c r="K516" s="33">
        <v>0</v>
      </c>
      <c r="L516" s="33">
        <v>0</v>
      </c>
      <c r="M516" s="41">
        <v>1</v>
      </c>
    </row>
    <row r="517" spans="1:32" x14ac:dyDescent="0.35">
      <c r="A517" s="5">
        <v>510</v>
      </c>
      <c r="B517" s="4" t="s">
        <v>502</v>
      </c>
      <c r="C517" s="4" t="s">
        <v>20</v>
      </c>
      <c r="D517" s="131">
        <v>9</v>
      </c>
      <c r="E517" s="131">
        <v>10</v>
      </c>
      <c r="F517" s="131">
        <v>1</v>
      </c>
      <c r="G517" s="131">
        <v>3876</v>
      </c>
      <c r="H517" s="131">
        <v>0</v>
      </c>
      <c r="I517" s="131">
        <v>0</v>
      </c>
      <c r="J517" s="131">
        <v>4</v>
      </c>
      <c r="K517" s="131">
        <v>4</v>
      </c>
      <c r="L517" s="131">
        <v>0</v>
      </c>
      <c r="M517" s="132">
        <v>3904</v>
      </c>
    </row>
    <row r="518" spans="1:32" s="144" customFormat="1" ht="15.5" x14ac:dyDescent="0.35">
      <c r="A518" s="338" t="s">
        <v>9</v>
      </c>
      <c r="B518" s="340"/>
      <c r="C518" s="339"/>
      <c r="D518" s="42">
        <v>2170</v>
      </c>
      <c r="E518" s="42">
        <v>189</v>
      </c>
      <c r="F518" s="42">
        <v>127</v>
      </c>
      <c r="G518" s="42">
        <v>568376</v>
      </c>
      <c r="H518" s="42">
        <v>186</v>
      </c>
      <c r="I518" s="42">
        <v>2627</v>
      </c>
      <c r="J518" s="42">
        <v>523</v>
      </c>
      <c r="K518" s="42">
        <v>203</v>
      </c>
      <c r="L518" s="42">
        <v>72</v>
      </c>
      <c r="M518" s="42">
        <v>574473</v>
      </c>
      <c r="Q518" s="278"/>
      <c r="R518" s="278"/>
      <c r="S518" s="278"/>
      <c r="T518" s="278"/>
      <c r="U518" s="278"/>
      <c r="V518" s="278"/>
      <c r="W518" s="278"/>
      <c r="X518" s="278"/>
      <c r="Y518" s="278"/>
      <c r="Z518" s="278"/>
      <c r="AA518" s="278"/>
      <c r="AB518" s="278"/>
      <c r="AC518" s="278"/>
      <c r="AD518" s="278"/>
      <c r="AE518" s="278"/>
      <c r="AF518" s="278"/>
    </row>
    <row r="520" spans="1:32" x14ac:dyDescent="0.35">
      <c r="A520" s="3" t="s">
        <v>884</v>
      </c>
    </row>
  </sheetData>
  <mergeCells count="6">
    <mergeCell ref="M6:M7"/>
    <mergeCell ref="A518:C518"/>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6757-9308-4172-AB39-D592EEDE4198}">
  <sheetPr>
    <tabColor rgb="FF00B050"/>
    <pageSetUpPr fitToPage="1"/>
  </sheetPr>
  <dimension ref="A1:M97"/>
  <sheetViews>
    <sheetView showGridLines="0" topLeftCell="B1" zoomScale="70" zoomScaleNormal="70" workbookViewId="0">
      <pane ySplit="1" topLeftCell="A29" activePane="bottomLeft" state="frozen"/>
      <selection activeCell="F16" sqref="F16"/>
      <selection pane="bottomLeft" activeCell="G45" sqref="F45:G45"/>
    </sheetView>
  </sheetViews>
  <sheetFormatPr defaultColWidth="9.08984375" defaultRowHeight="14.5" x14ac:dyDescent="0.35"/>
  <cols>
    <col min="1" max="1" width="6.54296875" style="3" customWidth="1"/>
    <col min="2" max="2" width="29.453125" style="3" bestFit="1" customWidth="1"/>
    <col min="3" max="3" width="29.453125" style="3" customWidth="1"/>
    <col min="4" max="4" width="10.54296875" style="3" customWidth="1"/>
    <col min="5" max="12" width="10.54296875" style="2" customWidth="1"/>
    <col min="13" max="13" width="12.453125" style="2" customWidth="1"/>
    <col min="14" max="16384" width="9.08984375" style="1"/>
  </cols>
  <sheetData>
    <row r="1" spans="1:13" ht="20.25" customHeight="1" x14ac:dyDescent="0.35">
      <c r="A1" s="153" t="s">
        <v>885</v>
      </c>
      <c r="B1" s="226"/>
      <c r="C1" s="226"/>
      <c r="D1" s="226"/>
      <c r="E1" s="226"/>
      <c r="F1" s="226"/>
      <c r="G1" s="226"/>
      <c r="H1" s="226"/>
      <c r="I1" s="226" t="s">
        <v>757</v>
      </c>
      <c r="J1" s="226"/>
      <c r="K1" s="226"/>
      <c r="L1" s="226"/>
      <c r="M1" s="227" t="s">
        <v>856</v>
      </c>
    </row>
    <row r="2" spans="1:13" ht="6.75" customHeight="1" x14ac:dyDescent="0.35">
      <c r="A2" s="153"/>
      <c r="B2" s="193"/>
      <c r="C2" s="193"/>
      <c r="D2" s="193"/>
      <c r="E2" s="193"/>
      <c r="F2" s="193"/>
      <c r="G2" s="193"/>
      <c r="H2" s="193"/>
      <c r="I2" s="193"/>
      <c r="J2" s="193"/>
      <c r="K2" s="193"/>
      <c r="L2" s="193"/>
      <c r="M2" s="27"/>
    </row>
    <row r="3" spans="1:13" ht="20.25" customHeight="1" x14ac:dyDescent="0.35">
      <c r="A3" s="11"/>
      <c r="B3" s="223"/>
      <c r="C3" s="223"/>
      <c r="D3" s="223"/>
      <c r="E3" s="223"/>
      <c r="F3" s="223"/>
      <c r="G3" s="223"/>
      <c r="H3" s="223"/>
      <c r="I3" s="223"/>
      <c r="J3" s="223"/>
      <c r="K3" s="223"/>
      <c r="L3" s="223"/>
      <c r="M3" s="12"/>
    </row>
    <row r="4" spans="1:13" ht="20.25" customHeight="1" x14ac:dyDescent="0.35">
      <c r="A4" s="11"/>
      <c r="B4" s="155"/>
      <c r="C4" s="155"/>
      <c r="D4" s="155"/>
      <c r="E4" s="155"/>
      <c r="F4" s="155"/>
      <c r="G4" s="155"/>
      <c r="H4" s="155"/>
      <c r="I4" s="155"/>
      <c r="J4" s="155"/>
      <c r="K4" s="155"/>
      <c r="L4" s="155"/>
      <c r="M4" s="13"/>
    </row>
    <row r="5" spans="1:13" s="156" customFormat="1" ht="35.25" customHeight="1" x14ac:dyDescent="0.35">
      <c r="A5" s="224" t="s">
        <v>886</v>
      </c>
      <c r="B5" s="196"/>
      <c r="C5" s="196"/>
      <c r="D5" s="196"/>
      <c r="E5" s="196"/>
      <c r="F5" s="196"/>
      <c r="G5" s="196"/>
      <c r="H5" s="196"/>
      <c r="I5" s="196"/>
      <c r="J5" s="196"/>
      <c r="K5" s="196"/>
      <c r="L5" s="196"/>
      <c r="M5" s="225"/>
    </row>
    <row r="6" spans="1:13" x14ac:dyDescent="0.35">
      <c r="A6" s="326" t="s">
        <v>12</v>
      </c>
      <c r="B6" s="328" t="s">
        <v>11</v>
      </c>
      <c r="C6" s="146"/>
      <c r="D6" s="330" t="s">
        <v>10</v>
      </c>
      <c r="E6" s="330"/>
      <c r="F6" s="330"/>
      <c r="G6" s="330"/>
      <c r="H6" s="330"/>
      <c r="I6" s="330"/>
      <c r="J6" s="330"/>
      <c r="K6" s="330"/>
      <c r="L6" s="330"/>
      <c r="M6" s="337" t="s">
        <v>14</v>
      </c>
    </row>
    <row r="7" spans="1:13" x14ac:dyDescent="0.35">
      <c r="A7" s="327"/>
      <c r="B7" s="329"/>
      <c r="C7" s="147"/>
      <c r="D7" s="148" t="s">
        <v>0</v>
      </c>
      <c r="E7" s="148" t="s">
        <v>1</v>
      </c>
      <c r="F7" s="148" t="s">
        <v>2</v>
      </c>
      <c r="G7" s="148" t="s">
        <v>3</v>
      </c>
      <c r="H7" s="148" t="s">
        <v>4</v>
      </c>
      <c r="I7" s="148" t="s">
        <v>5</v>
      </c>
      <c r="J7" s="148" t="s">
        <v>6</v>
      </c>
      <c r="K7" s="148" t="s">
        <v>7</v>
      </c>
      <c r="L7" s="148" t="s">
        <v>8</v>
      </c>
      <c r="M7" s="337"/>
    </row>
    <row r="8" spans="1:13" x14ac:dyDescent="0.35">
      <c r="A8" s="22">
        <v>1</v>
      </c>
      <c r="B8" s="23" t="s">
        <v>16</v>
      </c>
      <c r="C8" s="23" t="s">
        <v>505</v>
      </c>
      <c r="D8" s="36">
        <v>5</v>
      </c>
      <c r="E8" s="36">
        <v>3</v>
      </c>
      <c r="F8" s="36">
        <v>2</v>
      </c>
      <c r="G8" s="36">
        <v>61951</v>
      </c>
      <c r="H8" s="36">
        <v>0</v>
      </c>
      <c r="I8" s="36">
        <v>0</v>
      </c>
      <c r="J8" s="36">
        <v>4</v>
      </c>
      <c r="K8" s="36">
        <v>1</v>
      </c>
      <c r="L8" s="36">
        <v>0</v>
      </c>
      <c r="M8" s="24">
        <v>61966</v>
      </c>
    </row>
    <row r="9" spans="1:13" x14ac:dyDescent="0.35">
      <c r="A9" s="16">
        <v>2</v>
      </c>
      <c r="B9" s="20" t="s">
        <v>17</v>
      </c>
      <c r="C9" s="282" t="s">
        <v>506</v>
      </c>
      <c r="D9" s="283">
        <v>135</v>
      </c>
      <c r="E9" s="283">
        <v>6</v>
      </c>
      <c r="F9" s="283">
        <v>4</v>
      </c>
      <c r="G9" s="283">
        <v>124245</v>
      </c>
      <c r="H9" s="283">
        <v>1</v>
      </c>
      <c r="I9" s="283">
        <v>0</v>
      </c>
      <c r="J9" s="283">
        <v>64</v>
      </c>
      <c r="K9" s="283">
        <v>5</v>
      </c>
      <c r="L9" s="283">
        <v>0</v>
      </c>
      <c r="M9" s="21">
        <v>124460</v>
      </c>
    </row>
    <row r="10" spans="1:13" x14ac:dyDescent="0.35">
      <c r="A10" s="22">
        <v>3</v>
      </c>
      <c r="B10" s="23" t="s">
        <v>18</v>
      </c>
      <c r="C10" s="23" t="s">
        <v>507</v>
      </c>
      <c r="D10" s="36">
        <v>561</v>
      </c>
      <c r="E10" s="36">
        <v>14</v>
      </c>
      <c r="F10" s="36">
        <v>5</v>
      </c>
      <c r="G10" s="36">
        <v>394591</v>
      </c>
      <c r="H10" s="36">
        <v>2</v>
      </c>
      <c r="I10" s="36">
        <v>1</v>
      </c>
      <c r="J10" s="36">
        <v>105</v>
      </c>
      <c r="K10" s="36">
        <v>11</v>
      </c>
      <c r="L10" s="36">
        <v>0</v>
      </c>
      <c r="M10" s="24">
        <v>395290</v>
      </c>
    </row>
    <row r="11" spans="1:13" x14ac:dyDescent="0.35">
      <c r="A11" s="16">
        <v>4</v>
      </c>
      <c r="B11" s="20" t="s">
        <v>19</v>
      </c>
      <c r="C11" s="282" t="s">
        <v>508</v>
      </c>
      <c r="D11" s="283">
        <v>6</v>
      </c>
      <c r="E11" s="283">
        <v>0</v>
      </c>
      <c r="F11" s="283">
        <v>0</v>
      </c>
      <c r="G11" s="283">
        <v>28779</v>
      </c>
      <c r="H11" s="283">
        <v>0</v>
      </c>
      <c r="I11" s="283">
        <v>0</v>
      </c>
      <c r="J11" s="283">
        <v>7</v>
      </c>
      <c r="K11" s="283">
        <v>1</v>
      </c>
      <c r="L11" s="283">
        <v>0</v>
      </c>
      <c r="M11" s="21">
        <v>28793</v>
      </c>
    </row>
    <row r="12" spans="1:13" x14ac:dyDescent="0.35">
      <c r="A12" s="22">
        <v>5</v>
      </c>
      <c r="B12" s="23" t="s">
        <v>20</v>
      </c>
      <c r="C12" s="23" t="s">
        <v>536</v>
      </c>
      <c r="D12" s="36">
        <v>48</v>
      </c>
      <c r="E12" s="36">
        <v>24</v>
      </c>
      <c r="F12" s="36">
        <v>0</v>
      </c>
      <c r="G12" s="36">
        <v>118213</v>
      </c>
      <c r="H12" s="36">
        <v>0</v>
      </c>
      <c r="I12" s="36">
        <v>0</v>
      </c>
      <c r="J12" s="36">
        <v>18</v>
      </c>
      <c r="K12" s="36">
        <v>14</v>
      </c>
      <c r="L12" s="36">
        <v>0</v>
      </c>
      <c r="M12" s="24">
        <v>118317</v>
      </c>
    </row>
    <row r="13" spans="1:13" x14ac:dyDescent="0.35">
      <c r="A13" s="16">
        <v>6</v>
      </c>
      <c r="B13" s="20" t="s">
        <v>21</v>
      </c>
      <c r="C13" s="282" t="s">
        <v>537</v>
      </c>
      <c r="D13" s="283">
        <v>3099</v>
      </c>
      <c r="E13" s="283">
        <v>233</v>
      </c>
      <c r="F13" s="283">
        <v>89</v>
      </c>
      <c r="G13" s="283">
        <v>881707</v>
      </c>
      <c r="H13" s="283">
        <v>261</v>
      </c>
      <c r="I13" s="283">
        <v>6</v>
      </c>
      <c r="J13" s="283">
        <v>545</v>
      </c>
      <c r="K13" s="283">
        <v>295</v>
      </c>
      <c r="L13" s="283">
        <v>80</v>
      </c>
      <c r="M13" s="21">
        <v>886315</v>
      </c>
    </row>
    <row r="14" spans="1:13" x14ac:dyDescent="0.35">
      <c r="A14" s="22">
        <v>7</v>
      </c>
      <c r="B14" s="23" t="s">
        <v>15</v>
      </c>
      <c r="C14" s="23" t="s">
        <v>509</v>
      </c>
      <c r="D14" s="36">
        <v>1</v>
      </c>
      <c r="E14" s="36">
        <v>0</v>
      </c>
      <c r="F14" s="36">
        <v>0</v>
      </c>
      <c r="G14" s="36">
        <v>12189</v>
      </c>
      <c r="H14" s="36">
        <v>0</v>
      </c>
      <c r="I14" s="36">
        <v>0</v>
      </c>
      <c r="J14" s="36">
        <v>0</v>
      </c>
      <c r="K14" s="36">
        <v>0</v>
      </c>
      <c r="L14" s="36">
        <v>0</v>
      </c>
      <c r="M14" s="24">
        <v>12190</v>
      </c>
    </row>
    <row r="15" spans="1:13" x14ac:dyDescent="0.35">
      <c r="A15" s="16">
        <v>8</v>
      </c>
      <c r="B15" s="20" t="s">
        <v>22</v>
      </c>
      <c r="C15" s="282" t="s">
        <v>510</v>
      </c>
      <c r="D15" s="283">
        <v>25</v>
      </c>
      <c r="E15" s="283">
        <v>2</v>
      </c>
      <c r="F15" s="283">
        <v>3</v>
      </c>
      <c r="G15" s="283">
        <v>56228</v>
      </c>
      <c r="H15" s="283">
        <v>0</v>
      </c>
      <c r="I15" s="283">
        <v>0</v>
      </c>
      <c r="J15" s="283">
        <v>4</v>
      </c>
      <c r="K15" s="283">
        <v>2</v>
      </c>
      <c r="L15" s="283">
        <v>0</v>
      </c>
      <c r="M15" s="21">
        <v>56264</v>
      </c>
    </row>
    <row r="16" spans="1:13" x14ac:dyDescent="0.35">
      <c r="A16" s="22">
        <v>9</v>
      </c>
      <c r="B16" s="23" t="s">
        <v>23</v>
      </c>
      <c r="C16" s="23" t="s">
        <v>511</v>
      </c>
      <c r="D16" s="36">
        <v>705</v>
      </c>
      <c r="E16" s="36">
        <v>69</v>
      </c>
      <c r="F16" s="36">
        <v>16</v>
      </c>
      <c r="G16" s="36">
        <v>1279854</v>
      </c>
      <c r="H16" s="36">
        <v>1</v>
      </c>
      <c r="I16" s="36">
        <v>6</v>
      </c>
      <c r="J16" s="36">
        <v>220</v>
      </c>
      <c r="K16" s="36">
        <v>40</v>
      </c>
      <c r="L16" s="36">
        <v>3</v>
      </c>
      <c r="M16" s="24">
        <v>1280914</v>
      </c>
    </row>
    <row r="17" spans="1:13" x14ac:dyDescent="0.35">
      <c r="A17" s="16">
        <v>10</v>
      </c>
      <c r="B17" s="20" t="s">
        <v>24</v>
      </c>
      <c r="C17" s="282" t="s">
        <v>512</v>
      </c>
      <c r="D17" s="283">
        <v>264</v>
      </c>
      <c r="E17" s="283">
        <v>36</v>
      </c>
      <c r="F17" s="283">
        <v>5</v>
      </c>
      <c r="G17" s="283">
        <v>723068</v>
      </c>
      <c r="H17" s="283">
        <v>0</v>
      </c>
      <c r="I17" s="283">
        <v>0</v>
      </c>
      <c r="J17" s="283">
        <v>109</v>
      </c>
      <c r="K17" s="283">
        <v>18</v>
      </c>
      <c r="L17" s="283">
        <v>0</v>
      </c>
      <c r="M17" s="21">
        <v>723500</v>
      </c>
    </row>
    <row r="18" spans="1:13" x14ac:dyDescent="0.35">
      <c r="A18" s="22">
        <v>11</v>
      </c>
      <c r="B18" s="23" t="s">
        <v>25</v>
      </c>
      <c r="C18" s="23" t="s">
        <v>513</v>
      </c>
      <c r="D18" s="36">
        <v>866</v>
      </c>
      <c r="E18" s="36">
        <v>89</v>
      </c>
      <c r="F18" s="36">
        <v>13</v>
      </c>
      <c r="G18" s="36">
        <v>823277</v>
      </c>
      <c r="H18" s="36">
        <v>7</v>
      </c>
      <c r="I18" s="36">
        <v>2</v>
      </c>
      <c r="J18" s="36">
        <v>281</v>
      </c>
      <c r="K18" s="36">
        <v>29</v>
      </c>
      <c r="L18" s="36">
        <v>1</v>
      </c>
      <c r="M18" s="24">
        <v>824565</v>
      </c>
    </row>
    <row r="19" spans="1:13" x14ac:dyDescent="0.35">
      <c r="A19" s="16">
        <v>12</v>
      </c>
      <c r="B19" s="20" t="s">
        <v>26</v>
      </c>
      <c r="C19" s="282" t="s">
        <v>514</v>
      </c>
      <c r="D19" s="283">
        <v>26</v>
      </c>
      <c r="E19" s="283">
        <v>11</v>
      </c>
      <c r="F19" s="283">
        <v>0</v>
      </c>
      <c r="G19" s="283">
        <v>86087</v>
      </c>
      <c r="H19" s="283">
        <v>0</v>
      </c>
      <c r="I19" s="283">
        <v>0</v>
      </c>
      <c r="J19" s="283">
        <v>17</v>
      </c>
      <c r="K19" s="283">
        <v>0</v>
      </c>
      <c r="L19" s="283">
        <v>0</v>
      </c>
      <c r="M19" s="21">
        <v>86141</v>
      </c>
    </row>
    <row r="20" spans="1:13" x14ac:dyDescent="0.35">
      <c r="A20" s="22">
        <v>13</v>
      </c>
      <c r="B20" s="23" t="s">
        <v>27</v>
      </c>
      <c r="C20" s="23" t="s">
        <v>515</v>
      </c>
      <c r="D20" s="36">
        <v>61</v>
      </c>
      <c r="E20" s="36">
        <v>3</v>
      </c>
      <c r="F20" s="36">
        <v>1</v>
      </c>
      <c r="G20" s="36">
        <v>78907</v>
      </c>
      <c r="H20" s="36">
        <v>1</v>
      </c>
      <c r="I20" s="36">
        <v>0</v>
      </c>
      <c r="J20" s="36">
        <v>19</v>
      </c>
      <c r="K20" s="36">
        <v>1</v>
      </c>
      <c r="L20" s="36">
        <v>0</v>
      </c>
      <c r="M20" s="24">
        <v>78993</v>
      </c>
    </row>
    <row r="21" spans="1:13" x14ac:dyDescent="0.35">
      <c r="A21" s="16">
        <v>14</v>
      </c>
      <c r="B21" s="20" t="s">
        <v>28</v>
      </c>
      <c r="C21" s="282" t="s">
        <v>516</v>
      </c>
      <c r="D21" s="283">
        <v>10</v>
      </c>
      <c r="E21" s="283">
        <v>2</v>
      </c>
      <c r="F21" s="283">
        <v>1</v>
      </c>
      <c r="G21" s="283">
        <v>45372</v>
      </c>
      <c r="H21" s="283">
        <v>1</v>
      </c>
      <c r="I21" s="283">
        <v>0</v>
      </c>
      <c r="J21" s="283">
        <v>1</v>
      </c>
      <c r="K21" s="283">
        <v>1</v>
      </c>
      <c r="L21" s="283">
        <v>0</v>
      </c>
      <c r="M21" s="21">
        <v>45388</v>
      </c>
    </row>
    <row r="22" spans="1:13" x14ac:dyDescent="0.35">
      <c r="A22" s="22">
        <v>15</v>
      </c>
      <c r="B22" s="23" t="s">
        <v>29</v>
      </c>
      <c r="C22" s="23" t="s">
        <v>517</v>
      </c>
      <c r="D22" s="36">
        <v>140</v>
      </c>
      <c r="E22" s="36">
        <v>1</v>
      </c>
      <c r="F22" s="36">
        <v>7</v>
      </c>
      <c r="G22" s="36">
        <v>105643</v>
      </c>
      <c r="H22" s="36">
        <v>1</v>
      </c>
      <c r="I22" s="36">
        <v>3</v>
      </c>
      <c r="J22" s="36">
        <v>22</v>
      </c>
      <c r="K22" s="36">
        <v>3</v>
      </c>
      <c r="L22" s="36">
        <v>0</v>
      </c>
      <c r="M22" s="24">
        <v>105820</v>
      </c>
    </row>
    <row r="23" spans="1:13" x14ac:dyDescent="0.35">
      <c r="A23" s="16">
        <v>16</v>
      </c>
      <c r="B23" s="20" t="s">
        <v>30</v>
      </c>
      <c r="C23" s="282" t="s">
        <v>518</v>
      </c>
      <c r="D23" s="283">
        <v>1</v>
      </c>
      <c r="E23" s="283">
        <v>0</v>
      </c>
      <c r="F23" s="283">
        <v>0</v>
      </c>
      <c r="G23" s="283">
        <v>12880</v>
      </c>
      <c r="H23" s="283">
        <v>0</v>
      </c>
      <c r="I23" s="283">
        <v>0</v>
      </c>
      <c r="J23" s="283">
        <v>1</v>
      </c>
      <c r="K23" s="283">
        <v>0</v>
      </c>
      <c r="L23" s="283">
        <v>0</v>
      </c>
      <c r="M23" s="21">
        <v>12882</v>
      </c>
    </row>
    <row r="24" spans="1:13" x14ac:dyDescent="0.35">
      <c r="A24" s="22">
        <v>17</v>
      </c>
      <c r="B24" s="23" t="s">
        <v>31</v>
      </c>
      <c r="C24" s="23" t="s">
        <v>519</v>
      </c>
      <c r="D24" s="36">
        <v>6</v>
      </c>
      <c r="E24" s="36">
        <v>2</v>
      </c>
      <c r="F24" s="36">
        <v>0</v>
      </c>
      <c r="G24" s="36">
        <v>26879</v>
      </c>
      <c r="H24" s="36">
        <v>0</v>
      </c>
      <c r="I24" s="36">
        <v>0</v>
      </c>
      <c r="J24" s="36">
        <v>12</v>
      </c>
      <c r="K24" s="36">
        <v>0</v>
      </c>
      <c r="L24" s="36">
        <v>0</v>
      </c>
      <c r="M24" s="24">
        <v>26899</v>
      </c>
    </row>
    <row r="25" spans="1:13" x14ac:dyDescent="0.35">
      <c r="A25" s="16">
        <v>18</v>
      </c>
      <c r="B25" s="20" t="s">
        <v>32</v>
      </c>
      <c r="C25" s="282" t="s">
        <v>520</v>
      </c>
      <c r="D25" s="283">
        <v>253</v>
      </c>
      <c r="E25" s="283">
        <v>5</v>
      </c>
      <c r="F25" s="283">
        <v>0</v>
      </c>
      <c r="G25" s="283">
        <v>66862</v>
      </c>
      <c r="H25" s="283">
        <v>0</v>
      </c>
      <c r="I25" s="283">
        <v>0</v>
      </c>
      <c r="J25" s="283">
        <v>10</v>
      </c>
      <c r="K25" s="283">
        <v>0</v>
      </c>
      <c r="L25" s="283">
        <v>0</v>
      </c>
      <c r="M25" s="21">
        <v>67130</v>
      </c>
    </row>
    <row r="26" spans="1:13" x14ac:dyDescent="0.35">
      <c r="A26" s="22">
        <v>19</v>
      </c>
      <c r="B26" s="23" t="s">
        <v>33</v>
      </c>
      <c r="C26" s="23" t="s">
        <v>521</v>
      </c>
      <c r="D26" s="36">
        <v>97</v>
      </c>
      <c r="E26" s="36">
        <v>0</v>
      </c>
      <c r="F26" s="36">
        <v>0</v>
      </c>
      <c r="G26" s="36">
        <v>140001</v>
      </c>
      <c r="H26" s="36">
        <v>0</v>
      </c>
      <c r="I26" s="36">
        <v>0</v>
      </c>
      <c r="J26" s="36">
        <v>6</v>
      </c>
      <c r="K26" s="36">
        <v>4</v>
      </c>
      <c r="L26" s="36">
        <v>0</v>
      </c>
      <c r="M26" s="24">
        <v>140108</v>
      </c>
    </row>
    <row r="27" spans="1:13" x14ac:dyDescent="0.35">
      <c r="A27" s="16">
        <v>20</v>
      </c>
      <c r="B27" s="20" t="s">
        <v>34</v>
      </c>
      <c r="C27" s="282" t="s">
        <v>522</v>
      </c>
      <c r="D27" s="283">
        <v>19</v>
      </c>
      <c r="E27" s="283">
        <v>0</v>
      </c>
      <c r="F27" s="283">
        <v>0</v>
      </c>
      <c r="G27" s="283">
        <v>12720</v>
      </c>
      <c r="H27" s="283">
        <v>0</v>
      </c>
      <c r="I27" s="283">
        <v>0</v>
      </c>
      <c r="J27" s="283">
        <v>2</v>
      </c>
      <c r="K27" s="283">
        <v>0</v>
      </c>
      <c r="L27" s="283">
        <v>0</v>
      </c>
      <c r="M27" s="21">
        <v>12741</v>
      </c>
    </row>
    <row r="28" spans="1:13" x14ac:dyDescent="0.35">
      <c r="A28" s="22">
        <v>21</v>
      </c>
      <c r="B28" s="23" t="s">
        <v>35</v>
      </c>
      <c r="C28" s="23" t="s">
        <v>523</v>
      </c>
      <c r="D28" s="36">
        <v>3</v>
      </c>
      <c r="E28" s="36">
        <v>0</v>
      </c>
      <c r="F28" s="36">
        <v>0</v>
      </c>
      <c r="G28" s="36">
        <v>7831</v>
      </c>
      <c r="H28" s="36">
        <v>0</v>
      </c>
      <c r="I28" s="36">
        <v>0</v>
      </c>
      <c r="J28" s="36">
        <v>3</v>
      </c>
      <c r="K28" s="36">
        <v>0</v>
      </c>
      <c r="L28" s="36">
        <v>0</v>
      </c>
      <c r="M28" s="24">
        <v>7837</v>
      </c>
    </row>
    <row r="29" spans="1:13" x14ac:dyDescent="0.35">
      <c r="A29" s="16">
        <v>22</v>
      </c>
      <c r="B29" s="20" t="s">
        <v>36</v>
      </c>
      <c r="C29" s="282" t="s">
        <v>524</v>
      </c>
      <c r="D29" s="283">
        <v>99</v>
      </c>
      <c r="E29" s="283">
        <v>1</v>
      </c>
      <c r="F29" s="283">
        <v>1</v>
      </c>
      <c r="G29" s="283">
        <v>49531</v>
      </c>
      <c r="H29" s="283">
        <v>0</v>
      </c>
      <c r="I29" s="283">
        <v>0</v>
      </c>
      <c r="J29" s="283">
        <v>5</v>
      </c>
      <c r="K29" s="283">
        <v>0</v>
      </c>
      <c r="L29" s="283">
        <v>0</v>
      </c>
      <c r="M29" s="21">
        <v>49637</v>
      </c>
    </row>
    <row r="30" spans="1:13" x14ac:dyDescent="0.35">
      <c r="A30" s="22">
        <v>23</v>
      </c>
      <c r="B30" s="23" t="s">
        <v>37</v>
      </c>
      <c r="C30" s="23" t="s">
        <v>525</v>
      </c>
      <c r="D30" s="36">
        <v>48</v>
      </c>
      <c r="E30" s="36">
        <v>12</v>
      </c>
      <c r="F30" s="36">
        <v>2</v>
      </c>
      <c r="G30" s="36">
        <v>28751</v>
      </c>
      <c r="H30" s="36">
        <v>1</v>
      </c>
      <c r="I30" s="36">
        <v>0</v>
      </c>
      <c r="J30" s="36">
        <v>8</v>
      </c>
      <c r="K30" s="36">
        <v>3</v>
      </c>
      <c r="L30" s="36">
        <v>0</v>
      </c>
      <c r="M30" s="24">
        <v>28825</v>
      </c>
    </row>
    <row r="31" spans="1:13" x14ac:dyDescent="0.35">
      <c r="A31" s="16">
        <v>24</v>
      </c>
      <c r="B31" s="20" t="s">
        <v>38</v>
      </c>
      <c r="C31" s="282" t="s">
        <v>526</v>
      </c>
      <c r="D31" s="283">
        <v>50</v>
      </c>
      <c r="E31" s="283">
        <v>4</v>
      </c>
      <c r="F31" s="283">
        <v>3</v>
      </c>
      <c r="G31" s="283">
        <v>23592</v>
      </c>
      <c r="H31" s="283">
        <v>0</v>
      </c>
      <c r="I31" s="283">
        <v>0</v>
      </c>
      <c r="J31" s="283">
        <v>5</v>
      </c>
      <c r="K31" s="283">
        <v>0</v>
      </c>
      <c r="L31" s="283">
        <v>0</v>
      </c>
      <c r="M31" s="21">
        <v>23654</v>
      </c>
    </row>
    <row r="32" spans="1:13" x14ac:dyDescent="0.35">
      <c r="A32" s="22">
        <v>25</v>
      </c>
      <c r="B32" s="23" t="s">
        <v>39</v>
      </c>
      <c r="C32" s="23" t="s">
        <v>636</v>
      </c>
      <c r="D32" s="36">
        <v>10</v>
      </c>
      <c r="E32" s="36">
        <v>0</v>
      </c>
      <c r="F32" s="36">
        <v>0</v>
      </c>
      <c r="G32" s="36">
        <v>9690</v>
      </c>
      <c r="H32" s="36">
        <v>0</v>
      </c>
      <c r="I32" s="36">
        <v>0</v>
      </c>
      <c r="J32" s="36">
        <v>6</v>
      </c>
      <c r="K32" s="36">
        <v>0</v>
      </c>
      <c r="L32" s="36">
        <v>0</v>
      </c>
      <c r="M32" s="24">
        <v>9706</v>
      </c>
    </row>
    <row r="33" spans="1:13" x14ac:dyDescent="0.35">
      <c r="A33" s="16">
        <v>26</v>
      </c>
      <c r="B33" s="20" t="s">
        <v>40</v>
      </c>
      <c r="C33" s="282" t="s">
        <v>527</v>
      </c>
      <c r="D33" s="283">
        <v>61</v>
      </c>
      <c r="E33" s="283">
        <v>4</v>
      </c>
      <c r="F33" s="283">
        <v>2</v>
      </c>
      <c r="G33" s="283">
        <v>110096</v>
      </c>
      <c r="H33" s="283">
        <v>1</v>
      </c>
      <c r="I33" s="283">
        <v>0</v>
      </c>
      <c r="J33" s="283">
        <v>10</v>
      </c>
      <c r="K33" s="283">
        <v>0</v>
      </c>
      <c r="L33" s="283">
        <v>0</v>
      </c>
      <c r="M33" s="21">
        <v>110174</v>
      </c>
    </row>
    <row r="34" spans="1:13" x14ac:dyDescent="0.35">
      <c r="A34" s="22">
        <v>27</v>
      </c>
      <c r="B34" s="23" t="s">
        <v>41</v>
      </c>
      <c r="C34" s="23" t="s">
        <v>528</v>
      </c>
      <c r="D34" s="36">
        <v>7</v>
      </c>
      <c r="E34" s="36">
        <v>0</v>
      </c>
      <c r="F34" s="36">
        <v>0</v>
      </c>
      <c r="G34" s="36">
        <v>9104</v>
      </c>
      <c r="H34" s="36">
        <v>0</v>
      </c>
      <c r="I34" s="36">
        <v>0</v>
      </c>
      <c r="J34" s="36">
        <v>2</v>
      </c>
      <c r="K34" s="36">
        <v>0</v>
      </c>
      <c r="L34" s="36">
        <v>0</v>
      </c>
      <c r="M34" s="24">
        <v>9113</v>
      </c>
    </row>
    <row r="35" spans="1:13" x14ac:dyDescent="0.35">
      <c r="A35" s="16">
        <v>28</v>
      </c>
      <c r="B35" s="20" t="s">
        <v>42</v>
      </c>
      <c r="C35" s="282" t="s">
        <v>529</v>
      </c>
      <c r="D35" s="283">
        <v>45</v>
      </c>
      <c r="E35" s="283">
        <v>7</v>
      </c>
      <c r="F35" s="283">
        <v>3</v>
      </c>
      <c r="G35" s="283">
        <v>119986</v>
      </c>
      <c r="H35" s="283">
        <v>0</v>
      </c>
      <c r="I35" s="283">
        <v>0</v>
      </c>
      <c r="J35" s="283">
        <v>12</v>
      </c>
      <c r="K35" s="283">
        <v>5</v>
      </c>
      <c r="L35" s="283">
        <v>0</v>
      </c>
      <c r="M35" s="21">
        <v>120058</v>
      </c>
    </row>
    <row r="36" spans="1:13" x14ac:dyDescent="0.35">
      <c r="A36" s="22">
        <v>29</v>
      </c>
      <c r="B36" s="23" t="s">
        <v>43</v>
      </c>
      <c r="C36" s="23" t="s">
        <v>530</v>
      </c>
      <c r="D36" s="36">
        <v>8</v>
      </c>
      <c r="E36" s="36">
        <v>0</v>
      </c>
      <c r="F36" s="36">
        <v>3</v>
      </c>
      <c r="G36" s="36">
        <v>27016</v>
      </c>
      <c r="H36" s="36">
        <v>0</v>
      </c>
      <c r="I36" s="36">
        <v>0</v>
      </c>
      <c r="J36" s="36">
        <v>2</v>
      </c>
      <c r="K36" s="36">
        <v>0</v>
      </c>
      <c r="L36" s="36">
        <v>0</v>
      </c>
      <c r="M36" s="24">
        <v>27029</v>
      </c>
    </row>
    <row r="37" spans="1:13" x14ac:dyDescent="0.35">
      <c r="A37" s="16">
        <v>30</v>
      </c>
      <c r="B37" s="20" t="s">
        <v>44</v>
      </c>
      <c r="C37" s="282" t="s">
        <v>531</v>
      </c>
      <c r="D37" s="283">
        <v>41</v>
      </c>
      <c r="E37" s="283">
        <v>0</v>
      </c>
      <c r="F37" s="283">
        <v>1</v>
      </c>
      <c r="G37" s="283">
        <v>24125</v>
      </c>
      <c r="H37" s="283">
        <v>0</v>
      </c>
      <c r="I37" s="283">
        <v>0</v>
      </c>
      <c r="J37" s="283">
        <v>2</v>
      </c>
      <c r="K37" s="283">
        <v>1</v>
      </c>
      <c r="L37" s="283">
        <v>0</v>
      </c>
      <c r="M37" s="21">
        <v>24170</v>
      </c>
    </row>
    <row r="38" spans="1:13" x14ac:dyDescent="0.35">
      <c r="A38" s="22">
        <v>31</v>
      </c>
      <c r="B38" s="23" t="s">
        <v>45</v>
      </c>
      <c r="C38" s="23" t="s">
        <v>532</v>
      </c>
      <c r="D38" s="36">
        <v>37</v>
      </c>
      <c r="E38" s="36">
        <v>4</v>
      </c>
      <c r="F38" s="36">
        <v>2</v>
      </c>
      <c r="G38" s="36">
        <v>42095</v>
      </c>
      <c r="H38" s="36">
        <v>0</v>
      </c>
      <c r="I38" s="36">
        <v>0</v>
      </c>
      <c r="J38" s="36">
        <v>26</v>
      </c>
      <c r="K38" s="36">
        <v>1</v>
      </c>
      <c r="L38" s="36">
        <v>0</v>
      </c>
      <c r="M38" s="24">
        <v>42165</v>
      </c>
    </row>
    <row r="39" spans="1:13" x14ac:dyDescent="0.35">
      <c r="A39" s="16">
        <v>32</v>
      </c>
      <c r="B39" s="20" t="s">
        <v>46</v>
      </c>
      <c r="C39" s="282" t="s">
        <v>533</v>
      </c>
      <c r="D39" s="283">
        <v>29</v>
      </c>
      <c r="E39" s="283">
        <v>1</v>
      </c>
      <c r="F39" s="283">
        <v>0</v>
      </c>
      <c r="G39" s="283">
        <v>87950</v>
      </c>
      <c r="H39" s="283">
        <v>0</v>
      </c>
      <c r="I39" s="283">
        <v>0</v>
      </c>
      <c r="J39" s="283">
        <v>4</v>
      </c>
      <c r="K39" s="283">
        <v>7</v>
      </c>
      <c r="L39" s="283">
        <v>0</v>
      </c>
      <c r="M39" s="21">
        <v>87991</v>
      </c>
    </row>
    <row r="40" spans="1:13" x14ac:dyDescent="0.35">
      <c r="A40" s="22">
        <v>33</v>
      </c>
      <c r="B40" s="23" t="s">
        <v>47</v>
      </c>
      <c r="C40" s="23" t="s">
        <v>534</v>
      </c>
      <c r="D40" s="36">
        <v>42</v>
      </c>
      <c r="E40" s="36">
        <v>9</v>
      </c>
      <c r="F40" s="36">
        <v>5</v>
      </c>
      <c r="G40" s="36">
        <v>140298</v>
      </c>
      <c r="H40" s="36">
        <v>2</v>
      </c>
      <c r="I40" s="36">
        <v>0</v>
      </c>
      <c r="J40" s="36">
        <v>13</v>
      </c>
      <c r="K40" s="36">
        <v>12</v>
      </c>
      <c r="L40" s="36">
        <v>0</v>
      </c>
      <c r="M40" s="24">
        <v>140381</v>
      </c>
    </row>
    <row r="41" spans="1:13" x14ac:dyDescent="0.35">
      <c r="A41" s="16">
        <v>34</v>
      </c>
      <c r="B41" s="20" t="s">
        <v>48</v>
      </c>
      <c r="C41" s="282" t="s">
        <v>535</v>
      </c>
      <c r="D41" s="283">
        <v>127</v>
      </c>
      <c r="E41" s="283">
        <v>15</v>
      </c>
      <c r="F41" s="283">
        <v>4</v>
      </c>
      <c r="G41" s="283">
        <v>284141</v>
      </c>
      <c r="H41" s="283">
        <v>0</v>
      </c>
      <c r="I41" s="283">
        <v>0</v>
      </c>
      <c r="J41" s="283">
        <v>37</v>
      </c>
      <c r="K41" s="283">
        <v>5</v>
      </c>
      <c r="L41" s="283">
        <v>0</v>
      </c>
      <c r="M41" s="21">
        <v>284329</v>
      </c>
    </row>
    <row r="42" spans="1:13" x14ac:dyDescent="0.35">
      <c r="A42" s="333" t="s">
        <v>9</v>
      </c>
      <c r="B42" s="334"/>
      <c r="C42" s="31"/>
      <c r="D42" s="31">
        <v>6935</v>
      </c>
      <c r="E42" s="32">
        <v>557</v>
      </c>
      <c r="F42" s="32">
        <v>172</v>
      </c>
      <c r="G42" s="32">
        <v>6043659</v>
      </c>
      <c r="H42" s="32">
        <v>279</v>
      </c>
      <c r="I42" s="32">
        <v>18</v>
      </c>
      <c r="J42" s="32">
        <v>1582</v>
      </c>
      <c r="K42" s="32">
        <v>459</v>
      </c>
      <c r="L42" s="32">
        <v>84</v>
      </c>
      <c r="M42" s="32">
        <v>6053745</v>
      </c>
    </row>
    <row r="43" spans="1:13" s="135" customFormat="1" x14ac:dyDescent="0.35">
      <c r="A43" s="287"/>
      <c r="B43" s="287"/>
      <c r="C43" s="287"/>
      <c r="D43" s="287"/>
      <c r="E43" s="288"/>
      <c r="F43" s="288"/>
      <c r="G43" s="288"/>
      <c r="H43" s="288"/>
      <c r="I43" s="288"/>
      <c r="J43" s="288"/>
      <c r="K43" s="288"/>
      <c r="L43" s="288"/>
      <c r="M43" s="288"/>
    </row>
    <row r="44" spans="1:13" x14ac:dyDescent="0.35">
      <c r="A44" s="3" t="s">
        <v>887</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5">
    <mergeCell ref="A6:A7"/>
    <mergeCell ref="B6:B7"/>
    <mergeCell ref="D6:L6"/>
    <mergeCell ref="M6:M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A5A3B-61BC-4150-8255-073B4C5FDAEB}">
  <sheetPr>
    <tabColor rgb="FFFFC000"/>
    <pageSetUpPr fitToPage="1"/>
  </sheetPr>
  <dimension ref="A1:O526"/>
  <sheetViews>
    <sheetView showGridLines="0" zoomScale="60" zoomScaleNormal="60" workbookViewId="0">
      <pane ySplit="1" topLeftCell="A499" activePane="bottomLeft" state="frozen"/>
      <selection activeCell="F16" sqref="F16"/>
      <selection pane="bottomLeft" activeCell="Q8" sqref="Q8"/>
    </sheetView>
  </sheetViews>
  <sheetFormatPr defaultColWidth="9.08984375" defaultRowHeight="14.5" x14ac:dyDescent="0.35"/>
  <cols>
    <col min="1" max="1" width="7" style="1" customWidth="1"/>
    <col min="2" max="2" width="32.453125" style="1" bestFit="1" customWidth="1"/>
    <col min="3" max="3" width="29.453125" style="1" bestFit="1" customWidth="1"/>
    <col min="4" max="12" width="10.54296875" style="1" customWidth="1"/>
    <col min="13" max="13" width="12.54296875" style="1" bestFit="1" customWidth="1"/>
    <col min="14" max="16384" width="9.08984375" style="1"/>
  </cols>
  <sheetData>
    <row r="1" spans="1:15" ht="20.25" customHeight="1" x14ac:dyDescent="0.35">
      <c r="A1" s="153" t="s">
        <v>888</v>
      </c>
      <c r="B1" s="226"/>
      <c r="C1" s="226"/>
      <c r="D1" s="226"/>
      <c r="E1" s="226"/>
      <c r="F1" s="226"/>
      <c r="G1" s="226"/>
      <c r="H1" s="226"/>
      <c r="I1" s="226" t="s">
        <v>750</v>
      </c>
      <c r="J1" s="226"/>
      <c r="K1" s="226"/>
      <c r="L1" s="226"/>
      <c r="M1" s="227" t="s">
        <v>856</v>
      </c>
    </row>
    <row r="2" spans="1:15" ht="6.75" customHeight="1" x14ac:dyDescent="0.35">
      <c r="A2" s="153"/>
      <c r="B2" s="193"/>
      <c r="C2" s="193"/>
      <c r="D2" s="193"/>
      <c r="E2" s="193"/>
      <c r="F2" s="193"/>
      <c r="G2" s="193"/>
      <c r="H2" s="193"/>
      <c r="I2" s="193"/>
      <c r="J2" s="193"/>
      <c r="K2" s="193"/>
      <c r="L2" s="193"/>
      <c r="M2" s="27"/>
    </row>
    <row r="3" spans="1:15" ht="20.25" customHeight="1" x14ac:dyDescent="0.35">
      <c r="A3" s="11"/>
      <c r="B3" s="223"/>
      <c r="C3" s="223"/>
      <c r="D3" s="223"/>
      <c r="E3" s="223"/>
      <c r="F3" s="223"/>
      <c r="G3" s="223"/>
      <c r="H3" s="223"/>
      <c r="I3" s="223"/>
      <c r="J3" s="223"/>
      <c r="K3" s="223"/>
      <c r="L3" s="223"/>
      <c r="M3" s="12"/>
    </row>
    <row r="4" spans="1:15" ht="20.25" customHeight="1" x14ac:dyDescent="0.35">
      <c r="A4" s="11"/>
      <c r="B4" s="155"/>
      <c r="C4" s="155"/>
      <c r="D4" s="155"/>
      <c r="E4" s="155"/>
      <c r="F4" s="155"/>
      <c r="G4" s="155"/>
      <c r="H4" s="155"/>
      <c r="I4" s="155"/>
      <c r="J4" s="155"/>
      <c r="K4" s="155"/>
      <c r="L4" s="155"/>
      <c r="M4" s="13"/>
    </row>
    <row r="5" spans="1:15" s="156" customFormat="1" ht="35.25" customHeight="1" x14ac:dyDescent="0.35">
      <c r="A5" s="224" t="s">
        <v>889</v>
      </c>
      <c r="B5" s="196"/>
      <c r="C5" s="196"/>
      <c r="D5" s="196"/>
      <c r="E5" s="196"/>
      <c r="F5" s="196"/>
      <c r="G5" s="196"/>
      <c r="H5" s="196"/>
      <c r="I5" s="196"/>
      <c r="J5" s="196"/>
      <c r="K5" s="196"/>
      <c r="L5" s="196"/>
      <c r="M5" s="225"/>
    </row>
    <row r="6" spans="1:15" x14ac:dyDescent="0.35">
      <c r="A6" s="328" t="s">
        <v>12</v>
      </c>
      <c r="B6" s="328" t="s">
        <v>13</v>
      </c>
      <c r="C6" s="328" t="s">
        <v>11</v>
      </c>
      <c r="D6" s="330" t="s">
        <v>10</v>
      </c>
      <c r="E6" s="330"/>
      <c r="F6" s="330"/>
      <c r="G6" s="330"/>
      <c r="H6" s="330"/>
      <c r="I6" s="330"/>
      <c r="J6" s="330"/>
      <c r="K6" s="330"/>
      <c r="L6" s="330"/>
      <c r="M6" s="330" t="s">
        <v>14</v>
      </c>
      <c r="O6" s="30"/>
    </row>
    <row r="7" spans="1:15" x14ac:dyDescent="0.35">
      <c r="A7" s="329"/>
      <c r="B7" s="329"/>
      <c r="C7" s="329"/>
      <c r="D7" s="148" t="s">
        <v>0</v>
      </c>
      <c r="E7" s="148" t="s">
        <v>1</v>
      </c>
      <c r="F7" s="148" t="s">
        <v>2</v>
      </c>
      <c r="G7" s="148" t="s">
        <v>3</v>
      </c>
      <c r="H7" s="148" t="s">
        <v>4</v>
      </c>
      <c r="I7" s="148" t="s">
        <v>5</v>
      </c>
      <c r="J7" s="148" t="s">
        <v>6</v>
      </c>
      <c r="K7" s="148" t="s">
        <v>7</v>
      </c>
      <c r="L7" s="148" t="s">
        <v>8</v>
      </c>
      <c r="M7" s="330"/>
    </row>
    <row r="8" spans="1:15" x14ac:dyDescent="0.35">
      <c r="A8" s="25">
        <v>1</v>
      </c>
      <c r="B8" s="34" t="s">
        <v>49</v>
      </c>
      <c r="C8" s="290" t="s">
        <v>16</v>
      </c>
      <c r="D8" s="33">
        <v>0</v>
      </c>
      <c r="E8" s="33">
        <v>0</v>
      </c>
      <c r="F8" s="33">
        <v>0</v>
      </c>
      <c r="G8" s="33">
        <v>2339</v>
      </c>
      <c r="H8" s="33">
        <v>0</v>
      </c>
      <c r="I8" s="33">
        <v>0</v>
      </c>
      <c r="J8" s="33">
        <v>0</v>
      </c>
      <c r="K8" s="33">
        <v>0</v>
      </c>
      <c r="L8" s="33">
        <v>0</v>
      </c>
      <c r="M8" s="41">
        <v>2339</v>
      </c>
      <c r="O8" s="30"/>
    </row>
    <row r="9" spans="1:15" x14ac:dyDescent="0.35">
      <c r="A9" s="5">
        <v>2</v>
      </c>
      <c r="B9" s="38" t="s">
        <v>50</v>
      </c>
      <c r="C9" s="291" t="s">
        <v>16</v>
      </c>
      <c r="D9" s="131">
        <v>0</v>
      </c>
      <c r="E9" s="131">
        <v>0</v>
      </c>
      <c r="F9" s="131">
        <v>0</v>
      </c>
      <c r="G9" s="131">
        <v>1000</v>
      </c>
      <c r="H9" s="131">
        <v>0</v>
      </c>
      <c r="I9" s="131">
        <v>0</v>
      </c>
      <c r="J9" s="131">
        <v>0</v>
      </c>
      <c r="K9" s="131">
        <v>0</v>
      </c>
      <c r="L9" s="131">
        <v>0</v>
      </c>
      <c r="M9" s="132">
        <v>1000</v>
      </c>
    </row>
    <row r="10" spans="1:15" x14ac:dyDescent="0.35">
      <c r="A10" s="25">
        <v>3</v>
      </c>
      <c r="B10" s="34" t="s">
        <v>51</v>
      </c>
      <c r="C10" s="292" t="s">
        <v>16</v>
      </c>
      <c r="D10" s="33">
        <v>0</v>
      </c>
      <c r="E10" s="33">
        <v>0</v>
      </c>
      <c r="F10" s="33">
        <v>0</v>
      </c>
      <c r="G10" s="33">
        <v>5714</v>
      </c>
      <c r="H10" s="33">
        <v>0</v>
      </c>
      <c r="I10" s="33">
        <v>0</v>
      </c>
      <c r="J10" s="33">
        <v>0</v>
      </c>
      <c r="K10" s="33">
        <v>0</v>
      </c>
      <c r="L10" s="33">
        <v>0</v>
      </c>
      <c r="M10" s="41">
        <v>5714</v>
      </c>
    </row>
    <row r="11" spans="1:15" x14ac:dyDescent="0.35">
      <c r="A11" s="5">
        <v>4</v>
      </c>
      <c r="B11" s="38" t="s">
        <v>52</v>
      </c>
      <c r="C11" s="291" t="s">
        <v>16</v>
      </c>
      <c r="D11" s="131">
        <v>0</v>
      </c>
      <c r="E11" s="131">
        <v>0</v>
      </c>
      <c r="F11" s="131">
        <v>0</v>
      </c>
      <c r="G11" s="131">
        <v>841</v>
      </c>
      <c r="H11" s="131">
        <v>0</v>
      </c>
      <c r="I11" s="131">
        <v>0</v>
      </c>
      <c r="J11" s="131">
        <v>0</v>
      </c>
      <c r="K11" s="131">
        <v>0</v>
      </c>
      <c r="L11" s="131">
        <v>0</v>
      </c>
      <c r="M11" s="132">
        <v>841</v>
      </c>
    </row>
    <row r="12" spans="1:15" x14ac:dyDescent="0.35">
      <c r="A12" s="25">
        <v>5</v>
      </c>
      <c r="B12" s="34" t="s">
        <v>53</v>
      </c>
      <c r="C12" s="292" t="s">
        <v>16</v>
      </c>
      <c r="D12" s="33">
        <v>0</v>
      </c>
      <c r="E12" s="33">
        <v>0</v>
      </c>
      <c r="F12" s="33">
        <v>0</v>
      </c>
      <c r="G12" s="33">
        <v>2552</v>
      </c>
      <c r="H12" s="33">
        <v>0</v>
      </c>
      <c r="I12" s="33">
        <v>0</v>
      </c>
      <c r="J12" s="33">
        <v>0</v>
      </c>
      <c r="K12" s="33">
        <v>0</v>
      </c>
      <c r="L12" s="33">
        <v>0</v>
      </c>
      <c r="M12" s="41">
        <v>2552</v>
      </c>
    </row>
    <row r="13" spans="1:15" x14ac:dyDescent="0.35">
      <c r="A13" s="5">
        <v>6</v>
      </c>
      <c r="B13" s="38" t="s">
        <v>54</v>
      </c>
      <c r="C13" s="291" t="s">
        <v>16</v>
      </c>
      <c r="D13" s="131">
        <v>0</v>
      </c>
      <c r="E13" s="131">
        <v>0</v>
      </c>
      <c r="F13" s="131">
        <v>0</v>
      </c>
      <c r="G13" s="131">
        <v>1214</v>
      </c>
      <c r="H13" s="131">
        <v>0</v>
      </c>
      <c r="I13" s="131">
        <v>0</v>
      </c>
      <c r="J13" s="131">
        <v>0</v>
      </c>
      <c r="K13" s="131">
        <v>0</v>
      </c>
      <c r="L13" s="131">
        <v>0</v>
      </c>
      <c r="M13" s="132">
        <v>1214</v>
      </c>
    </row>
    <row r="14" spans="1:15" x14ac:dyDescent="0.35">
      <c r="A14" s="25">
        <v>7</v>
      </c>
      <c r="B14" s="34" t="s">
        <v>55</v>
      </c>
      <c r="C14" s="292" t="s">
        <v>16</v>
      </c>
      <c r="D14" s="33">
        <v>0</v>
      </c>
      <c r="E14" s="33">
        <v>0</v>
      </c>
      <c r="F14" s="33">
        <v>0</v>
      </c>
      <c r="G14" s="33">
        <v>3171</v>
      </c>
      <c r="H14" s="33">
        <v>0</v>
      </c>
      <c r="I14" s="33">
        <v>0</v>
      </c>
      <c r="J14" s="33">
        <v>0</v>
      </c>
      <c r="K14" s="33">
        <v>0</v>
      </c>
      <c r="L14" s="33">
        <v>0</v>
      </c>
      <c r="M14" s="41">
        <v>3171</v>
      </c>
    </row>
    <row r="15" spans="1:15" x14ac:dyDescent="0.35">
      <c r="A15" s="5">
        <v>8</v>
      </c>
      <c r="B15" s="38" t="s">
        <v>56</v>
      </c>
      <c r="C15" s="291" t="s">
        <v>16</v>
      </c>
      <c r="D15" s="131">
        <v>0</v>
      </c>
      <c r="E15" s="131">
        <v>0</v>
      </c>
      <c r="F15" s="131">
        <v>0</v>
      </c>
      <c r="G15" s="131">
        <v>1885</v>
      </c>
      <c r="H15" s="131">
        <v>0</v>
      </c>
      <c r="I15" s="131">
        <v>0</v>
      </c>
      <c r="J15" s="131">
        <v>0</v>
      </c>
      <c r="K15" s="131">
        <v>0</v>
      </c>
      <c r="L15" s="131">
        <v>0</v>
      </c>
      <c r="M15" s="132">
        <v>1885</v>
      </c>
    </row>
    <row r="16" spans="1:15" x14ac:dyDescent="0.35">
      <c r="A16" s="25">
        <v>9</v>
      </c>
      <c r="B16" s="34" t="s">
        <v>57</v>
      </c>
      <c r="C16" s="292" t="s">
        <v>16</v>
      </c>
      <c r="D16" s="33">
        <v>0</v>
      </c>
      <c r="E16" s="33">
        <v>0</v>
      </c>
      <c r="F16" s="33">
        <v>0</v>
      </c>
      <c r="G16" s="33">
        <v>1718</v>
      </c>
      <c r="H16" s="33">
        <v>0</v>
      </c>
      <c r="I16" s="33">
        <v>0</v>
      </c>
      <c r="J16" s="33">
        <v>0</v>
      </c>
      <c r="K16" s="33">
        <v>0</v>
      </c>
      <c r="L16" s="33">
        <v>0</v>
      </c>
      <c r="M16" s="41">
        <v>1718</v>
      </c>
    </row>
    <row r="17" spans="1:13" x14ac:dyDescent="0.35">
      <c r="A17" s="5">
        <v>10</v>
      </c>
      <c r="B17" s="38" t="s">
        <v>58</v>
      </c>
      <c r="C17" s="291" t="s">
        <v>16</v>
      </c>
      <c r="D17" s="131">
        <v>0</v>
      </c>
      <c r="E17" s="131">
        <v>0</v>
      </c>
      <c r="F17" s="131">
        <v>0</v>
      </c>
      <c r="G17" s="131">
        <v>2584</v>
      </c>
      <c r="H17" s="131">
        <v>0</v>
      </c>
      <c r="I17" s="131">
        <v>0</v>
      </c>
      <c r="J17" s="131">
        <v>0</v>
      </c>
      <c r="K17" s="131">
        <v>0</v>
      </c>
      <c r="L17" s="131">
        <v>0</v>
      </c>
      <c r="M17" s="132">
        <v>2584</v>
      </c>
    </row>
    <row r="18" spans="1:13" x14ac:dyDescent="0.35">
      <c r="A18" s="25">
        <v>11</v>
      </c>
      <c r="B18" s="34" t="s">
        <v>59</v>
      </c>
      <c r="C18" s="292" t="s">
        <v>16</v>
      </c>
      <c r="D18" s="33">
        <v>0</v>
      </c>
      <c r="E18" s="33">
        <v>0</v>
      </c>
      <c r="F18" s="33">
        <v>0</v>
      </c>
      <c r="G18" s="33">
        <v>5578</v>
      </c>
      <c r="H18" s="33">
        <v>0</v>
      </c>
      <c r="I18" s="33">
        <v>0</v>
      </c>
      <c r="J18" s="33">
        <v>0</v>
      </c>
      <c r="K18" s="33">
        <v>0</v>
      </c>
      <c r="L18" s="33">
        <v>0</v>
      </c>
      <c r="M18" s="41">
        <v>5578</v>
      </c>
    </row>
    <row r="19" spans="1:13" x14ac:dyDescent="0.35">
      <c r="A19" s="5">
        <v>12</v>
      </c>
      <c r="B19" s="38" t="s">
        <v>60</v>
      </c>
      <c r="C19" s="291" t="s">
        <v>46</v>
      </c>
      <c r="D19" s="131">
        <v>0</v>
      </c>
      <c r="E19" s="131">
        <v>0</v>
      </c>
      <c r="F19" s="131">
        <v>0</v>
      </c>
      <c r="G19" s="131">
        <v>7389</v>
      </c>
      <c r="H19" s="131">
        <v>0</v>
      </c>
      <c r="I19" s="131">
        <v>0</v>
      </c>
      <c r="J19" s="131">
        <v>0</v>
      </c>
      <c r="K19" s="131">
        <v>0</v>
      </c>
      <c r="L19" s="131">
        <v>0</v>
      </c>
      <c r="M19" s="132">
        <v>7389</v>
      </c>
    </row>
    <row r="20" spans="1:13" x14ac:dyDescent="0.35">
      <c r="A20" s="25">
        <v>13</v>
      </c>
      <c r="B20" s="34" t="s">
        <v>61</v>
      </c>
      <c r="C20" s="292" t="s">
        <v>37</v>
      </c>
      <c r="D20" s="33">
        <v>0</v>
      </c>
      <c r="E20" s="33">
        <v>0</v>
      </c>
      <c r="F20" s="33">
        <v>0</v>
      </c>
      <c r="G20" s="33">
        <v>633</v>
      </c>
      <c r="H20" s="33">
        <v>0</v>
      </c>
      <c r="I20" s="33">
        <v>0</v>
      </c>
      <c r="J20" s="33">
        <v>0</v>
      </c>
      <c r="K20" s="33">
        <v>0</v>
      </c>
      <c r="L20" s="33">
        <v>0</v>
      </c>
      <c r="M20" s="41">
        <v>633</v>
      </c>
    </row>
    <row r="21" spans="1:13" x14ac:dyDescent="0.35">
      <c r="A21" s="5">
        <v>14</v>
      </c>
      <c r="B21" s="38" t="s">
        <v>62</v>
      </c>
      <c r="C21" s="291" t="s">
        <v>34</v>
      </c>
      <c r="D21" s="131">
        <v>19</v>
      </c>
      <c r="E21" s="131">
        <v>0</v>
      </c>
      <c r="F21" s="131">
        <v>0</v>
      </c>
      <c r="G21" s="131">
        <v>7400</v>
      </c>
      <c r="H21" s="131">
        <v>0</v>
      </c>
      <c r="I21" s="131">
        <v>0</v>
      </c>
      <c r="J21" s="131">
        <v>2</v>
      </c>
      <c r="K21" s="131">
        <v>0</v>
      </c>
      <c r="L21" s="131">
        <v>0</v>
      </c>
      <c r="M21" s="132">
        <v>7421</v>
      </c>
    </row>
    <row r="22" spans="1:13" x14ac:dyDescent="0.35">
      <c r="A22" s="25">
        <v>15</v>
      </c>
      <c r="B22" s="34" t="s">
        <v>63</v>
      </c>
      <c r="C22" s="292" t="s">
        <v>48</v>
      </c>
      <c r="D22" s="33">
        <v>1</v>
      </c>
      <c r="E22" s="33">
        <v>0</v>
      </c>
      <c r="F22" s="33">
        <v>0</v>
      </c>
      <c r="G22" s="33">
        <v>8451</v>
      </c>
      <c r="H22" s="33">
        <v>0</v>
      </c>
      <c r="I22" s="33">
        <v>0</v>
      </c>
      <c r="J22" s="33">
        <v>0</v>
      </c>
      <c r="K22" s="33">
        <v>0</v>
      </c>
      <c r="L22" s="33">
        <v>0</v>
      </c>
      <c r="M22" s="41">
        <v>8452</v>
      </c>
    </row>
    <row r="23" spans="1:13" x14ac:dyDescent="0.35">
      <c r="A23" s="5">
        <v>16</v>
      </c>
      <c r="B23" s="38" t="s">
        <v>64</v>
      </c>
      <c r="C23" s="291" t="s">
        <v>38</v>
      </c>
      <c r="D23" s="131">
        <v>0</v>
      </c>
      <c r="E23" s="131">
        <v>0</v>
      </c>
      <c r="F23" s="131">
        <v>0</v>
      </c>
      <c r="G23" s="131">
        <v>231</v>
      </c>
      <c r="H23" s="131">
        <v>0</v>
      </c>
      <c r="I23" s="131">
        <v>0</v>
      </c>
      <c r="J23" s="131">
        <v>0</v>
      </c>
      <c r="K23" s="131">
        <v>0</v>
      </c>
      <c r="L23" s="131">
        <v>0</v>
      </c>
      <c r="M23" s="132">
        <v>231</v>
      </c>
    </row>
    <row r="24" spans="1:13" x14ac:dyDescent="0.35">
      <c r="A24" s="25">
        <v>17</v>
      </c>
      <c r="B24" s="34" t="s">
        <v>65</v>
      </c>
      <c r="C24" s="292" t="s">
        <v>17</v>
      </c>
      <c r="D24" s="33">
        <v>48</v>
      </c>
      <c r="E24" s="33">
        <v>1</v>
      </c>
      <c r="F24" s="33">
        <v>1</v>
      </c>
      <c r="G24" s="33">
        <v>22695</v>
      </c>
      <c r="H24" s="33">
        <v>0</v>
      </c>
      <c r="I24" s="33">
        <v>0</v>
      </c>
      <c r="J24" s="33">
        <v>17</v>
      </c>
      <c r="K24" s="33">
        <v>2</v>
      </c>
      <c r="L24" s="33">
        <v>0</v>
      </c>
      <c r="M24" s="41">
        <v>22764</v>
      </c>
    </row>
    <row r="25" spans="1:13" x14ac:dyDescent="0.35">
      <c r="A25" s="5">
        <v>18</v>
      </c>
      <c r="B25" s="38" t="s">
        <v>66</v>
      </c>
      <c r="C25" s="291" t="s">
        <v>27</v>
      </c>
      <c r="D25" s="131">
        <v>0</v>
      </c>
      <c r="E25" s="131">
        <v>0</v>
      </c>
      <c r="F25" s="131">
        <v>0</v>
      </c>
      <c r="G25" s="131">
        <v>1794</v>
      </c>
      <c r="H25" s="131">
        <v>0</v>
      </c>
      <c r="I25" s="131">
        <v>0</v>
      </c>
      <c r="J25" s="131">
        <v>0</v>
      </c>
      <c r="K25" s="131">
        <v>0</v>
      </c>
      <c r="L25" s="131">
        <v>0</v>
      </c>
      <c r="M25" s="132">
        <v>1794</v>
      </c>
    </row>
    <row r="26" spans="1:13" x14ac:dyDescent="0.35">
      <c r="A26" s="25">
        <v>19</v>
      </c>
      <c r="B26" s="34" t="s">
        <v>67</v>
      </c>
      <c r="C26" s="292" t="s">
        <v>29</v>
      </c>
      <c r="D26" s="33">
        <v>64</v>
      </c>
      <c r="E26" s="33">
        <v>1</v>
      </c>
      <c r="F26" s="33">
        <v>0</v>
      </c>
      <c r="G26" s="33">
        <v>31668</v>
      </c>
      <c r="H26" s="33">
        <v>0</v>
      </c>
      <c r="I26" s="33">
        <v>0</v>
      </c>
      <c r="J26" s="33">
        <v>11</v>
      </c>
      <c r="K26" s="33">
        <v>0</v>
      </c>
      <c r="L26" s="33">
        <v>0</v>
      </c>
      <c r="M26" s="41">
        <v>31744</v>
      </c>
    </row>
    <row r="27" spans="1:13" x14ac:dyDescent="0.35">
      <c r="A27" s="5">
        <v>20</v>
      </c>
      <c r="B27" s="38" t="s">
        <v>68</v>
      </c>
      <c r="C27" s="291" t="s">
        <v>16</v>
      </c>
      <c r="D27" s="131">
        <v>5</v>
      </c>
      <c r="E27" s="131">
        <v>3</v>
      </c>
      <c r="F27" s="131">
        <v>1</v>
      </c>
      <c r="G27" s="131">
        <v>10212</v>
      </c>
      <c r="H27" s="131">
        <v>0</v>
      </c>
      <c r="I27" s="131">
        <v>0</v>
      </c>
      <c r="J27" s="131">
        <v>3</v>
      </c>
      <c r="K27" s="131">
        <v>1</v>
      </c>
      <c r="L27" s="131">
        <v>0</v>
      </c>
      <c r="M27" s="132">
        <v>10225</v>
      </c>
    </row>
    <row r="28" spans="1:13" x14ac:dyDescent="0.35">
      <c r="A28" s="25">
        <v>21</v>
      </c>
      <c r="B28" s="34" t="s">
        <v>69</v>
      </c>
      <c r="C28" s="292" t="s">
        <v>33</v>
      </c>
      <c r="D28" s="33">
        <v>81</v>
      </c>
      <c r="E28" s="33">
        <v>0</v>
      </c>
      <c r="F28" s="33">
        <v>0</v>
      </c>
      <c r="G28" s="33">
        <v>56366</v>
      </c>
      <c r="H28" s="33">
        <v>0</v>
      </c>
      <c r="I28" s="33">
        <v>0</v>
      </c>
      <c r="J28" s="33">
        <v>2</v>
      </c>
      <c r="K28" s="33">
        <v>3</v>
      </c>
      <c r="L28" s="33">
        <v>0</v>
      </c>
      <c r="M28" s="41">
        <v>56452</v>
      </c>
    </row>
    <row r="29" spans="1:13" x14ac:dyDescent="0.35">
      <c r="A29" s="5">
        <v>22</v>
      </c>
      <c r="B29" s="38" t="s">
        <v>70</v>
      </c>
      <c r="C29" s="291" t="s">
        <v>23</v>
      </c>
      <c r="D29" s="131">
        <v>77</v>
      </c>
      <c r="E29" s="131">
        <v>17</v>
      </c>
      <c r="F29" s="131">
        <v>3</v>
      </c>
      <c r="G29" s="131">
        <v>104154</v>
      </c>
      <c r="H29" s="131">
        <v>0</v>
      </c>
      <c r="I29" s="131">
        <v>0</v>
      </c>
      <c r="J29" s="131">
        <v>18</v>
      </c>
      <c r="K29" s="131">
        <v>16</v>
      </c>
      <c r="L29" s="131">
        <v>0</v>
      </c>
      <c r="M29" s="132">
        <v>104285</v>
      </c>
    </row>
    <row r="30" spans="1:13" x14ac:dyDescent="0.35">
      <c r="A30" s="25">
        <v>23</v>
      </c>
      <c r="B30" s="34" t="s">
        <v>71</v>
      </c>
      <c r="C30" s="292" t="s">
        <v>23</v>
      </c>
      <c r="D30" s="33">
        <v>11</v>
      </c>
      <c r="E30" s="33">
        <v>3</v>
      </c>
      <c r="F30" s="33">
        <v>0</v>
      </c>
      <c r="G30" s="33">
        <v>33435</v>
      </c>
      <c r="H30" s="33">
        <v>0</v>
      </c>
      <c r="I30" s="33">
        <v>0</v>
      </c>
      <c r="J30" s="33">
        <v>3</v>
      </c>
      <c r="K30" s="33">
        <v>1</v>
      </c>
      <c r="L30" s="33">
        <v>0</v>
      </c>
      <c r="M30" s="41">
        <v>33453</v>
      </c>
    </row>
    <row r="31" spans="1:13" x14ac:dyDescent="0.35">
      <c r="A31" s="5">
        <v>24</v>
      </c>
      <c r="B31" s="38" t="s">
        <v>746</v>
      </c>
      <c r="C31" s="291" t="s">
        <v>23</v>
      </c>
      <c r="D31" s="131">
        <v>188</v>
      </c>
      <c r="E31" s="131">
        <v>20</v>
      </c>
      <c r="F31" s="131">
        <v>7</v>
      </c>
      <c r="G31" s="131">
        <v>132539</v>
      </c>
      <c r="H31" s="131">
        <v>0</v>
      </c>
      <c r="I31" s="131">
        <v>0</v>
      </c>
      <c r="J31" s="131">
        <v>94</v>
      </c>
      <c r="K31" s="131">
        <v>9</v>
      </c>
      <c r="L31" s="131">
        <v>1</v>
      </c>
      <c r="M31" s="132">
        <v>132858</v>
      </c>
    </row>
    <row r="32" spans="1:13" x14ac:dyDescent="0.35">
      <c r="A32" s="25">
        <v>25</v>
      </c>
      <c r="B32" s="34" t="s">
        <v>72</v>
      </c>
      <c r="C32" s="292" t="s">
        <v>43</v>
      </c>
      <c r="D32" s="33">
        <v>1</v>
      </c>
      <c r="E32" s="33">
        <v>0</v>
      </c>
      <c r="F32" s="33">
        <v>0</v>
      </c>
      <c r="G32" s="33">
        <v>3028</v>
      </c>
      <c r="H32" s="33">
        <v>0</v>
      </c>
      <c r="I32" s="33">
        <v>0</v>
      </c>
      <c r="J32" s="33">
        <v>0</v>
      </c>
      <c r="K32" s="33">
        <v>0</v>
      </c>
      <c r="L32" s="33">
        <v>0</v>
      </c>
      <c r="M32" s="41">
        <v>3029</v>
      </c>
    </row>
    <row r="33" spans="1:13" x14ac:dyDescent="0.35">
      <c r="A33" s="5">
        <v>26</v>
      </c>
      <c r="B33" s="38" t="s">
        <v>73</v>
      </c>
      <c r="C33" s="291" t="s">
        <v>43</v>
      </c>
      <c r="D33" s="131">
        <v>0</v>
      </c>
      <c r="E33" s="131">
        <v>0</v>
      </c>
      <c r="F33" s="131">
        <v>0</v>
      </c>
      <c r="G33" s="131">
        <v>806</v>
      </c>
      <c r="H33" s="131">
        <v>0</v>
      </c>
      <c r="I33" s="131">
        <v>0</v>
      </c>
      <c r="J33" s="131">
        <v>0</v>
      </c>
      <c r="K33" s="131">
        <v>0</v>
      </c>
      <c r="L33" s="131">
        <v>0</v>
      </c>
      <c r="M33" s="132">
        <v>806</v>
      </c>
    </row>
    <row r="34" spans="1:13" x14ac:dyDescent="0.35">
      <c r="A34" s="25">
        <v>27</v>
      </c>
      <c r="B34" s="34" t="s">
        <v>74</v>
      </c>
      <c r="C34" s="292" t="s">
        <v>43</v>
      </c>
      <c r="D34" s="33">
        <v>0</v>
      </c>
      <c r="E34" s="33">
        <v>0</v>
      </c>
      <c r="F34" s="33">
        <v>0</v>
      </c>
      <c r="G34" s="33">
        <v>132</v>
      </c>
      <c r="H34" s="33">
        <v>0</v>
      </c>
      <c r="I34" s="33">
        <v>0</v>
      </c>
      <c r="J34" s="33">
        <v>0</v>
      </c>
      <c r="K34" s="33">
        <v>0</v>
      </c>
      <c r="L34" s="33">
        <v>0</v>
      </c>
      <c r="M34" s="41">
        <v>132</v>
      </c>
    </row>
    <row r="35" spans="1:13" x14ac:dyDescent="0.35">
      <c r="A35" s="5">
        <v>28</v>
      </c>
      <c r="B35" s="38" t="s">
        <v>75</v>
      </c>
      <c r="C35" s="291" t="s">
        <v>31</v>
      </c>
      <c r="D35" s="131">
        <v>0</v>
      </c>
      <c r="E35" s="131">
        <v>0</v>
      </c>
      <c r="F35" s="131">
        <v>0</v>
      </c>
      <c r="G35" s="131">
        <v>5961</v>
      </c>
      <c r="H35" s="131">
        <v>0</v>
      </c>
      <c r="I35" s="131">
        <v>0</v>
      </c>
      <c r="J35" s="131">
        <v>0</v>
      </c>
      <c r="K35" s="131">
        <v>0</v>
      </c>
      <c r="L35" s="131">
        <v>0</v>
      </c>
      <c r="M35" s="132">
        <v>5961</v>
      </c>
    </row>
    <row r="36" spans="1:13" x14ac:dyDescent="0.35">
      <c r="A36" s="25">
        <v>29</v>
      </c>
      <c r="B36" s="34" t="s">
        <v>76</v>
      </c>
      <c r="C36" s="292" t="s">
        <v>31</v>
      </c>
      <c r="D36" s="33">
        <v>1</v>
      </c>
      <c r="E36" s="33">
        <v>0</v>
      </c>
      <c r="F36" s="33">
        <v>0</v>
      </c>
      <c r="G36" s="33">
        <v>2347</v>
      </c>
      <c r="H36" s="33">
        <v>0</v>
      </c>
      <c r="I36" s="33">
        <v>0</v>
      </c>
      <c r="J36" s="33">
        <v>0</v>
      </c>
      <c r="K36" s="33">
        <v>0</v>
      </c>
      <c r="L36" s="33">
        <v>0</v>
      </c>
      <c r="M36" s="41">
        <v>2348</v>
      </c>
    </row>
    <row r="37" spans="1:13" x14ac:dyDescent="0.35">
      <c r="A37" s="5">
        <v>30</v>
      </c>
      <c r="B37" s="38" t="s">
        <v>77</v>
      </c>
      <c r="C37" s="291" t="s">
        <v>31</v>
      </c>
      <c r="D37" s="131">
        <v>0</v>
      </c>
      <c r="E37" s="131">
        <v>0</v>
      </c>
      <c r="F37" s="131">
        <v>0</v>
      </c>
      <c r="G37" s="131">
        <v>1881</v>
      </c>
      <c r="H37" s="131">
        <v>0</v>
      </c>
      <c r="I37" s="131">
        <v>0</v>
      </c>
      <c r="J37" s="131">
        <v>1</v>
      </c>
      <c r="K37" s="131">
        <v>0</v>
      </c>
      <c r="L37" s="131">
        <v>0</v>
      </c>
      <c r="M37" s="132">
        <v>1882</v>
      </c>
    </row>
    <row r="38" spans="1:13" x14ac:dyDescent="0.35">
      <c r="A38" s="25">
        <v>31</v>
      </c>
      <c r="B38" s="34" t="s">
        <v>78</v>
      </c>
      <c r="C38" s="292" t="s">
        <v>31</v>
      </c>
      <c r="D38" s="33">
        <v>2</v>
      </c>
      <c r="E38" s="33">
        <v>0</v>
      </c>
      <c r="F38" s="33">
        <v>0</v>
      </c>
      <c r="G38" s="33">
        <v>2761</v>
      </c>
      <c r="H38" s="33">
        <v>0</v>
      </c>
      <c r="I38" s="33">
        <v>0</v>
      </c>
      <c r="J38" s="33">
        <v>0</v>
      </c>
      <c r="K38" s="33">
        <v>0</v>
      </c>
      <c r="L38" s="33">
        <v>0</v>
      </c>
      <c r="M38" s="41">
        <v>2763</v>
      </c>
    </row>
    <row r="39" spans="1:13" x14ac:dyDescent="0.35">
      <c r="A39" s="5">
        <v>32</v>
      </c>
      <c r="B39" s="38" t="s">
        <v>79</v>
      </c>
      <c r="C39" s="291" t="s">
        <v>25</v>
      </c>
      <c r="D39" s="131">
        <v>19</v>
      </c>
      <c r="E39" s="131">
        <v>0</v>
      </c>
      <c r="F39" s="131">
        <v>0</v>
      </c>
      <c r="G39" s="131">
        <v>9719</v>
      </c>
      <c r="H39" s="131">
        <v>0</v>
      </c>
      <c r="I39" s="131">
        <v>0</v>
      </c>
      <c r="J39" s="131">
        <v>1</v>
      </c>
      <c r="K39" s="131">
        <v>0</v>
      </c>
      <c r="L39" s="131">
        <v>0</v>
      </c>
      <c r="M39" s="132">
        <v>9739</v>
      </c>
    </row>
    <row r="40" spans="1:13" x14ac:dyDescent="0.35">
      <c r="A40" s="25">
        <v>33</v>
      </c>
      <c r="B40" s="34" t="s">
        <v>80</v>
      </c>
      <c r="C40" s="292" t="s">
        <v>17</v>
      </c>
      <c r="D40" s="33">
        <v>0</v>
      </c>
      <c r="E40" s="33">
        <v>0</v>
      </c>
      <c r="F40" s="33">
        <v>0</v>
      </c>
      <c r="G40" s="33">
        <v>3077</v>
      </c>
      <c r="H40" s="33">
        <v>0</v>
      </c>
      <c r="I40" s="33">
        <v>0</v>
      </c>
      <c r="J40" s="33">
        <v>1</v>
      </c>
      <c r="K40" s="33">
        <v>0</v>
      </c>
      <c r="L40" s="33">
        <v>0</v>
      </c>
      <c r="M40" s="41">
        <v>3078</v>
      </c>
    </row>
    <row r="41" spans="1:13" x14ac:dyDescent="0.35">
      <c r="A41" s="5">
        <v>34</v>
      </c>
      <c r="B41" s="38" t="s">
        <v>82</v>
      </c>
      <c r="C41" s="291" t="s">
        <v>27</v>
      </c>
      <c r="D41" s="131">
        <v>8</v>
      </c>
      <c r="E41" s="131">
        <v>0</v>
      </c>
      <c r="F41" s="131">
        <v>0</v>
      </c>
      <c r="G41" s="131">
        <v>8939</v>
      </c>
      <c r="H41" s="131">
        <v>0</v>
      </c>
      <c r="I41" s="131">
        <v>0</v>
      </c>
      <c r="J41" s="131">
        <v>2</v>
      </c>
      <c r="K41" s="131">
        <v>0</v>
      </c>
      <c r="L41" s="131">
        <v>0</v>
      </c>
      <c r="M41" s="132">
        <v>8949</v>
      </c>
    </row>
    <row r="42" spans="1:13" x14ac:dyDescent="0.35">
      <c r="A42" s="25">
        <v>35</v>
      </c>
      <c r="B42" s="34" t="s">
        <v>83</v>
      </c>
      <c r="C42" s="292" t="s">
        <v>27</v>
      </c>
      <c r="D42" s="33">
        <v>45</v>
      </c>
      <c r="E42" s="33">
        <v>3</v>
      </c>
      <c r="F42" s="33">
        <v>1</v>
      </c>
      <c r="G42" s="33">
        <v>25819</v>
      </c>
      <c r="H42" s="33">
        <v>1</v>
      </c>
      <c r="I42" s="33">
        <v>0</v>
      </c>
      <c r="J42" s="33">
        <v>15</v>
      </c>
      <c r="K42" s="33">
        <v>1</v>
      </c>
      <c r="L42" s="33">
        <v>0</v>
      </c>
      <c r="M42" s="41">
        <v>25885</v>
      </c>
    </row>
    <row r="43" spans="1:13" x14ac:dyDescent="0.35">
      <c r="A43" s="5">
        <v>36</v>
      </c>
      <c r="B43" s="38" t="s">
        <v>84</v>
      </c>
      <c r="C43" s="291" t="s">
        <v>24</v>
      </c>
      <c r="D43" s="131">
        <v>1</v>
      </c>
      <c r="E43" s="131">
        <v>0</v>
      </c>
      <c r="F43" s="131">
        <v>0</v>
      </c>
      <c r="G43" s="131">
        <v>13289</v>
      </c>
      <c r="H43" s="131">
        <v>0</v>
      </c>
      <c r="I43" s="131">
        <v>0</v>
      </c>
      <c r="J43" s="131">
        <v>1</v>
      </c>
      <c r="K43" s="131">
        <v>0</v>
      </c>
      <c r="L43" s="131">
        <v>0</v>
      </c>
      <c r="M43" s="132">
        <v>13291</v>
      </c>
    </row>
    <row r="44" spans="1:13" x14ac:dyDescent="0.35">
      <c r="A44" s="25">
        <v>37</v>
      </c>
      <c r="B44" s="34" t="s">
        <v>85</v>
      </c>
      <c r="C44" s="292" t="s">
        <v>42</v>
      </c>
      <c r="D44" s="33">
        <v>0</v>
      </c>
      <c r="E44" s="33">
        <v>0</v>
      </c>
      <c r="F44" s="33">
        <v>0</v>
      </c>
      <c r="G44" s="33">
        <v>1463</v>
      </c>
      <c r="H44" s="33">
        <v>0</v>
      </c>
      <c r="I44" s="33">
        <v>0</v>
      </c>
      <c r="J44" s="33">
        <v>0</v>
      </c>
      <c r="K44" s="33">
        <v>0</v>
      </c>
      <c r="L44" s="33">
        <v>0</v>
      </c>
      <c r="M44" s="41">
        <v>1463</v>
      </c>
    </row>
    <row r="45" spans="1:13" x14ac:dyDescent="0.35">
      <c r="A45" s="5">
        <v>38</v>
      </c>
      <c r="B45" s="38" t="s">
        <v>86</v>
      </c>
      <c r="C45" s="291" t="s">
        <v>20</v>
      </c>
      <c r="D45" s="131">
        <v>8</v>
      </c>
      <c r="E45" s="131">
        <v>2</v>
      </c>
      <c r="F45" s="131">
        <v>0</v>
      </c>
      <c r="G45" s="131">
        <v>23877</v>
      </c>
      <c r="H45" s="131">
        <v>0</v>
      </c>
      <c r="I45" s="131">
        <v>0</v>
      </c>
      <c r="J45" s="131">
        <v>1</v>
      </c>
      <c r="K45" s="131">
        <v>0</v>
      </c>
      <c r="L45" s="131">
        <v>0</v>
      </c>
      <c r="M45" s="132">
        <v>23888</v>
      </c>
    </row>
    <row r="46" spans="1:13" x14ac:dyDescent="0.35">
      <c r="A46" s="25">
        <v>39</v>
      </c>
      <c r="B46" s="34" t="s">
        <v>87</v>
      </c>
      <c r="C46" s="292" t="s">
        <v>47</v>
      </c>
      <c r="D46" s="33">
        <v>3</v>
      </c>
      <c r="E46" s="33">
        <v>0</v>
      </c>
      <c r="F46" s="33">
        <v>0</v>
      </c>
      <c r="G46" s="33">
        <v>7479</v>
      </c>
      <c r="H46" s="33">
        <v>0</v>
      </c>
      <c r="I46" s="33">
        <v>0</v>
      </c>
      <c r="J46" s="33">
        <v>0</v>
      </c>
      <c r="K46" s="33">
        <v>0</v>
      </c>
      <c r="L46" s="33">
        <v>0</v>
      </c>
      <c r="M46" s="41">
        <v>7482</v>
      </c>
    </row>
    <row r="47" spans="1:13" x14ac:dyDescent="0.35">
      <c r="A47" s="5">
        <v>40</v>
      </c>
      <c r="B47" s="38" t="s">
        <v>88</v>
      </c>
      <c r="C47" s="291" t="s">
        <v>24</v>
      </c>
      <c r="D47" s="131">
        <v>41</v>
      </c>
      <c r="E47" s="131">
        <v>2</v>
      </c>
      <c r="F47" s="131">
        <v>0</v>
      </c>
      <c r="G47" s="131">
        <v>41478</v>
      </c>
      <c r="H47" s="131">
        <v>0</v>
      </c>
      <c r="I47" s="131">
        <v>0</v>
      </c>
      <c r="J47" s="131">
        <v>33</v>
      </c>
      <c r="K47" s="131">
        <v>0</v>
      </c>
      <c r="L47" s="131">
        <v>0</v>
      </c>
      <c r="M47" s="132">
        <v>41554</v>
      </c>
    </row>
    <row r="48" spans="1:13" x14ac:dyDescent="0.35">
      <c r="A48" s="25">
        <v>41</v>
      </c>
      <c r="B48" s="34" t="s">
        <v>89</v>
      </c>
      <c r="C48" s="292" t="s">
        <v>25</v>
      </c>
      <c r="D48" s="33">
        <v>13</v>
      </c>
      <c r="E48" s="33">
        <v>0</v>
      </c>
      <c r="F48" s="33">
        <v>0</v>
      </c>
      <c r="G48" s="33">
        <v>27160</v>
      </c>
      <c r="H48" s="33">
        <v>0</v>
      </c>
      <c r="I48" s="33">
        <v>0</v>
      </c>
      <c r="J48" s="33">
        <v>1</v>
      </c>
      <c r="K48" s="33">
        <v>0</v>
      </c>
      <c r="L48" s="33">
        <v>0</v>
      </c>
      <c r="M48" s="41">
        <v>27174</v>
      </c>
    </row>
    <row r="49" spans="1:13" x14ac:dyDescent="0.35">
      <c r="A49" s="5">
        <v>42</v>
      </c>
      <c r="B49" s="38" t="s">
        <v>90</v>
      </c>
      <c r="C49" s="291" t="s">
        <v>27</v>
      </c>
      <c r="D49" s="131">
        <v>1</v>
      </c>
      <c r="E49" s="131">
        <v>0</v>
      </c>
      <c r="F49" s="131">
        <v>0</v>
      </c>
      <c r="G49" s="131">
        <v>3641</v>
      </c>
      <c r="H49" s="131">
        <v>0</v>
      </c>
      <c r="I49" s="131">
        <v>0</v>
      </c>
      <c r="J49" s="131">
        <v>0</v>
      </c>
      <c r="K49" s="131">
        <v>0</v>
      </c>
      <c r="L49" s="131">
        <v>0</v>
      </c>
      <c r="M49" s="132">
        <v>3642</v>
      </c>
    </row>
    <row r="50" spans="1:13" x14ac:dyDescent="0.35">
      <c r="A50" s="25">
        <v>43</v>
      </c>
      <c r="B50" s="34" t="s">
        <v>91</v>
      </c>
      <c r="C50" s="292" t="s">
        <v>28</v>
      </c>
      <c r="D50" s="33">
        <v>0</v>
      </c>
      <c r="E50" s="33">
        <v>0</v>
      </c>
      <c r="F50" s="33">
        <v>0</v>
      </c>
      <c r="G50" s="33">
        <v>2041</v>
      </c>
      <c r="H50" s="33">
        <v>0</v>
      </c>
      <c r="I50" s="33">
        <v>0</v>
      </c>
      <c r="J50" s="33">
        <v>0</v>
      </c>
      <c r="K50" s="33">
        <v>0</v>
      </c>
      <c r="L50" s="33">
        <v>0</v>
      </c>
      <c r="M50" s="41">
        <v>2041</v>
      </c>
    </row>
    <row r="51" spans="1:13" x14ac:dyDescent="0.35">
      <c r="A51" s="5">
        <v>44</v>
      </c>
      <c r="B51" s="38" t="s">
        <v>92</v>
      </c>
      <c r="C51" s="291" t="s">
        <v>28</v>
      </c>
      <c r="D51" s="131">
        <v>0</v>
      </c>
      <c r="E51" s="131">
        <v>0</v>
      </c>
      <c r="F51" s="131">
        <v>0</v>
      </c>
      <c r="G51" s="131">
        <v>1643</v>
      </c>
      <c r="H51" s="131">
        <v>0</v>
      </c>
      <c r="I51" s="131">
        <v>0</v>
      </c>
      <c r="J51" s="131">
        <v>0</v>
      </c>
      <c r="K51" s="131">
        <v>0</v>
      </c>
      <c r="L51" s="131">
        <v>0</v>
      </c>
      <c r="M51" s="132">
        <v>1643</v>
      </c>
    </row>
    <row r="52" spans="1:13" x14ac:dyDescent="0.35">
      <c r="A52" s="25">
        <v>45</v>
      </c>
      <c r="B52" s="34" t="s">
        <v>93</v>
      </c>
      <c r="C52" s="292" t="s">
        <v>28</v>
      </c>
      <c r="D52" s="33">
        <v>0</v>
      </c>
      <c r="E52" s="33">
        <v>0</v>
      </c>
      <c r="F52" s="33">
        <v>0</v>
      </c>
      <c r="G52" s="33">
        <v>2325</v>
      </c>
      <c r="H52" s="33">
        <v>0</v>
      </c>
      <c r="I52" s="33">
        <v>0</v>
      </c>
      <c r="J52" s="33">
        <v>0</v>
      </c>
      <c r="K52" s="33">
        <v>0</v>
      </c>
      <c r="L52" s="33">
        <v>0</v>
      </c>
      <c r="M52" s="41">
        <v>2325</v>
      </c>
    </row>
    <row r="53" spans="1:13" x14ac:dyDescent="0.35">
      <c r="A53" s="5">
        <v>46</v>
      </c>
      <c r="B53" s="38" t="s">
        <v>94</v>
      </c>
      <c r="C53" s="291" t="s">
        <v>42</v>
      </c>
      <c r="D53" s="131">
        <v>0</v>
      </c>
      <c r="E53" s="131">
        <v>0</v>
      </c>
      <c r="F53" s="131">
        <v>0</v>
      </c>
      <c r="G53" s="131">
        <v>2017</v>
      </c>
      <c r="H53" s="131">
        <v>0</v>
      </c>
      <c r="I53" s="131">
        <v>0</v>
      </c>
      <c r="J53" s="131">
        <v>0</v>
      </c>
      <c r="K53" s="131">
        <v>0</v>
      </c>
      <c r="L53" s="131">
        <v>0</v>
      </c>
      <c r="M53" s="132">
        <v>2017</v>
      </c>
    </row>
    <row r="54" spans="1:13" x14ac:dyDescent="0.35">
      <c r="A54" s="25">
        <v>47</v>
      </c>
      <c r="B54" s="34" t="s">
        <v>860</v>
      </c>
      <c r="C54" s="292" t="s">
        <v>27</v>
      </c>
      <c r="D54" s="33">
        <v>0</v>
      </c>
      <c r="E54" s="33">
        <v>0</v>
      </c>
      <c r="F54" s="33">
        <v>0</v>
      </c>
      <c r="G54" s="33">
        <v>4499</v>
      </c>
      <c r="H54" s="33">
        <v>0</v>
      </c>
      <c r="I54" s="33">
        <v>0</v>
      </c>
      <c r="J54" s="33">
        <v>0</v>
      </c>
      <c r="K54" s="33">
        <v>0</v>
      </c>
      <c r="L54" s="33">
        <v>0</v>
      </c>
      <c r="M54" s="41">
        <v>4499</v>
      </c>
    </row>
    <row r="55" spans="1:13" x14ac:dyDescent="0.35">
      <c r="A55" s="5">
        <v>48</v>
      </c>
      <c r="B55" s="38" t="s">
        <v>95</v>
      </c>
      <c r="C55" s="291" t="s">
        <v>32</v>
      </c>
      <c r="D55" s="131">
        <v>226</v>
      </c>
      <c r="E55" s="131">
        <v>5</v>
      </c>
      <c r="F55" s="131">
        <v>0</v>
      </c>
      <c r="G55" s="131">
        <v>44917</v>
      </c>
      <c r="H55" s="131">
        <v>0</v>
      </c>
      <c r="I55" s="131">
        <v>0</v>
      </c>
      <c r="J55" s="131">
        <v>9</v>
      </c>
      <c r="K55" s="131">
        <v>0</v>
      </c>
      <c r="L55" s="131">
        <v>0</v>
      </c>
      <c r="M55" s="132">
        <v>45157</v>
      </c>
    </row>
    <row r="56" spans="1:13" x14ac:dyDescent="0.35">
      <c r="A56" s="25">
        <v>49</v>
      </c>
      <c r="B56" s="34" t="s">
        <v>96</v>
      </c>
      <c r="C56" s="292" t="s">
        <v>24</v>
      </c>
      <c r="D56" s="33">
        <v>0</v>
      </c>
      <c r="E56" s="33">
        <v>0</v>
      </c>
      <c r="F56" s="33">
        <v>0</v>
      </c>
      <c r="G56" s="33">
        <v>11808</v>
      </c>
      <c r="H56" s="33">
        <v>0</v>
      </c>
      <c r="I56" s="33">
        <v>0</v>
      </c>
      <c r="J56" s="33">
        <v>0</v>
      </c>
      <c r="K56" s="33">
        <v>0</v>
      </c>
      <c r="L56" s="33">
        <v>0</v>
      </c>
      <c r="M56" s="41">
        <v>11808</v>
      </c>
    </row>
    <row r="57" spans="1:13" x14ac:dyDescent="0.35">
      <c r="A57" s="5">
        <v>50</v>
      </c>
      <c r="B57" s="38" t="s">
        <v>97</v>
      </c>
      <c r="C57" s="291" t="s">
        <v>22</v>
      </c>
      <c r="D57" s="131">
        <v>0</v>
      </c>
      <c r="E57" s="131">
        <v>0</v>
      </c>
      <c r="F57" s="131">
        <v>0</v>
      </c>
      <c r="G57" s="131">
        <v>2971</v>
      </c>
      <c r="H57" s="131">
        <v>0</v>
      </c>
      <c r="I57" s="131">
        <v>0</v>
      </c>
      <c r="J57" s="131">
        <v>0</v>
      </c>
      <c r="K57" s="131">
        <v>0</v>
      </c>
      <c r="L57" s="131">
        <v>0</v>
      </c>
      <c r="M57" s="132">
        <v>2971</v>
      </c>
    </row>
    <row r="58" spans="1:13" x14ac:dyDescent="0.35">
      <c r="A58" s="25">
        <v>51</v>
      </c>
      <c r="B58" s="34" t="s">
        <v>98</v>
      </c>
      <c r="C58" s="292" t="s">
        <v>25</v>
      </c>
      <c r="D58" s="33">
        <v>2</v>
      </c>
      <c r="E58" s="33">
        <v>0</v>
      </c>
      <c r="F58" s="33">
        <v>0</v>
      </c>
      <c r="G58" s="33">
        <v>6312</v>
      </c>
      <c r="H58" s="33">
        <v>0</v>
      </c>
      <c r="I58" s="33">
        <v>0</v>
      </c>
      <c r="J58" s="33">
        <v>0</v>
      </c>
      <c r="K58" s="33">
        <v>0</v>
      </c>
      <c r="L58" s="33">
        <v>0</v>
      </c>
      <c r="M58" s="41">
        <v>6314</v>
      </c>
    </row>
    <row r="59" spans="1:13" x14ac:dyDescent="0.35">
      <c r="A59" s="5">
        <v>52</v>
      </c>
      <c r="B59" s="38" t="s">
        <v>538</v>
      </c>
      <c r="C59" s="291" t="s">
        <v>48</v>
      </c>
      <c r="D59" s="131">
        <v>1</v>
      </c>
      <c r="E59" s="131">
        <v>0</v>
      </c>
      <c r="F59" s="131">
        <v>0</v>
      </c>
      <c r="G59" s="131">
        <v>3658</v>
      </c>
      <c r="H59" s="131">
        <v>0</v>
      </c>
      <c r="I59" s="131">
        <v>0</v>
      </c>
      <c r="J59" s="131">
        <v>0</v>
      </c>
      <c r="K59" s="131">
        <v>0</v>
      </c>
      <c r="L59" s="131">
        <v>0</v>
      </c>
      <c r="M59" s="132">
        <v>3659</v>
      </c>
    </row>
    <row r="60" spans="1:13" x14ac:dyDescent="0.35">
      <c r="A60" s="25">
        <v>53</v>
      </c>
      <c r="B60" s="34" t="s">
        <v>706</v>
      </c>
      <c r="C60" s="292" t="s">
        <v>44</v>
      </c>
      <c r="D60" s="33">
        <v>6</v>
      </c>
      <c r="E60" s="33">
        <v>0</v>
      </c>
      <c r="F60" s="33">
        <v>0</v>
      </c>
      <c r="G60" s="33">
        <v>2127</v>
      </c>
      <c r="H60" s="33">
        <v>0</v>
      </c>
      <c r="I60" s="33">
        <v>0</v>
      </c>
      <c r="J60" s="33">
        <v>0</v>
      </c>
      <c r="K60" s="33">
        <v>0</v>
      </c>
      <c r="L60" s="33">
        <v>0</v>
      </c>
      <c r="M60" s="41">
        <v>2133</v>
      </c>
    </row>
    <row r="61" spans="1:13" x14ac:dyDescent="0.35">
      <c r="A61" s="5">
        <v>54</v>
      </c>
      <c r="B61" s="38" t="s">
        <v>99</v>
      </c>
      <c r="C61" s="291" t="s">
        <v>23</v>
      </c>
      <c r="D61" s="131">
        <v>101</v>
      </c>
      <c r="E61" s="131">
        <v>4</v>
      </c>
      <c r="F61" s="131">
        <v>1</v>
      </c>
      <c r="G61" s="131">
        <v>108790</v>
      </c>
      <c r="H61" s="131">
        <v>0</v>
      </c>
      <c r="I61" s="131">
        <v>1</v>
      </c>
      <c r="J61" s="131">
        <v>15</v>
      </c>
      <c r="K61" s="131">
        <v>7</v>
      </c>
      <c r="L61" s="131">
        <v>1</v>
      </c>
      <c r="M61" s="132">
        <v>108920</v>
      </c>
    </row>
    <row r="62" spans="1:13" x14ac:dyDescent="0.35">
      <c r="A62" s="25">
        <v>55</v>
      </c>
      <c r="B62" s="34" t="s">
        <v>745</v>
      </c>
      <c r="C62" s="292" t="s">
        <v>23</v>
      </c>
      <c r="D62" s="33">
        <v>90</v>
      </c>
      <c r="E62" s="33">
        <v>3</v>
      </c>
      <c r="F62" s="33">
        <v>1</v>
      </c>
      <c r="G62" s="33">
        <v>134042</v>
      </c>
      <c r="H62" s="33">
        <v>0</v>
      </c>
      <c r="I62" s="33">
        <v>3</v>
      </c>
      <c r="J62" s="33">
        <v>13</v>
      </c>
      <c r="K62" s="33">
        <v>0</v>
      </c>
      <c r="L62" s="33">
        <v>0</v>
      </c>
      <c r="M62" s="41">
        <v>134152</v>
      </c>
    </row>
    <row r="63" spans="1:13" x14ac:dyDescent="0.35">
      <c r="A63" s="5">
        <v>56</v>
      </c>
      <c r="B63" s="38" t="s">
        <v>100</v>
      </c>
      <c r="C63" s="291" t="s">
        <v>31</v>
      </c>
      <c r="D63" s="131">
        <v>1</v>
      </c>
      <c r="E63" s="131">
        <v>1</v>
      </c>
      <c r="F63" s="131">
        <v>0</v>
      </c>
      <c r="G63" s="131">
        <v>3872</v>
      </c>
      <c r="H63" s="131">
        <v>0</v>
      </c>
      <c r="I63" s="131">
        <v>0</v>
      </c>
      <c r="J63" s="131">
        <v>1</v>
      </c>
      <c r="K63" s="131">
        <v>0</v>
      </c>
      <c r="L63" s="131">
        <v>0</v>
      </c>
      <c r="M63" s="132">
        <v>3875</v>
      </c>
    </row>
    <row r="64" spans="1:13" x14ac:dyDescent="0.35">
      <c r="A64" s="25">
        <v>57</v>
      </c>
      <c r="B64" s="34" t="s">
        <v>101</v>
      </c>
      <c r="C64" s="292" t="s">
        <v>31</v>
      </c>
      <c r="D64" s="33">
        <v>0</v>
      </c>
      <c r="E64" s="33">
        <v>0</v>
      </c>
      <c r="F64" s="33">
        <v>0</v>
      </c>
      <c r="G64" s="33">
        <v>1812</v>
      </c>
      <c r="H64" s="33">
        <v>0</v>
      </c>
      <c r="I64" s="33">
        <v>0</v>
      </c>
      <c r="J64" s="33">
        <v>0</v>
      </c>
      <c r="K64" s="33">
        <v>0</v>
      </c>
      <c r="L64" s="33">
        <v>0</v>
      </c>
      <c r="M64" s="41">
        <v>1812</v>
      </c>
    </row>
    <row r="65" spans="1:13" x14ac:dyDescent="0.35">
      <c r="A65" s="5">
        <v>58</v>
      </c>
      <c r="B65" s="38" t="s">
        <v>102</v>
      </c>
      <c r="C65" s="291" t="s">
        <v>37</v>
      </c>
      <c r="D65" s="131">
        <v>0</v>
      </c>
      <c r="E65" s="131">
        <v>1</v>
      </c>
      <c r="F65" s="131">
        <v>0</v>
      </c>
      <c r="G65" s="131">
        <v>1622</v>
      </c>
      <c r="H65" s="131">
        <v>0</v>
      </c>
      <c r="I65" s="131">
        <v>0</v>
      </c>
      <c r="J65" s="131">
        <v>0</v>
      </c>
      <c r="K65" s="131">
        <v>0</v>
      </c>
      <c r="L65" s="131">
        <v>0</v>
      </c>
      <c r="M65" s="132">
        <v>1623</v>
      </c>
    </row>
    <row r="66" spans="1:13" x14ac:dyDescent="0.35">
      <c r="A66" s="25">
        <v>59</v>
      </c>
      <c r="B66" s="34" t="s">
        <v>103</v>
      </c>
      <c r="C66" s="292" t="s">
        <v>16</v>
      </c>
      <c r="D66" s="33">
        <v>0</v>
      </c>
      <c r="E66" s="33">
        <v>0</v>
      </c>
      <c r="F66" s="33">
        <v>0</v>
      </c>
      <c r="G66" s="33">
        <v>1164</v>
      </c>
      <c r="H66" s="33">
        <v>0</v>
      </c>
      <c r="I66" s="33">
        <v>0</v>
      </c>
      <c r="J66" s="33">
        <v>0</v>
      </c>
      <c r="K66" s="33">
        <v>0</v>
      </c>
      <c r="L66" s="33">
        <v>0</v>
      </c>
      <c r="M66" s="41">
        <v>1164</v>
      </c>
    </row>
    <row r="67" spans="1:13" x14ac:dyDescent="0.35">
      <c r="A67" s="5">
        <v>60</v>
      </c>
      <c r="B67" s="38" t="s">
        <v>104</v>
      </c>
      <c r="C67" s="291" t="s">
        <v>40</v>
      </c>
      <c r="D67" s="131">
        <v>0</v>
      </c>
      <c r="E67" s="131">
        <v>0</v>
      </c>
      <c r="F67" s="131">
        <v>1</v>
      </c>
      <c r="G67" s="131">
        <v>11221</v>
      </c>
      <c r="H67" s="131">
        <v>0</v>
      </c>
      <c r="I67" s="131">
        <v>0</v>
      </c>
      <c r="J67" s="131">
        <v>0</v>
      </c>
      <c r="K67" s="131">
        <v>0</v>
      </c>
      <c r="L67" s="131">
        <v>0</v>
      </c>
      <c r="M67" s="132">
        <v>11222</v>
      </c>
    </row>
    <row r="68" spans="1:13" x14ac:dyDescent="0.35">
      <c r="A68" s="25">
        <v>61</v>
      </c>
      <c r="B68" s="34" t="s">
        <v>105</v>
      </c>
      <c r="C68" s="292" t="s">
        <v>26</v>
      </c>
      <c r="D68" s="33">
        <v>0</v>
      </c>
      <c r="E68" s="33">
        <v>0</v>
      </c>
      <c r="F68" s="33">
        <v>0</v>
      </c>
      <c r="G68" s="33">
        <v>2698</v>
      </c>
      <c r="H68" s="33">
        <v>0</v>
      </c>
      <c r="I68" s="33">
        <v>0</v>
      </c>
      <c r="J68" s="33">
        <v>0</v>
      </c>
      <c r="K68" s="33">
        <v>0</v>
      </c>
      <c r="L68" s="33">
        <v>0</v>
      </c>
      <c r="M68" s="41">
        <v>2698</v>
      </c>
    </row>
    <row r="69" spans="1:13" x14ac:dyDescent="0.35">
      <c r="A69" s="5">
        <v>62</v>
      </c>
      <c r="B69" s="38" t="s">
        <v>19</v>
      </c>
      <c r="C69" s="291" t="s">
        <v>19</v>
      </c>
      <c r="D69" s="131">
        <v>6</v>
      </c>
      <c r="E69" s="131">
        <v>0</v>
      </c>
      <c r="F69" s="131">
        <v>0</v>
      </c>
      <c r="G69" s="131">
        <v>12767</v>
      </c>
      <c r="H69" s="131">
        <v>0</v>
      </c>
      <c r="I69" s="131">
        <v>0</v>
      </c>
      <c r="J69" s="131">
        <v>5</v>
      </c>
      <c r="K69" s="131">
        <v>1</v>
      </c>
      <c r="L69" s="131">
        <v>0</v>
      </c>
      <c r="M69" s="132">
        <v>12779</v>
      </c>
    </row>
    <row r="70" spans="1:13" x14ac:dyDescent="0.35">
      <c r="A70" s="25">
        <v>63</v>
      </c>
      <c r="B70" s="34" t="s">
        <v>106</v>
      </c>
      <c r="C70" s="292" t="s">
        <v>19</v>
      </c>
      <c r="D70" s="33">
        <v>0</v>
      </c>
      <c r="E70" s="33">
        <v>0</v>
      </c>
      <c r="F70" s="33">
        <v>0</v>
      </c>
      <c r="G70" s="33">
        <v>2164</v>
      </c>
      <c r="H70" s="33">
        <v>0</v>
      </c>
      <c r="I70" s="33">
        <v>0</v>
      </c>
      <c r="J70" s="33">
        <v>0</v>
      </c>
      <c r="K70" s="33">
        <v>0</v>
      </c>
      <c r="L70" s="33">
        <v>0</v>
      </c>
      <c r="M70" s="41">
        <v>2164</v>
      </c>
    </row>
    <row r="71" spans="1:13" x14ac:dyDescent="0.35">
      <c r="A71" s="5">
        <v>64</v>
      </c>
      <c r="B71" s="38" t="s">
        <v>107</v>
      </c>
      <c r="C71" s="291" t="s">
        <v>19</v>
      </c>
      <c r="D71" s="131">
        <v>0</v>
      </c>
      <c r="E71" s="131">
        <v>0</v>
      </c>
      <c r="F71" s="131">
        <v>0</v>
      </c>
      <c r="G71" s="131">
        <v>993</v>
      </c>
      <c r="H71" s="131">
        <v>0</v>
      </c>
      <c r="I71" s="131">
        <v>0</v>
      </c>
      <c r="J71" s="131">
        <v>0</v>
      </c>
      <c r="K71" s="131">
        <v>0</v>
      </c>
      <c r="L71" s="131">
        <v>0</v>
      </c>
      <c r="M71" s="132">
        <v>993</v>
      </c>
    </row>
    <row r="72" spans="1:13" x14ac:dyDescent="0.35">
      <c r="A72" s="25">
        <v>65</v>
      </c>
      <c r="B72" s="34" t="s">
        <v>108</v>
      </c>
      <c r="C72" s="292" t="s">
        <v>19</v>
      </c>
      <c r="D72" s="33">
        <v>0</v>
      </c>
      <c r="E72" s="33">
        <v>0</v>
      </c>
      <c r="F72" s="33">
        <v>0</v>
      </c>
      <c r="G72" s="33">
        <v>2912</v>
      </c>
      <c r="H72" s="33">
        <v>0</v>
      </c>
      <c r="I72" s="33">
        <v>0</v>
      </c>
      <c r="J72" s="33">
        <v>1</v>
      </c>
      <c r="K72" s="33">
        <v>0</v>
      </c>
      <c r="L72" s="33">
        <v>0</v>
      </c>
      <c r="M72" s="41">
        <v>2913</v>
      </c>
    </row>
    <row r="73" spans="1:13" x14ac:dyDescent="0.35">
      <c r="A73" s="5">
        <v>66</v>
      </c>
      <c r="B73" s="38" t="s">
        <v>109</v>
      </c>
      <c r="C73" s="291" t="s">
        <v>29</v>
      </c>
      <c r="D73" s="131">
        <v>3</v>
      </c>
      <c r="E73" s="131">
        <v>0</v>
      </c>
      <c r="F73" s="131">
        <v>0</v>
      </c>
      <c r="G73" s="131">
        <v>5119</v>
      </c>
      <c r="H73" s="131">
        <v>0</v>
      </c>
      <c r="I73" s="131">
        <v>0</v>
      </c>
      <c r="J73" s="131">
        <v>0</v>
      </c>
      <c r="K73" s="131">
        <v>0</v>
      </c>
      <c r="L73" s="131">
        <v>0</v>
      </c>
      <c r="M73" s="132">
        <v>5122</v>
      </c>
    </row>
    <row r="74" spans="1:13" x14ac:dyDescent="0.35">
      <c r="A74" s="25">
        <v>67</v>
      </c>
      <c r="B74" s="34" t="s">
        <v>110</v>
      </c>
      <c r="C74" s="292" t="s">
        <v>38</v>
      </c>
      <c r="D74" s="33">
        <v>1</v>
      </c>
      <c r="E74" s="33">
        <v>0</v>
      </c>
      <c r="F74" s="33">
        <v>0</v>
      </c>
      <c r="G74" s="33">
        <v>1123</v>
      </c>
      <c r="H74" s="33">
        <v>0</v>
      </c>
      <c r="I74" s="33">
        <v>0</v>
      </c>
      <c r="J74" s="33">
        <v>0</v>
      </c>
      <c r="K74" s="33">
        <v>0</v>
      </c>
      <c r="L74" s="33">
        <v>0</v>
      </c>
      <c r="M74" s="41">
        <v>1124</v>
      </c>
    </row>
    <row r="75" spans="1:13" x14ac:dyDescent="0.35">
      <c r="A75" s="5">
        <v>68</v>
      </c>
      <c r="B75" s="38" t="s">
        <v>111</v>
      </c>
      <c r="C75" s="291" t="s">
        <v>36</v>
      </c>
      <c r="D75" s="131">
        <v>0</v>
      </c>
      <c r="E75" s="131">
        <v>0</v>
      </c>
      <c r="F75" s="131">
        <v>0</v>
      </c>
      <c r="G75" s="131">
        <v>2055</v>
      </c>
      <c r="H75" s="131">
        <v>0</v>
      </c>
      <c r="I75" s="131">
        <v>0</v>
      </c>
      <c r="J75" s="131">
        <v>0</v>
      </c>
      <c r="K75" s="131">
        <v>0</v>
      </c>
      <c r="L75" s="131">
        <v>0</v>
      </c>
      <c r="M75" s="132">
        <v>2055</v>
      </c>
    </row>
    <row r="76" spans="1:13" x14ac:dyDescent="0.35">
      <c r="A76" s="25">
        <v>69</v>
      </c>
      <c r="B76" s="34" t="s">
        <v>111</v>
      </c>
      <c r="C76" s="292" t="s">
        <v>36</v>
      </c>
      <c r="D76" s="33">
        <v>1</v>
      </c>
      <c r="E76" s="33">
        <v>0</v>
      </c>
      <c r="F76" s="33">
        <v>0</v>
      </c>
      <c r="G76" s="33">
        <v>1549</v>
      </c>
      <c r="H76" s="33">
        <v>0</v>
      </c>
      <c r="I76" s="33">
        <v>0</v>
      </c>
      <c r="J76" s="33">
        <v>1</v>
      </c>
      <c r="K76" s="33">
        <v>0</v>
      </c>
      <c r="L76" s="33">
        <v>0</v>
      </c>
      <c r="M76" s="41">
        <v>1551</v>
      </c>
    </row>
    <row r="77" spans="1:13" x14ac:dyDescent="0.35">
      <c r="A77" s="5">
        <v>70</v>
      </c>
      <c r="B77" s="38" t="s">
        <v>112</v>
      </c>
      <c r="C77" s="291" t="s">
        <v>48</v>
      </c>
      <c r="D77" s="131">
        <v>14</v>
      </c>
      <c r="E77" s="131">
        <v>0</v>
      </c>
      <c r="F77" s="131">
        <v>0</v>
      </c>
      <c r="G77" s="131">
        <v>17005</v>
      </c>
      <c r="H77" s="131">
        <v>0</v>
      </c>
      <c r="I77" s="131">
        <v>0</v>
      </c>
      <c r="J77" s="131">
        <v>3</v>
      </c>
      <c r="K77" s="131">
        <v>1</v>
      </c>
      <c r="L77" s="131">
        <v>0</v>
      </c>
      <c r="M77" s="132">
        <v>17023</v>
      </c>
    </row>
    <row r="78" spans="1:13" x14ac:dyDescent="0.35">
      <c r="A78" s="25">
        <v>71</v>
      </c>
      <c r="B78" s="34" t="s">
        <v>113</v>
      </c>
      <c r="C78" s="292" t="s">
        <v>32</v>
      </c>
      <c r="D78" s="33">
        <v>1</v>
      </c>
      <c r="E78" s="33">
        <v>0</v>
      </c>
      <c r="F78" s="33">
        <v>0</v>
      </c>
      <c r="G78" s="33">
        <v>3360</v>
      </c>
      <c r="H78" s="33">
        <v>0</v>
      </c>
      <c r="I78" s="33">
        <v>0</v>
      </c>
      <c r="J78" s="33">
        <v>0</v>
      </c>
      <c r="K78" s="33">
        <v>0</v>
      </c>
      <c r="L78" s="33">
        <v>0</v>
      </c>
      <c r="M78" s="41">
        <v>3361</v>
      </c>
    </row>
    <row r="79" spans="1:13" x14ac:dyDescent="0.35">
      <c r="A79" s="5">
        <v>72</v>
      </c>
      <c r="B79" s="38" t="s">
        <v>114</v>
      </c>
      <c r="C79" s="291" t="s">
        <v>16</v>
      </c>
      <c r="D79" s="131">
        <v>0</v>
      </c>
      <c r="E79" s="131">
        <v>0</v>
      </c>
      <c r="F79" s="131">
        <v>1</v>
      </c>
      <c r="G79" s="131">
        <v>4386</v>
      </c>
      <c r="H79" s="131">
        <v>0</v>
      </c>
      <c r="I79" s="131">
        <v>0</v>
      </c>
      <c r="J79" s="131">
        <v>1</v>
      </c>
      <c r="K79" s="131">
        <v>0</v>
      </c>
      <c r="L79" s="131">
        <v>0</v>
      </c>
      <c r="M79" s="132">
        <v>4388</v>
      </c>
    </row>
    <row r="80" spans="1:13" x14ac:dyDescent="0.35">
      <c r="A80" s="25">
        <v>73</v>
      </c>
      <c r="B80" s="34" t="s">
        <v>115</v>
      </c>
      <c r="C80" s="292" t="s">
        <v>45</v>
      </c>
      <c r="D80" s="33">
        <v>3</v>
      </c>
      <c r="E80" s="33">
        <v>0</v>
      </c>
      <c r="F80" s="33">
        <v>0</v>
      </c>
      <c r="G80" s="33">
        <v>3947</v>
      </c>
      <c r="H80" s="33">
        <v>0</v>
      </c>
      <c r="I80" s="33">
        <v>0</v>
      </c>
      <c r="J80" s="33">
        <v>1</v>
      </c>
      <c r="K80" s="33">
        <v>0</v>
      </c>
      <c r="L80" s="33">
        <v>0</v>
      </c>
      <c r="M80" s="41">
        <v>3951</v>
      </c>
    </row>
    <row r="81" spans="1:13" x14ac:dyDescent="0.35">
      <c r="A81" s="5">
        <v>74</v>
      </c>
      <c r="B81" s="38" t="s">
        <v>116</v>
      </c>
      <c r="C81" s="291" t="s">
        <v>25</v>
      </c>
      <c r="D81" s="131">
        <v>0</v>
      </c>
      <c r="E81" s="131">
        <v>1</v>
      </c>
      <c r="F81" s="131">
        <v>0</v>
      </c>
      <c r="G81" s="131">
        <v>19303</v>
      </c>
      <c r="H81" s="131">
        <v>0</v>
      </c>
      <c r="I81" s="131">
        <v>0</v>
      </c>
      <c r="J81" s="131">
        <v>0</v>
      </c>
      <c r="K81" s="131">
        <v>0</v>
      </c>
      <c r="L81" s="131">
        <v>0</v>
      </c>
      <c r="M81" s="132">
        <v>19304</v>
      </c>
    </row>
    <row r="82" spans="1:13" x14ac:dyDescent="0.35">
      <c r="A82" s="25">
        <v>75</v>
      </c>
      <c r="B82" s="34" t="s">
        <v>744</v>
      </c>
      <c r="C82" s="292" t="s">
        <v>25</v>
      </c>
      <c r="D82" s="33">
        <v>0</v>
      </c>
      <c r="E82" s="33">
        <v>1</v>
      </c>
      <c r="F82" s="33">
        <v>0</v>
      </c>
      <c r="G82" s="33">
        <v>5696</v>
      </c>
      <c r="H82" s="33">
        <v>0</v>
      </c>
      <c r="I82" s="33">
        <v>0</v>
      </c>
      <c r="J82" s="33">
        <v>0</v>
      </c>
      <c r="K82" s="33">
        <v>0</v>
      </c>
      <c r="L82" s="33">
        <v>0</v>
      </c>
      <c r="M82" s="41">
        <v>5697</v>
      </c>
    </row>
    <row r="83" spans="1:13" x14ac:dyDescent="0.35">
      <c r="A83" s="5">
        <v>76</v>
      </c>
      <c r="B83" s="38" t="s">
        <v>117</v>
      </c>
      <c r="C83" s="291" t="s">
        <v>24</v>
      </c>
      <c r="D83" s="131">
        <v>0</v>
      </c>
      <c r="E83" s="131">
        <v>0</v>
      </c>
      <c r="F83" s="131">
        <v>0</v>
      </c>
      <c r="G83" s="131">
        <v>12114</v>
      </c>
      <c r="H83" s="131">
        <v>0</v>
      </c>
      <c r="I83" s="131">
        <v>0</v>
      </c>
      <c r="J83" s="131">
        <v>0</v>
      </c>
      <c r="K83" s="131">
        <v>0</v>
      </c>
      <c r="L83" s="131">
        <v>0</v>
      </c>
      <c r="M83" s="132">
        <v>12114</v>
      </c>
    </row>
    <row r="84" spans="1:13" x14ac:dyDescent="0.35">
      <c r="A84" s="25">
        <v>77</v>
      </c>
      <c r="B84" s="34" t="s">
        <v>118</v>
      </c>
      <c r="C84" s="292" t="s">
        <v>15</v>
      </c>
      <c r="D84" s="33">
        <v>0</v>
      </c>
      <c r="E84" s="33">
        <v>0</v>
      </c>
      <c r="F84" s="33">
        <v>0</v>
      </c>
      <c r="G84" s="33">
        <v>1209</v>
      </c>
      <c r="H84" s="33">
        <v>0</v>
      </c>
      <c r="I84" s="33">
        <v>0</v>
      </c>
      <c r="J84" s="33">
        <v>0</v>
      </c>
      <c r="K84" s="33">
        <v>0</v>
      </c>
      <c r="L84" s="33">
        <v>0</v>
      </c>
      <c r="M84" s="41">
        <v>1209</v>
      </c>
    </row>
    <row r="85" spans="1:13" x14ac:dyDescent="0.35">
      <c r="A85" s="5">
        <v>78</v>
      </c>
      <c r="B85" s="38" t="s">
        <v>119</v>
      </c>
      <c r="C85" s="291" t="s">
        <v>23</v>
      </c>
      <c r="D85" s="131">
        <v>55</v>
      </c>
      <c r="E85" s="131">
        <v>5</v>
      </c>
      <c r="F85" s="131">
        <v>1</v>
      </c>
      <c r="G85" s="131">
        <v>138185</v>
      </c>
      <c r="H85" s="131">
        <v>0</v>
      </c>
      <c r="I85" s="131">
        <v>0</v>
      </c>
      <c r="J85" s="131">
        <v>10</v>
      </c>
      <c r="K85" s="131">
        <v>0</v>
      </c>
      <c r="L85" s="131">
        <v>0</v>
      </c>
      <c r="M85" s="132">
        <v>138256</v>
      </c>
    </row>
    <row r="86" spans="1:13" x14ac:dyDescent="0.35">
      <c r="A86" s="25">
        <v>79</v>
      </c>
      <c r="B86" s="34" t="s">
        <v>743</v>
      </c>
      <c r="C86" s="292" t="s">
        <v>23</v>
      </c>
      <c r="D86" s="33">
        <v>29</v>
      </c>
      <c r="E86" s="33">
        <v>3</v>
      </c>
      <c r="F86" s="33">
        <v>0</v>
      </c>
      <c r="G86" s="33">
        <v>50390</v>
      </c>
      <c r="H86" s="33">
        <v>1</v>
      </c>
      <c r="I86" s="33">
        <v>1</v>
      </c>
      <c r="J86" s="33">
        <v>8</v>
      </c>
      <c r="K86" s="33">
        <v>3</v>
      </c>
      <c r="L86" s="33">
        <v>0</v>
      </c>
      <c r="M86" s="41">
        <v>50435</v>
      </c>
    </row>
    <row r="87" spans="1:13" x14ac:dyDescent="0.35">
      <c r="A87" s="5">
        <v>80</v>
      </c>
      <c r="B87" s="38" t="s">
        <v>120</v>
      </c>
      <c r="C87" s="291" t="s">
        <v>25</v>
      </c>
      <c r="D87" s="131">
        <v>2</v>
      </c>
      <c r="E87" s="131">
        <v>0</v>
      </c>
      <c r="F87" s="131">
        <v>0</v>
      </c>
      <c r="G87" s="131">
        <v>18651</v>
      </c>
      <c r="H87" s="131">
        <v>0</v>
      </c>
      <c r="I87" s="131">
        <v>0</v>
      </c>
      <c r="J87" s="131">
        <v>0</v>
      </c>
      <c r="K87" s="131">
        <v>0</v>
      </c>
      <c r="L87" s="131">
        <v>0</v>
      </c>
      <c r="M87" s="132">
        <v>18653</v>
      </c>
    </row>
    <row r="88" spans="1:13" x14ac:dyDescent="0.35">
      <c r="A88" s="25">
        <v>81</v>
      </c>
      <c r="B88" s="34" t="s">
        <v>707</v>
      </c>
      <c r="C88" s="292" t="s">
        <v>45</v>
      </c>
      <c r="D88" s="33">
        <v>0</v>
      </c>
      <c r="E88" s="33">
        <v>0</v>
      </c>
      <c r="F88" s="33">
        <v>0</v>
      </c>
      <c r="G88" s="33">
        <v>487</v>
      </c>
      <c r="H88" s="33">
        <v>0</v>
      </c>
      <c r="I88" s="33">
        <v>0</v>
      </c>
      <c r="J88" s="33">
        <v>0</v>
      </c>
      <c r="K88" s="33">
        <v>0</v>
      </c>
      <c r="L88" s="33">
        <v>0</v>
      </c>
      <c r="M88" s="41">
        <v>487</v>
      </c>
    </row>
    <row r="89" spans="1:13" x14ac:dyDescent="0.35">
      <c r="A89" s="5">
        <v>82</v>
      </c>
      <c r="B89" s="38" t="s">
        <v>121</v>
      </c>
      <c r="C89" s="291" t="s">
        <v>45</v>
      </c>
      <c r="D89" s="131">
        <v>0</v>
      </c>
      <c r="E89" s="131">
        <v>0</v>
      </c>
      <c r="F89" s="131">
        <v>0</v>
      </c>
      <c r="G89" s="131">
        <v>1342</v>
      </c>
      <c r="H89" s="131">
        <v>0</v>
      </c>
      <c r="I89" s="131">
        <v>0</v>
      </c>
      <c r="J89" s="131">
        <v>0</v>
      </c>
      <c r="K89" s="131">
        <v>0</v>
      </c>
      <c r="L89" s="131">
        <v>0</v>
      </c>
      <c r="M89" s="132">
        <v>1342</v>
      </c>
    </row>
    <row r="90" spans="1:13" x14ac:dyDescent="0.35">
      <c r="A90" s="25">
        <v>83</v>
      </c>
      <c r="B90" s="34" t="s">
        <v>539</v>
      </c>
      <c r="C90" s="292" t="s">
        <v>45</v>
      </c>
      <c r="D90" s="33">
        <v>0</v>
      </c>
      <c r="E90" s="33">
        <v>0</v>
      </c>
      <c r="F90" s="33">
        <v>0</v>
      </c>
      <c r="G90" s="33">
        <v>328</v>
      </c>
      <c r="H90" s="33">
        <v>0</v>
      </c>
      <c r="I90" s="33">
        <v>0</v>
      </c>
      <c r="J90" s="33">
        <v>0</v>
      </c>
      <c r="K90" s="33">
        <v>0</v>
      </c>
      <c r="L90" s="33">
        <v>0</v>
      </c>
      <c r="M90" s="41">
        <v>328</v>
      </c>
    </row>
    <row r="91" spans="1:13" x14ac:dyDescent="0.35">
      <c r="A91" s="5">
        <v>84</v>
      </c>
      <c r="B91" s="38" t="s">
        <v>540</v>
      </c>
      <c r="C91" s="291" t="s">
        <v>45</v>
      </c>
      <c r="D91" s="131">
        <v>0</v>
      </c>
      <c r="E91" s="131">
        <v>0</v>
      </c>
      <c r="F91" s="131">
        <v>0</v>
      </c>
      <c r="G91" s="131">
        <v>433</v>
      </c>
      <c r="H91" s="131">
        <v>0</v>
      </c>
      <c r="I91" s="131">
        <v>0</v>
      </c>
      <c r="J91" s="131">
        <v>0</v>
      </c>
      <c r="K91" s="131">
        <v>0</v>
      </c>
      <c r="L91" s="131">
        <v>0</v>
      </c>
      <c r="M91" s="132">
        <v>433</v>
      </c>
    </row>
    <row r="92" spans="1:13" x14ac:dyDescent="0.35">
      <c r="A92" s="25">
        <v>85</v>
      </c>
      <c r="B92" s="34" t="s">
        <v>122</v>
      </c>
      <c r="C92" s="292" t="s">
        <v>44</v>
      </c>
      <c r="D92" s="33">
        <v>0</v>
      </c>
      <c r="E92" s="33">
        <v>0</v>
      </c>
      <c r="F92" s="33">
        <v>0</v>
      </c>
      <c r="G92" s="33">
        <v>915</v>
      </c>
      <c r="H92" s="33">
        <v>0</v>
      </c>
      <c r="I92" s="33">
        <v>0</v>
      </c>
      <c r="J92" s="33">
        <v>0</v>
      </c>
      <c r="K92" s="33">
        <v>0</v>
      </c>
      <c r="L92" s="33">
        <v>0</v>
      </c>
      <c r="M92" s="41">
        <v>915</v>
      </c>
    </row>
    <row r="93" spans="1:13" x14ac:dyDescent="0.35">
      <c r="A93" s="5">
        <v>86</v>
      </c>
      <c r="B93" s="38" t="s">
        <v>123</v>
      </c>
      <c r="C93" s="291" t="s">
        <v>25</v>
      </c>
      <c r="D93" s="131">
        <v>0</v>
      </c>
      <c r="E93" s="131">
        <v>0</v>
      </c>
      <c r="F93" s="131">
        <v>0</v>
      </c>
      <c r="G93" s="131">
        <v>7593</v>
      </c>
      <c r="H93" s="131">
        <v>0</v>
      </c>
      <c r="I93" s="131">
        <v>0</v>
      </c>
      <c r="J93" s="131">
        <v>0</v>
      </c>
      <c r="K93" s="131">
        <v>0</v>
      </c>
      <c r="L93" s="131">
        <v>0</v>
      </c>
      <c r="M93" s="132">
        <v>7593</v>
      </c>
    </row>
    <row r="94" spans="1:13" x14ac:dyDescent="0.35">
      <c r="A94" s="25">
        <v>87</v>
      </c>
      <c r="B94" s="34" t="s">
        <v>124</v>
      </c>
      <c r="C94" s="292" t="s">
        <v>42</v>
      </c>
      <c r="D94" s="33">
        <v>0</v>
      </c>
      <c r="E94" s="33">
        <v>0</v>
      </c>
      <c r="F94" s="33">
        <v>0</v>
      </c>
      <c r="G94" s="33">
        <v>5393</v>
      </c>
      <c r="H94" s="33">
        <v>0</v>
      </c>
      <c r="I94" s="33">
        <v>0</v>
      </c>
      <c r="J94" s="33">
        <v>0</v>
      </c>
      <c r="K94" s="33">
        <v>0</v>
      </c>
      <c r="L94" s="33">
        <v>0</v>
      </c>
      <c r="M94" s="41">
        <v>5393</v>
      </c>
    </row>
    <row r="95" spans="1:13" x14ac:dyDescent="0.35">
      <c r="A95" s="5">
        <v>88</v>
      </c>
      <c r="B95" s="38" t="s">
        <v>125</v>
      </c>
      <c r="C95" s="291" t="s">
        <v>15</v>
      </c>
      <c r="D95" s="131">
        <v>0</v>
      </c>
      <c r="E95" s="131">
        <v>0</v>
      </c>
      <c r="F95" s="131">
        <v>0</v>
      </c>
      <c r="G95" s="131">
        <v>1268</v>
      </c>
      <c r="H95" s="131">
        <v>0</v>
      </c>
      <c r="I95" s="131">
        <v>0</v>
      </c>
      <c r="J95" s="131">
        <v>0</v>
      </c>
      <c r="K95" s="131">
        <v>0</v>
      </c>
      <c r="L95" s="131">
        <v>0</v>
      </c>
      <c r="M95" s="132">
        <v>1268</v>
      </c>
    </row>
    <row r="96" spans="1:13" x14ac:dyDescent="0.35">
      <c r="A96" s="25">
        <v>89</v>
      </c>
      <c r="B96" s="34" t="s">
        <v>126</v>
      </c>
      <c r="C96" s="292" t="s">
        <v>29</v>
      </c>
      <c r="D96" s="33">
        <v>2</v>
      </c>
      <c r="E96" s="33">
        <v>0</v>
      </c>
      <c r="F96" s="33">
        <v>0</v>
      </c>
      <c r="G96" s="33">
        <v>8374</v>
      </c>
      <c r="H96" s="33">
        <v>0</v>
      </c>
      <c r="I96" s="33">
        <v>0</v>
      </c>
      <c r="J96" s="33">
        <v>0</v>
      </c>
      <c r="K96" s="33">
        <v>1</v>
      </c>
      <c r="L96" s="33">
        <v>0</v>
      </c>
      <c r="M96" s="41">
        <v>8377</v>
      </c>
    </row>
    <row r="97" spans="1:13" x14ac:dyDescent="0.35">
      <c r="A97" s="5">
        <v>90</v>
      </c>
      <c r="B97" s="38" t="s">
        <v>127</v>
      </c>
      <c r="C97" s="291" t="s">
        <v>38</v>
      </c>
      <c r="D97" s="131">
        <v>0</v>
      </c>
      <c r="E97" s="131">
        <v>0</v>
      </c>
      <c r="F97" s="131">
        <v>0</v>
      </c>
      <c r="G97" s="131">
        <v>289</v>
      </c>
      <c r="H97" s="131">
        <v>0</v>
      </c>
      <c r="I97" s="131">
        <v>0</v>
      </c>
      <c r="J97" s="131">
        <v>0</v>
      </c>
      <c r="K97" s="131">
        <v>0</v>
      </c>
      <c r="L97" s="131">
        <v>0</v>
      </c>
      <c r="M97" s="132">
        <v>289</v>
      </c>
    </row>
    <row r="98" spans="1:13" x14ac:dyDescent="0.35">
      <c r="A98" s="25">
        <v>91</v>
      </c>
      <c r="B98" s="34" t="s">
        <v>128</v>
      </c>
      <c r="C98" s="292" t="s">
        <v>24</v>
      </c>
      <c r="D98" s="33">
        <v>5</v>
      </c>
      <c r="E98" s="33">
        <v>0</v>
      </c>
      <c r="F98" s="33">
        <v>0</v>
      </c>
      <c r="G98" s="33">
        <v>17038</v>
      </c>
      <c r="H98" s="33">
        <v>0</v>
      </c>
      <c r="I98" s="33">
        <v>0</v>
      </c>
      <c r="J98" s="33">
        <v>0</v>
      </c>
      <c r="K98" s="33">
        <v>0</v>
      </c>
      <c r="L98" s="33">
        <v>0</v>
      </c>
      <c r="M98" s="41">
        <v>17043</v>
      </c>
    </row>
    <row r="99" spans="1:13" x14ac:dyDescent="0.35">
      <c r="A99" s="5">
        <v>92</v>
      </c>
      <c r="B99" s="38" t="s">
        <v>129</v>
      </c>
      <c r="C99" s="291" t="s">
        <v>24</v>
      </c>
      <c r="D99" s="131">
        <v>1</v>
      </c>
      <c r="E99" s="131">
        <v>1</v>
      </c>
      <c r="F99" s="131">
        <v>0</v>
      </c>
      <c r="G99" s="131">
        <v>24227</v>
      </c>
      <c r="H99" s="131">
        <v>0</v>
      </c>
      <c r="I99" s="131">
        <v>0</v>
      </c>
      <c r="J99" s="131">
        <v>0</v>
      </c>
      <c r="K99" s="131">
        <v>0</v>
      </c>
      <c r="L99" s="131">
        <v>0</v>
      </c>
      <c r="M99" s="132">
        <v>24229</v>
      </c>
    </row>
    <row r="100" spans="1:13" x14ac:dyDescent="0.35">
      <c r="A100" s="25">
        <v>93</v>
      </c>
      <c r="B100" s="34" t="s">
        <v>130</v>
      </c>
      <c r="C100" s="292" t="s">
        <v>46</v>
      </c>
      <c r="D100" s="33">
        <v>0</v>
      </c>
      <c r="E100" s="33">
        <v>0</v>
      </c>
      <c r="F100" s="33">
        <v>0</v>
      </c>
      <c r="G100" s="33">
        <v>4580</v>
      </c>
      <c r="H100" s="33">
        <v>0</v>
      </c>
      <c r="I100" s="33">
        <v>0</v>
      </c>
      <c r="J100" s="33">
        <v>1</v>
      </c>
      <c r="K100" s="33">
        <v>0</v>
      </c>
      <c r="L100" s="33">
        <v>0</v>
      </c>
      <c r="M100" s="41">
        <v>4581</v>
      </c>
    </row>
    <row r="101" spans="1:13" x14ac:dyDescent="0.35">
      <c r="A101" s="5">
        <v>94</v>
      </c>
      <c r="B101" s="38" t="s">
        <v>131</v>
      </c>
      <c r="C101" s="291" t="s">
        <v>17</v>
      </c>
      <c r="D101" s="131">
        <v>4</v>
      </c>
      <c r="E101" s="131">
        <v>1</v>
      </c>
      <c r="F101" s="131">
        <v>1</v>
      </c>
      <c r="G101" s="131">
        <v>13311</v>
      </c>
      <c r="H101" s="131">
        <v>0</v>
      </c>
      <c r="I101" s="131">
        <v>0</v>
      </c>
      <c r="J101" s="131">
        <v>1</v>
      </c>
      <c r="K101" s="131">
        <v>0</v>
      </c>
      <c r="L101" s="131">
        <v>0</v>
      </c>
      <c r="M101" s="132">
        <v>13318</v>
      </c>
    </row>
    <row r="102" spans="1:13" x14ac:dyDescent="0.35">
      <c r="A102" s="25">
        <v>95</v>
      </c>
      <c r="B102" s="34" t="s">
        <v>132</v>
      </c>
      <c r="C102" s="292" t="s">
        <v>42</v>
      </c>
      <c r="D102" s="33">
        <v>0</v>
      </c>
      <c r="E102" s="33">
        <v>0</v>
      </c>
      <c r="F102" s="33">
        <v>0</v>
      </c>
      <c r="G102" s="33">
        <v>3803</v>
      </c>
      <c r="H102" s="33">
        <v>0</v>
      </c>
      <c r="I102" s="33">
        <v>0</v>
      </c>
      <c r="J102" s="33">
        <v>0</v>
      </c>
      <c r="K102" s="33">
        <v>0</v>
      </c>
      <c r="L102" s="33">
        <v>0</v>
      </c>
      <c r="M102" s="41">
        <v>3803</v>
      </c>
    </row>
    <row r="103" spans="1:13" x14ac:dyDescent="0.35">
      <c r="A103" s="5">
        <v>96</v>
      </c>
      <c r="B103" s="38" t="s">
        <v>133</v>
      </c>
      <c r="C103" s="291" t="s">
        <v>30</v>
      </c>
      <c r="D103" s="131">
        <v>0</v>
      </c>
      <c r="E103" s="131">
        <v>0</v>
      </c>
      <c r="F103" s="131">
        <v>0</v>
      </c>
      <c r="G103" s="131">
        <v>2426</v>
      </c>
      <c r="H103" s="131">
        <v>0</v>
      </c>
      <c r="I103" s="131">
        <v>0</v>
      </c>
      <c r="J103" s="131">
        <v>1</v>
      </c>
      <c r="K103" s="131">
        <v>0</v>
      </c>
      <c r="L103" s="131">
        <v>0</v>
      </c>
      <c r="M103" s="132">
        <v>2427</v>
      </c>
    </row>
    <row r="104" spans="1:13" x14ac:dyDescent="0.35">
      <c r="A104" s="25">
        <v>97</v>
      </c>
      <c r="B104" s="34" t="s">
        <v>134</v>
      </c>
      <c r="C104" s="292" t="s">
        <v>22</v>
      </c>
      <c r="D104" s="33">
        <v>0</v>
      </c>
      <c r="E104" s="33">
        <v>0</v>
      </c>
      <c r="F104" s="33">
        <v>0</v>
      </c>
      <c r="G104" s="33">
        <v>3769</v>
      </c>
      <c r="H104" s="33">
        <v>0</v>
      </c>
      <c r="I104" s="33">
        <v>0</v>
      </c>
      <c r="J104" s="33">
        <v>0</v>
      </c>
      <c r="K104" s="33">
        <v>0</v>
      </c>
      <c r="L104" s="33">
        <v>0</v>
      </c>
      <c r="M104" s="41">
        <v>3769</v>
      </c>
    </row>
    <row r="105" spans="1:13" x14ac:dyDescent="0.35">
      <c r="A105" s="5">
        <v>98</v>
      </c>
      <c r="B105" s="38" t="s">
        <v>135</v>
      </c>
      <c r="C105" s="291" t="s">
        <v>43</v>
      </c>
      <c r="D105" s="131">
        <v>0</v>
      </c>
      <c r="E105" s="131">
        <v>0</v>
      </c>
      <c r="F105" s="131">
        <v>0</v>
      </c>
      <c r="G105" s="131">
        <v>831</v>
      </c>
      <c r="H105" s="131">
        <v>0</v>
      </c>
      <c r="I105" s="131">
        <v>0</v>
      </c>
      <c r="J105" s="131">
        <v>0</v>
      </c>
      <c r="K105" s="131">
        <v>0</v>
      </c>
      <c r="L105" s="131">
        <v>0</v>
      </c>
      <c r="M105" s="132">
        <v>831</v>
      </c>
    </row>
    <row r="106" spans="1:13" x14ac:dyDescent="0.35">
      <c r="A106" s="25">
        <v>99</v>
      </c>
      <c r="B106" s="34" t="s">
        <v>136</v>
      </c>
      <c r="C106" s="292" t="s">
        <v>34</v>
      </c>
      <c r="D106" s="33">
        <v>0</v>
      </c>
      <c r="E106" s="33">
        <v>0</v>
      </c>
      <c r="F106" s="33">
        <v>0</v>
      </c>
      <c r="G106" s="33">
        <v>674</v>
      </c>
      <c r="H106" s="33">
        <v>0</v>
      </c>
      <c r="I106" s="33">
        <v>0</v>
      </c>
      <c r="J106" s="33">
        <v>0</v>
      </c>
      <c r="K106" s="33">
        <v>0</v>
      </c>
      <c r="L106" s="33">
        <v>0</v>
      </c>
      <c r="M106" s="41">
        <v>674</v>
      </c>
    </row>
    <row r="107" spans="1:13" x14ac:dyDescent="0.35">
      <c r="A107" s="5">
        <v>100</v>
      </c>
      <c r="B107" s="38" t="s">
        <v>137</v>
      </c>
      <c r="C107" s="291" t="s">
        <v>34</v>
      </c>
      <c r="D107" s="131">
        <v>0</v>
      </c>
      <c r="E107" s="131">
        <v>0</v>
      </c>
      <c r="F107" s="131">
        <v>0</v>
      </c>
      <c r="G107" s="131">
        <v>141</v>
      </c>
      <c r="H107" s="131">
        <v>0</v>
      </c>
      <c r="I107" s="131">
        <v>0</v>
      </c>
      <c r="J107" s="131">
        <v>0</v>
      </c>
      <c r="K107" s="131">
        <v>0</v>
      </c>
      <c r="L107" s="131">
        <v>0</v>
      </c>
      <c r="M107" s="132">
        <v>141</v>
      </c>
    </row>
    <row r="108" spans="1:13" x14ac:dyDescent="0.35">
      <c r="A108" s="25">
        <v>101</v>
      </c>
      <c r="B108" s="34" t="s">
        <v>138</v>
      </c>
      <c r="C108" s="292" t="s">
        <v>44</v>
      </c>
      <c r="D108" s="33">
        <v>0</v>
      </c>
      <c r="E108" s="33">
        <v>0</v>
      </c>
      <c r="F108" s="33">
        <v>0</v>
      </c>
      <c r="G108" s="33">
        <v>1014</v>
      </c>
      <c r="H108" s="33">
        <v>0</v>
      </c>
      <c r="I108" s="33">
        <v>0</v>
      </c>
      <c r="J108" s="33">
        <v>0</v>
      </c>
      <c r="K108" s="33">
        <v>0</v>
      </c>
      <c r="L108" s="33">
        <v>0</v>
      </c>
      <c r="M108" s="41">
        <v>1014</v>
      </c>
    </row>
    <row r="109" spans="1:13" x14ac:dyDescent="0.35">
      <c r="A109" s="5">
        <v>102</v>
      </c>
      <c r="B109" s="38" t="s">
        <v>139</v>
      </c>
      <c r="C109" s="291" t="s">
        <v>44</v>
      </c>
      <c r="D109" s="131">
        <v>0</v>
      </c>
      <c r="E109" s="131">
        <v>0</v>
      </c>
      <c r="F109" s="131">
        <v>0</v>
      </c>
      <c r="G109" s="131">
        <v>107</v>
      </c>
      <c r="H109" s="131">
        <v>0</v>
      </c>
      <c r="I109" s="131">
        <v>0</v>
      </c>
      <c r="J109" s="131">
        <v>0</v>
      </c>
      <c r="K109" s="131">
        <v>0</v>
      </c>
      <c r="L109" s="131">
        <v>0</v>
      </c>
      <c r="M109" s="132">
        <v>107</v>
      </c>
    </row>
    <row r="110" spans="1:13" x14ac:dyDescent="0.35">
      <c r="A110" s="25">
        <v>103</v>
      </c>
      <c r="B110" s="34" t="s">
        <v>140</v>
      </c>
      <c r="C110" s="292" t="s">
        <v>44</v>
      </c>
      <c r="D110" s="33">
        <v>0</v>
      </c>
      <c r="E110" s="33">
        <v>0</v>
      </c>
      <c r="F110" s="33">
        <v>0</v>
      </c>
      <c r="G110" s="33">
        <v>192</v>
      </c>
      <c r="H110" s="33">
        <v>0</v>
      </c>
      <c r="I110" s="33">
        <v>0</v>
      </c>
      <c r="J110" s="33">
        <v>0</v>
      </c>
      <c r="K110" s="33">
        <v>0</v>
      </c>
      <c r="L110" s="33">
        <v>0</v>
      </c>
      <c r="M110" s="41">
        <v>192</v>
      </c>
    </row>
    <row r="111" spans="1:13" x14ac:dyDescent="0.35">
      <c r="A111" s="5">
        <v>104</v>
      </c>
      <c r="B111" s="38" t="s">
        <v>141</v>
      </c>
      <c r="C111" s="291" t="s">
        <v>44</v>
      </c>
      <c r="D111" s="131">
        <v>0</v>
      </c>
      <c r="E111" s="131">
        <v>0</v>
      </c>
      <c r="F111" s="131">
        <v>0</v>
      </c>
      <c r="G111" s="131">
        <v>377</v>
      </c>
      <c r="H111" s="131">
        <v>0</v>
      </c>
      <c r="I111" s="131">
        <v>0</v>
      </c>
      <c r="J111" s="131">
        <v>0</v>
      </c>
      <c r="K111" s="131">
        <v>0</v>
      </c>
      <c r="L111" s="131">
        <v>0</v>
      </c>
      <c r="M111" s="132">
        <v>377</v>
      </c>
    </row>
    <row r="112" spans="1:13" x14ac:dyDescent="0.35">
      <c r="A112" s="25">
        <v>105</v>
      </c>
      <c r="B112" s="34" t="s">
        <v>142</v>
      </c>
      <c r="C112" s="292" t="s">
        <v>23</v>
      </c>
      <c r="D112" s="33">
        <v>7</v>
      </c>
      <c r="E112" s="33">
        <v>0</v>
      </c>
      <c r="F112" s="33">
        <v>0</v>
      </c>
      <c r="G112" s="33">
        <v>25801</v>
      </c>
      <c r="H112" s="33">
        <v>0</v>
      </c>
      <c r="I112" s="33">
        <v>0</v>
      </c>
      <c r="J112" s="33">
        <v>0</v>
      </c>
      <c r="K112" s="33">
        <v>0</v>
      </c>
      <c r="L112" s="33">
        <v>0</v>
      </c>
      <c r="M112" s="41">
        <v>25808</v>
      </c>
    </row>
    <row r="113" spans="1:13" x14ac:dyDescent="0.35">
      <c r="A113" s="5">
        <v>106</v>
      </c>
      <c r="B113" s="38" t="s">
        <v>143</v>
      </c>
      <c r="C113" s="291" t="s">
        <v>23</v>
      </c>
      <c r="D113" s="131">
        <v>3</v>
      </c>
      <c r="E113" s="131">
        <v>0</v>
      </c>
      <c r="F113" s="131">
        <v>0</v>
      </c>
      <c r="G113" s="131">
        <v>34475</v>
      </c>
      <c r="H113" s="131">
        <v>0</v>
      </c>
      <c r="I113" s="131">
        <v>0</v>
      </c>
      <c r="J113" s="131">
        <v>2</v>
      </c>
      <c r="K113" s="131">
        <v>0</v>
      </c>
      <c r="L113" s="131">
        <v>0</v>
      </c>
      <c r="M113" s="132">
        <v>34480</v>
      </c>
    </row>
    <row r="114" spans="1:13" x14ac:dyDescent="0.35">
      <c r="A114" s="25">
        <v>107</v>
      </c>
      <c r="B114" s="34" t="s">
        <v>144</v>
      </c>
      <c r="C114" s="292" t="s">
        <v>24</v>
      </c>
      <c r="D114" s="33">
        <v>2</v>
      </c>
      <c r="E114" s="33">
        <v>0</v>
      </c>
      <c r="F114" s="33">
        <v>0</v>
      </c>
      <c r="G114" s="33">
        <v>35316</v>
      </c>
      <c r="H114" s="33">
        <v>0</v>
      </c>
      <c r="I114" s="33">
        <v>0</v>
      </c>
      <c r="J114" s="33">
        <v>4</v>
      </c>
      <c r="K114" s="33">
        <v>0</v>
      </c>
      <c r="L114" s="33">
        <v>0</v>
      </c>
      <c r="M114" s="41">
        <v>35322</v>
      </c>
    </row>
    <row r="115" spans="1:13" x14ac:dyDescent="0.35">
      <c r="A115" s="5">
        <v>108</v>
      </c>
      <c r="B115" s="38" t="s">
        <v>145</v>
      </c>
      <c r="C115" s="291" t="s">
        <v>18</v>
      </c>
      <c r="D115" s="131">
        <v>39</v>
      </c>
      <c r="E115" s="131">
        <v>2</v>
      </c>
      <c r="F115" s="131">
        <v>0</v>
      </c>
      <c r="G115" s="131">
        <v>15021</v>
      </c>
      <c r="H115" s="131">
        <v>1</v>
      </c>
      <c r="I115" s="131">
        <v>0</v>
      </c>
      <c r="J115" s="131">
        <v>13</v>
      </c>
      <c r="K115" s="131">
        <v>6</v>
      </c>
      <c r="L115" s="131">
        <v>0</v>
      </c>
      <c r="M115" s="132">
        <v>15082</v>
      </c>
    </row>
    <row r="116" spans="1:13" x14ac:dyDescent="0.35">
      <c r="A116" s="25">
        <v>109</v>
      </c>
      <c r="B116" s="34" t="s">
        <v>146</v>
      </c>
      <c r="C116" s="292" t="s">
        <v>23</v>
      </c>
      <c r="D116" s="33">
        <v>14</v>
      </c>
      <c r="E116" s="33">
        <v>1</v>
      </c>
      <c r="F116" s="33">
        <v>0</v>
      </c>
      <c r="G116" s="33">
        <v>25640</v>
      </c>
      <c r="H116" s="33">
        <v>0</v>
      </c>
      <c r="I116" s="33">
        <v>0</v>
      </c>
      <c r="J116" s="33">
        <v>10</v>
      </c>
      <c r="K116" s="33">
        <v>0</v>
      </c>
      <c r="L116" s="33">
        <v>0</v>
      </c>
      <c r="M116" s="41">
        <v>25665</v>
      </c>
    </row>
    <row r="117" spans="1:13" x14ac:dyDescent="0.35">
      <c r="A117" s="5">
        <v>110</v>
      </c>
      <c r="B117" s="38" t="s">
        <v>147</v>
      </c>
      <c r="C117" s="291" t="s">
        <v>23</v>
      </c>
      <c r="D117" s="131">
        <v>11</v>
      </c>
      <c r="E117" s="131">
        <v>1</v>
      </c>
      <c r="F117" s="131">
        <v>0</v>
      </c>
      <c r="G117" s="131">
        <v>39812</v>
      </c>
      <c r="H117" s="131">
        <v>0</v>
      </c>
      <c r="I117" s="131">
        <v>0</v>
      </c>
      <c r="J117" s="131">
        <v>2</v>
      </c>
      <c r="K117" s="131">
        <v>0</v>
      </c>
      <c r="L117" s="131">
        <v>0</v>
      </c>
      <c r="M117" s="132">
        <v>39826</v>
      </c>
    </row>
    <row r="118" spans="1:13" x14ac:dyDescent="0.35">
      <c r="A118" s="25">
        <v>111</v>
      </c>
      <c r="B118" s="34" t="s">
        <v>742</v>
      </c>
      <c r="C118" s="292" t="s">
        <v>23</v>
      </c>
      <c r="D118" s="33">
        <v>8</v>
      </c>
      <c r="E118" s="33">
        <v>3</v>
      </c>
      <c r="F118" s="33">
        <v>1</v>
      </c>
      <c r="G118" s="33">
        <v>15582</v>
      </c>
      <c r="H118" s="33">
        <v>0</v>
      </c>
      <c r="I118" s="33">
        <v>0</v>
      </c>
      <c r="J118" s="33">
        <v>4</v>
      </c>
      <c r="K118" s="33">
        <v>0</v>
      </c>
      <c r="L118" s="33">
        <v>0</v>
      </c>
      <c r="M118" s="41">
        <v>15598</v>
      </c>
    </row>
    <row r="119" spans="1:13" x14ac:dyDescent="0.35">
      <c r="A119" s="5">
        <v>112</v>
      </c>
      <c r="B119" s="38" t="s">
        <v>148</v>
      </c>
      <c r="C119" s="291" t="s">
        <v>48</v>
      </c>
      <c r="D119" s="131">
        <v>0</v>
      </c>
      <c r="E119" s="131">
        <v>0</v>
      </c>
      <c r="F119" s="131">
        <v>0</v>
      </c>
      <c r="G119" s="131">
        <v>4567</v>
      </c>
      <c r="H119" s="131">
        <v>0</v>
      </c>
      <c r="I119" s="131">
        <v>0</v>
      </c>
      <c r="J119" s="131">
        <v>0</v>
      </c>
      <c r="K119" s="131">
        <v>0</v>
      </c>
      <c r="L119" s="131">
        <v>0</v>
      </c>
      <c r="M119" s="132">
        <v>4567</v>
      </c>
    </row>
    <row r="120" spans="1:13" x14ac:dyDescent="0.35">
      <c r="A120" s="25">
        <v>113</v>
      </c>
      <c r="B120" s="34" t="s">
        <v>149</v>
      </c>
      <c r="C120" s="292" t="s">
        <v>38</v>
      </c>
      <c r="D120" s="33">
        <v>0</v>
      </c>
      <c r="E120" s="33">
        <v>0</v>
      </c>
      <c r="F120" s="33">
        <v>0</v>
      </c>
      <c r="G120" s="33">
        <v>16</v>
      </c>
      <c r="H120" s="33">
        <v>0</v>
      </c>
      <c r="I120" s="33">
        <v>0</v>
      </c>
      <c r="J120" s="33">
        <v>0</v>
      </c>
      <c r="K120" s="33">
        <v>0</v>
      </c>
      <c r="L120" s="33">
        <v>0</v>
      </c>
      <c r="M120" s="41">
        <v>16</v>
      </c>
    </row>
    <row r="121" spans="1:13" x14ac:dyDescent="0.35">
      <c r="A121" s="5">
        <v>114</v>
      </c>
      <c r="B121" s="38" t="s">
        <v>150</v>
      </c>
      <c r="C121" s="291" t="s">
        <v>48</v>
      </c>
      <c r="D121" s="131">
        <v>10</v>
      </c>
      <c r="E121" s="131">
        <v>0</v>
      </c>
      <c r="F121" s="131">
        <v>0</v>
      </c>
      <c r="G121" s="131">
        <v>29734</v>
      </c>
      <c r="H121" s="131">
        <v>0</v>
      </c>
      <c r="I121" s="131">
        <v>0</v>
      </c>
      <c r="J121" s="131">
        <v>2</v>
      </c>
      <c r="K121" s="131">
        <v>0</v>
      </c>
      <c r="L121" s="131">
        <v>0</v>
      </c>
      <c r="M121" s="132">
        <v>29746</v>
      </c>
    </row>
    <row r="122" spans="1:13" x14ac:dyDescent="0.35">
      <c r="A122" s="25">
        <v>115</v>
      </c>
      <c r="B122" s="34" t="s">
        <v>151</v>
      </c>
      <c r="C122" s="292" t="s">
        <v>24</v>
      </c>
      <c r="D122" s="33">
        <v>2</v>
      </c>
      <c r="E122" s="33">
        <v>0</v>
      </c>
      <c r="F122" s="33">
        <v>0</v>
      </c>
      <c r="G122" s="33">
        <v>18566</v>
      </c>
      <c r="H122" s="33">
        <v>0</v>
      </c>
      <c r="I122" s="33">
        <v>0</v>
      </c>
      <c r="J122" s="33">
        <v>1</v>
      </c>
      <c r="K122" s="33">
        <v>0</v>
      </c>
      <c r="L122" s="33">
        <v>0</v>
      </c>
      <c r="M122" s="41">
        <v>18569</v>
      </c>
    </row>
    <row r="123" spans="1:13" x14ac:dyDescent="0.35">
      <c r="A123" s="5">
        <v>116</v>
      </c>
      <c r="B123" s="38" t="s">
        <v>152</v>
      </c>
      <c r="C123" s="291" t="s">
        <v>17</v>
      </c>
      <c r="D123" s="131">
        <v>71</v>
      </c>
      <c r="E123" s="131">
        <v>4</v>
      </c>
      <c r="F123" s="131">
        <v>2</v>
      </c>
      <c r="G123" s="131">
        <v>46523</v>
      </c>
      <c r="H123" s="131">
        <v>1</v>
      </c>
      <c r="I123" s="131">
        <v>0</v>
      </c>
      <c r="J123" s="131">
        <v>42</v>
      </c>
      <c r="K123" s="131">
        <v>3</v>
      </c>
      <c r="L123" s="131">
        <v>0</v>
      </c>
      <c r="M123" s="132">
        <v>46646</v>
      </c>
    </row>
    <row r="124" spans="1:13" x14ac:dyDescent="0.35">
      <c r="A124" s="25">
        <v>117</v>
      </c>
      <c r="B124" s="34" t="s">
        <v>153</v>
      </c>
      <c r="C124" s="292" t="s">
        <v>23</v>
      </c>
      <c r="D124" s="33">
        <v>18</v>
      </c>
      <c r="E124" s="33">
        <v>4</v>
      </c>
      <c r="F124" s="33">
        <v>0</v>
      </c>
      <c r="G124" s="33">
        <v>105170</v>
      </c>
      <c r="H124" s="33">
        <v>0</v>
      </c>
      <c r="I124" s="33">
        <v>1</v>
      </c>
      <c r="J124" s="33">
        <v>14</v>
      </c>
      <c r="K124" s="33">
        <v>0</v>
      </c>
      <c r="L124" s="33">
        <v>1</v>
      </c>
      <c r="M124" s="41">
        <v>105208</v>
      </c>
    </row>
    <row r="125" spans="1:13" x14ac:dyDescent="0.35">
      <c r="A125" s="5">
        <v>118</v>
      </c>
      <c r="B125" s="38" t="s">
        <v>154</v>
      </c>
      <c r="C125" s="291" t="s">
        <v>46</v>
      </c>
      <c r="D125" s="131">
        <v>0</v>
      </c>
      <c r="E125" s="131">
        <v>1</v>
      </c>
      <c r="F125" s="131">
        <v>0</v>
      </c>
      <c r="G125" s="131">
        <v>2467</v>
      </c>
      <c r="H125" s="131">
        <v>0</v>
      </c>
      <c r="I125" s="131">
        <v>0</v>
      </c>
      <c r="J125" s="131">
        <v>0</v>
      </c>
      <c r="K125" s="131">
        <v>0</v>
      </c>
      <c r="L125" s="131">
        <v>0</v>
      </c>
      <c r="M125" s="132">
        <v>2468</v>
      </c>
    </row>
    <row r="126" spans="1:13" x14ac:dyDescent="0.35">
      <c r="A126" s="25">
        <v>119</v>
      </c>
      <c r="B126" s="34" t="s">
        <v>155</v>
      </c>
      <c r="C126" s="292" t="s">
        <v>38</v>
      </c>
      <c r="D126" s="33">
        <v>0</v>
      </c>
      <c r="E126" s="33">
        <v>0</v>
      </c>
      <c r="F126" s="33">
        <v>0</v>
      </c>
      <c r="G126" s="33">
        <v>43</v>
      </c>
      <c r="H126" s="33">
        <v>0</v>
      </c>
      <c r="I126" s="33">
        <v>0</v>
      </c>
      <c r="J126" s="33">
        <v>0</v>
      </c>
      <c r="K126" s="33">
        <v>0</v>
      </c>
      <c r="L126" s="33">
        <v>0</v>
      </c>
      <c r="M126" s="41">
        <v>43</v>
      </c>
    </row>
    <row r="127" spans="1:13" x14ac:dyDescent="0.35">
      <c r="A127" s="5">
        <v>120</v>
      </c>
      <c r="B127" s="38" t="s">
        <v>156</v>
      </c>
      <c r="C127" s="291" t="s">
        <v>36</v>
      </c>
      <c r="D127" s="131">
        <v>3</v>
      </c>
      <c r="E127" s="131">
        <v>0</v>
      </c>
      <c r="F127" s="131">
        <v>0</v>
      </c>
      <c r="G127" s="131">
        <v>1303</v>
      </c>
      <c r="H127" s="131">
        <v>0</v>
      </c>
      <c r="I127" s="131">
        <v>0</v>
      </c>
      <c r="J127" s="131">
        <v>1</v>
      </c>
      <c r="K127" s="131">
        <v>0</v>
      </c>
      <c r="L127" s="131">
        <v>0</v>
      </c>
      <c r="M127" s="132">
        <v>1307</v>
      </c>
    </row>
    <row r="128" spans="1:13" x14ac:dyDescent="0.35">
      <c r="A128" s="25">
        <v>121</v>
      </c>
      <c r="B128" s="34" t="s">
        <v>157</v>
      </c>
      <c r="C128" s="292" t="s">
        <v>43</v>
      </c>
      <c r="D128" s="33">
        <v>0</v>
      </c>
      <c r="E128" s="33">
        <v>0</v>
      </c>
      <c r="F128" s="33">
        <v>0</v>
      </c>
      <c r="G128" s="33">
        <v>1427</v>
      </c>
      <c r="H128" s="33">
        <v>0</v>
      </c>
      <c r="I128" s="33">
        <v>0</v>
      </c>
      <c r="J128" s="33">
        <v>0</v>
      </c>
      <c r="K128" s="33">
        <v>0</v>
      </c>
      <c r="L128" s="33">
        <v>0</v>
      </c>
      <c r="M128" s="41">
        <v>1427</v>
      </c>
    </row>
    <row r="129" spans="1:13" x14ac:dyDescent="0.35">
      <c r="A129" s="5">
        <v>122</v>
      </c>
      <c r="B129" s="38" t="s">
        <v>158</v>
      </c>
      <c r="C129" s="291" t="s">
        <v>40</v>
      </c>
      <c r="D129" s="131">
        <v>5</v>
      </c>
      <c r="E129" s="131">
        <v>0</v>
      </c>
      <c r="F129" s="131">
        <v>0</v>
      </c>
      <c r="G129" s="131">
        <v>8092</v>
      </c>
      <c r="H129" s="131">
        <v>0</v>
      </c>
      <c r="I129" s="131">
        <v>0</v>
      </c>
      <c r="J129" s="131">
        <v>1</v>
      </c>
      <c r="K129" s="131">
        <v>0</v>
      </c>
      <c r="L129" s="131">
        <v>0</v>
      </c>
      <c r="M129" s="132">
        <v>8098</v>
      </c>
    </row>
    <row r="130" spans="1:13" x14ac:dyDescent="0.35">
      <c r="A130" s="25">
        <v>123</v>
      </c>
      <c r="B130" s="34" t="s">
        <v>159</v>
      </c>
      <c r="C130" s="292" t="s">
        <v>47</v>
      </c>
      <c r="D130" s="33">
        <v>0</v>
      </c>
      <c r="E130" s="33">
        <v>0</v>
      </c>
      <c r="F130" s="33">
        <v>0</v>
      </c>
      <c r="G130" s="33">
        <v>1562</v>
      </c>
      <c r="H130" s="33">
        <v>0</v>
      </c>
      <c r="I130" s="33">
        <v>0</v>
      </c>
      <c r="J130" s="33">
        <v>0</v>
      </c>
      <c r="K130" s="33">
        <v>0</v>
      </c>
      <c r="L130" s="33">
        <v>0</v>
      </c>
      <c r="M130" s="41">
        <v>1562</v>
      </c>
    </row>
    <row r="131" spans="1:13" x14ac:dyDescent="0.35">
      <c r="A131" s="5">
        <v>124</v>
      </c>
      <c r="B131" s="38" t="s">
        <v>160</v>
      </c>
      <c r="C131" s="291" t="s">
        <v>37</v>
      </c>
      <c r="D131" s="131">
        <v>0</v>
      </c>
      <c r="E131" s="131">
        <v>0</v>
      </c>
      <c r="F131" s="131">
        <v>0</v>
      </c>
      <c r="G131" s="131">
        <v>1685</v>
      </c>
      <c r="H131" s="131">
        <v>0</v>
      </c>
      <c r="I131" s="131">
        <v>0</v>
      </c>
      <c r="J131" s="131">
        <v>1</v>
      </c>
      <c r="K131" s="131">
        <v>0</v>
      </c>
      <c r="L131" s="131">
        <v>0</v>
      </c>
      <c r="M131" s="132">
        <v>1686</v>
      </c>
    </row>
    <row r="132" spans="1:13" x14ac:dyDescent="0.35">
      <c r="A132" s="25">
        <v>125</v>
      </c>
      <c r="B132" s="34" t="s">
        <v>161</v>
      </c>
      <c r="C132" s="292" t="s">
        <v>42</v>
      </c>
      <c r="D132" s="33">
        <v>0</v>
      </c>
      <c r="E132" s="33">
        <v>0</v>
      </c>
      <c r="F132" s="33">
        <v>0</v>
      </c>
      <c r="G132" s="33">
        <v>1518</v>
      </c>
      <c r="H132" s="33">
        <v>0</v>
      </c>
      <c r="I132" s="33">
        <v>0</v>
      </c>
      <c r="J132" s="33">
        <v>0</v>
      </c>
      <c r="K132" s="33">
        <v>0</v>
      </c>
      <c r="L132" s="33">
        <v>0</v>
      </c>
      <c r="M132" s="41">
        <v>1518</v>
      </c>
    </row>
    <row r="133" spans="1:13" x14ac:dyDescent="0.35">
      <c r="A133" s="5">
        <v>126</v>
      </c>
      <c r="B133" s="38" t="s">
        <v>708</v>
      </c>
      <c r="C133" s="291" t="s">
        <v>39</v>
      </c>
      <c r="D133" s="131">
        <v>0</v>
      </c>
      <c r="E133" s="131">
        <v>0</v>
      </c>
      <c r="F133" s="131">
        <v>0</v>
      </c>
      <c r="G133" s="131">
        <v>692</v>
      </c>
      <c r="H133" s="131">
        <v>0</v>
      </c>
      <c r="I133" s="131">
        <v>0</v>
      </c>
      <c r="J133" s="131">
        <v>0</v>
      </c>
      <c r="K133" s="131">
        <v>0</v>
      </c>
      <c r="L133" s="131">
        <v>0</v>
      </c>
      <c r="M133" s="132">
        <v>692</v>
      </c>
    </row>
    <row r="134" spans="1:13" x14ac:dyDescent="0.35">
      <c r="A134" s="25">
        <v>127</v>
      </c>
      <c r="B134" s="34" t="s">
        <v>162</v>
      </c>
      <c r="C134" s="292" t="s">
        <v>37</v>
      </c>
      <c r="D134" s="33">
        <v>1</v>
      </c>
      <c r="E134" s="33">
        <v>0</v>
      </c>
      <c r="F134" s="33">
        <v>0</v>
      </c>
      <c r="G134" s="33">
        <v>1243</v>
      </c>
      <c r="H134" s="33">
        <v>0</v>
      </c>
      <c r="I134" s="33">
        <v>0</v>
      </c>
      <c r="J134" s="33">
        <v>0</v>
      </c>
      <c r="K134" s="33">
        <v>0</v>
      </c>
      <c r="L134" s="33">
        <v>0</v>
      </c>
      <c r="M134" s="41">
        <v>1244</v>
      </c>
    </row>
    <row r="135" spans="1:13" x14ac:dyDescent="0.35">
      <c r="A135" s="5">
        <v>128</v>
      </c>
      <c r="B135" s="38" t="s">
        <v>163</v>
      </c>
      <c r="C135" s="291" t="s">
        <v>23</v>
      </c>
      <c r="D135" s="131">
        <v>0</v>
      </c>
      <c r="E135" s="131">
        <v>2</v>
      </c>
      <c r="F135" s="131">
        <v>0</v>
      </c>
      <c r="G135" s="131">
        <v>36898</v>
      </c>
      <c r="H135" s="131">
        <v>0</v>
      </c>
      <c r="I135" s="131">
        <v>0</v>
      </c>
      <c r="J135" s="131">
        <v>0</v>
      </c>
      <c r="K135" s="131">
        <v>0</v>
      </c>
      <c r="L135" s="131">
        <v>0</v>
      </c>
      <c r="M135" s="132">
        <v>36900</v>
      </c>
    </row>
    <row r="136" spans="1:13" x14ac:dyDescent="0.35">
      <c r="A136" s="25">
        <v>129</v>
      </c>
      <c r="B136" s="34" t="s">
        <v>164</v>
      </c>
      <c r="C136" s="292" t="s">
        <v>16</v>
      </c>
      <c r="D136" s="33">
        <v>0</v>
      </c>
      <c r="E136" s="33">
        <v>0</v>
      </c>
      <c r="F136" s="33">
        <v>0</v>
      </c>
      <c r="G136" s="33">
        <v>663</v>
      </c>
      <c r="H136" s="33">
        <v>0</v>
      </c>
      <c r="I136" s="33">
        <v>0</v>
      </c>
      <c r="J136" s="33">
        <v>0</v>
      </c>
      <c r="K136" s="33">
        <v>0</v>
      </c>
      <c r="L136" s="33">
        <v>0</v>
      </c>
      <c r="M136" s="41">
        <v>663</v>
      </c>
    </row>
    <row r="137" spans="1:13" x14ac:dyDescent="0.35">
      <c r="A137" s="5">
        <v>130</v>
      </c>
      <c r="B137" s="38" t="s">
        <v>165</v>
      </c>
      <c r="C137" s="291" t="s">
        <v>17</v>
      </c>
      <c r="D137" s="131">
        <v>8</v>
      </c>
      <c r="E137" s="131">
        <v>0</v>
      </c>
      <c r="F137" s="131">
        <v>0</v>
      </c>
      <c r="G137" s="131">
        <v>11794</v>
      </c>
      <c r="H137" s="131">
        <v>0</v>
      </c>
      <c r="I137" s="131">
        <v>0</v>
      </c>
      <c r="J137" s="131">
        <v>2</v>
      </c>
      <c r="K137" s="131">
        <v>0</v>
      </c>
      <c r="L137" s="131">
        <v>0</v>
      </c>
      <c r="M137" s="132">
        <v>11804</v>
      </c>
    </row>
    <row r="138" spans="1:13" x14ac:dyDescent="0.35">
      <c r="A138" s="25">
        <v>131</v>
      </c>
      <c r="B138" s="34" t="s">
        <v>15</v>
      </c>
      <c r="C138" s="292" t="s">
        <v>15</v>
      </c>
      <c r="D138" s="33">
        <v>1</v>
      </c>
      <c r="E138" s="33">
        <v>0</v>
      </c>
      <c r="F138" s="33">
        <v>0</v>
      </c>
      <c r="G138" s="33">
        <v>4375</v>
      </c>
      <c r="H138" s="33">
        <v>0</v>
      </c>
      <c r="I138" s="33">
        <v>0</v>
      </c>
      <c r="J138" s="33">
        <v>0</v>
      </c>
      <c r="K138" s="33">
        <v>0</v>
      </c>
      <c r="L138" s="33">
        <v>0</v>
      </c>
      <c r="M138" s="41">
        <v>4376</v>
      </c>
    </row>
    <row r="139" spans="1:13" x14ac:dyDescent="0.35">
      <c r="A139" s="5">
        <v>132</v>
      </c>
      <c r="B139" s="38" t="s">
        <v>741</v>
      </c>
      <c r="C139" s="291" t="s">
        <v>15</v>
      </c>
      <c r="D139" s="131">
        <v>0</v>
      </c>
      <c r="E139" s="131">
        <v>0</v>
      </c>
      <c r="F139" s="131">
        <v>0</v>
      </c>
      <c r="G139" s="131">
        <v>3628</v>
      </c>
      <c r="H139" s="131">
        <v>0</v>
      </c>
      <c r="I139" s="131">
        <v>0</v>
      </c>
      <c r="J139" s="131">
        <v>0</v>
      </c>
      <c r="K139" s="131">
        <v>0</v>
      </c>
      <c r="L139" s="131">
        <v>0</v>
      </c>
      <c r="M139" s="132">
        <v>3628</v>
      </c>
    </row>
    <row r="140" spans="1:13" x14ac:dyDescent="0.35">
      <c r="A140" s="25">
        <v>133</v>
      </c>
      <c r="B140" s="34" t="s">
        <v>166</v>
      </c>
      <c r="C140" s="292" t="s">
        <v>15</v>
      </c>
      <c r="D140" s="33">
        <v>0</v>
      </c>
      <c r="E140" s="33">
        <v>0</v>
      </c>
      <c r="F140" s="33">
        <v>0</v>
      </c>
      <c r="G140" s="33">
        <v>555</v>
      </c>
      <c r="H140" s="33">
        <v>0</v>
      </c>
      <c r="I140" s="33">
        <v>0</v>
      </c>
      <c r="J140" s="33">
        <v>0</v>
      </c>
      <c r="K140" s="33">
        <v>0</v>
      </c>
      <c r="L140" s="33">
        <v>0</v>
      </c>
      <c r="M140" s="41">
        <v>555</v>
      </c>
    </row>
    <row r="141" spans="1:13" x14ac:dyDescent="0.35">
      <c r="A141" s="5">
        <v>134</v>
      </c>
      <c r="B141" s="38" t="s">
        <v>167</v>
      </c>
      <c r="C141" s="291" t="s">
        <v>42</v>
      </c>
      <c r="D141" s="131">
        <v>1</v>
      </c>
      <c r="E141" s="131">
        <v>0</v>
      </c>
      <c r="F141" s="131">
        <v>0</v>
      </c>
      <c r="G141" s="131">
        <v>8466</v>
      </c>
      <c r="H141" s="131">
        <v>0</v>
      </c>
      <c r="I141" s="131">
        <v>0</v>
      </c>
      <c r="J141" s="131">
        <v>0</v>
      </c>
      <c r="K141" s="131">
        <v>0</v>
      </c>
      <c r="L141" s="131">
        <v>0</v>
      </c>
      <c r="M141" s="132">
        <v>8467</v>
      </c>
    </row>
    <row r="142" spans="1:13" x14ac:dyDescent="0.35">
      <c r="A142" s="25">
        <v>135</v>
      </c>
      <c r="B142" s="34" t="s">
        <v>168</v>
      </c>
      <c r="C142" s="292" t="s">
        <v>25</v>
      </c>
      <c r="D142" s="33">
        <v>44</v>
      </c>
      <c r="E142" s="33">
        <v>2</v>
      </c>
      <c r="F142" s="33">
        <v>0</v>
      </c>
      <c r="G142" s="33">
        <v>29233</v>
      </c>
      <c r="H142" s="33">
        <v>0</v>
      </c>
      <c r="I142" s="33">
        <v>0</v>
      </c>
      <c r="J142" s="33">
        <v>21</v>
      </c>
      <c r="K142" s="33">
        <v>2</v>
      </c>
      <c r="L142" s="33">
        <v>0</v>
      </c>
      <c r="M142" s="41">
        <v>29302</v>
      </c>
    </row>
    <row r="143" spans="1:13" x14ac:dyDescent="0.35">
      <c r="A143" s="5">
        <v>136</v>
      </c>
      <c r="B143" s="38" t="s">
        <v>709</v>
      </c>
      <c r="C143" s="291" t="s">
        <v>24</v>
      </c>
      <c r="D143" s="131">
        <v>4</v>
      </c>
      <c r="E143" s="131">
        <v>0</v>
      </c>
      <c r="F143" s="131">
        <v>0</v>
      </c>
      <c r="G143" s="131">
        <v>18219</v>
      </c>
      <c r="H143" s="131">
        <v>0</v>
      </c>
      <c r="I143" s="131">
        <v>0</v>
      </c>
      <c r="J143" s="131">
        <v>0</v>
      </c>
      <c r="K143" s="131">
        <v>0</v>
      </c>
      <c r="L143" s="131">
        <v>0</v>
      </c>
      <c r="M143" s="132">
        <v>18223</v>
      </c>
    </row>
    <row r="144" spans="1:13" x14ac:dyDescent="0.35">
      <c r="A144" s="25">
        <v>137</v>
      </c>
      <c r="B144" s="34" t="s">
        <v>170</v>
      </c>
      <c r="C144" s="292" t="s">
        <v>20</v>
      </c>
      <c r="D144" s="33">
        <v>0</v>
      </c>
      <c r="E144" s="33">
        <v>0</v>
      </c>
      <c r="F144" s="33">
        <v>0</v>
      </c>
      <c r="G144" s="33">
        <v>14077</v>
      </c>
      <c r="H144" s="33">
        <v>0</v>
      </c>
      <c r="I144" s="33">
        <v>0</v>
      </c>
      <c r="J144" s="33">
        <v>0</v>
      </c>
      <c r="K144" s="33">
        <v>0</v>
      </c>
      <c r="L144" s="33">
        <v>0</v>
      </c>
      <c r="M144" s="41">
        <v>14077</v>
      </c>
    </row>
    <row r="145" spans="1:13" x14ac:dyDescent="0.35">
      <c r="A145" s="5">
        <v>138</v>
      </c>
      <c r="B145" s="38" t="s">
        <v>171</v>
      </c>
      <c r="C145" s="291" t="s">
        <v>28</v>
      </c>
      <c r="D145" s="131">
        <v>0</v>
      </c>
      <c r="E145" s="131">
        <v>0</v>
      </c>
      <c r="F145" s="131">
        <v>0</v>
      </c>
      <c r="G145" s="131">
        <v>1439</v>
      </c>
      <c r="H145" s="131">
        <v>0</v>
      </c>
      <c r="I145" s="131">
        <v>0</v>
      </c>
      <c r="J145" s="131">
        <v>0</v>
      </c>
      <c r="K145" s="131">
        <v>0</v>
      </c>
      <c r="L145" s="131">
        <v>0</v>
      </c>
      <c r="M145" s="132">
        <v>1439</v>
      </c>
    </row>
    <row r="146" spans="1:13" x14ac:dyDescent="0.35">
      <c r="A146" s="25">
        <v>139</v>
      </c>
      <c r="B146" s="34" t="s">
        <v>172</v>
      </c>
      <c r="C146" s="292" t="s">
        <v>48</v>
      </c>
      <c r="D146" s="33">
        <v>0</v>
      </c>
      <c r="E146" s="33">
        <v>0</v>
      </c>
      <c r="F146" s="33">
        <v>1</v>
      </c>
      <c r="G146" s="33">
        <v>1688</v>
      </c>
      <c r="H146" s="33">
        <v>0</v>
      </c>
      <c r="I146" s="33">
        <v>0</v>
      </c>
      <c r="J146" s="33">
        <v>0</v>
      </c>
      <c r="K146" s="33">
        <v>0</v>
      </c>
      <c r="L146" s="33">
        <v>0</v>
      </c>
      <c r="M146" s="41">
        <v>1689</v>
      </c>
    </row>
    <row r="147" spans="1:13" x14ac:dyDescent="0.35">
      <c r="A147" s="5">
        <v>140</v>
      </c>
      <c r="B147" s="38" t="s">
        <v>173</v>
      </c>
      <c r="C147" s="291" t="s">
        <v>35</v>
      </c>
      <c r="D147" s="131">
        <v>0</v>
      </c>
      <c r="E147" s="131">
        <v>0</v>
      </c>
      <c r="F147" s="131">
        <v>0</v>
      </c>
      <c r="G147" s="131">
        <v>458</v>
      </c>
      <c r="H147" s="131">
        <v>0</v>
      </c>
      <c r="I147" s="131">
        <v>0</v>
      </c>
      <c r="J147" s="131">
        <v>0</v>
      </c>
      <c r="K147" s="131">
        <v>0</v>
      </c>
      <c r="L147" s="131">
        <v>0</v>
      </c>
      <c r="M147" s="132">
        <v>458</v>
      </c>
    </row>
    <row r="148" spans="1:13" x14ac:dyDescent="0.35">
      <c r="A148" s="25">
        <v>141</v>
      </c>
      <c r="B148" s="34" t="s">
        <v>174</v>
      </c>
      <c r="C148" s="292" t="s">
        <v>35</v>
      </c>
      <c r="D148" s="33">
        <v>0</v>
      </c>
      <c r="E148" s="33">
        <v>0</v>
      </c>
      <c r="F148" s="33">
        <v>0</v>
      </c>
      <c r="G148" s="33">
        <v>714</v>
      </c>
      <c r="H148" s="33">
        <v>0</v>
      </c>
      <c r="I148" s="33">
        <v>0</v>
      </c>
      <c r="J148" s="33">
        <v>0</v>
      </c>
      <c r="K148" s="33">
        <v>0</v>
      </c>
      <c r="L148" s="33">
        <v>0</v>
      </c>
      <c r="M148" s="41">
        <v>714</v>
      </c>
    </row>
    <row r="149" spans="1:13" x14ac:dyDescent="0.35">
      <c r="A149" s="5">
        <v>142</v>
      </c>
      <c r="B149" s="38" t="s">
        <v>175</v>
      </c>
      <c r="C149" s="291" t="s">
        <v>35</v>
      </c>
      <c r="D149" s="131">
        <v>0</v>
      </c>
      <c r="E149" s="131">
        <v>0</v>
      </c>
      <c r="F149" s="131">
        <v>0</v>
      </c>
      <c r="G149" s="131">
        <v>261</v>
      </c>
      <c r="H149" s="131">
        <v>0</v>
      </c>
      <c r="I149" s="131">
        <v>0</v>
      </c>
      <c r="J149" s="131">
        <v>0</v>
      </c>
      <c r="K149" s="131">
        <v>0</v>
      </c>
      <c r="L149" s="131">
        <v>0</v>
      </c>
      <c r="M149" s="132">
        <v>261</v>
      </c>
    </row>
    <row r="150" spans="1:13" x14ac:dyDescent="0.35">
      <c r="A150" s="25">
        <v>143</v>
      </c>
      <c r="B150" s="34" t="s">
        <v>176</v>
      </c>
      <c r="C150" s="292" t="s">
        <v>35</v>
      </c>
      <c r="D150" s="33">
        <v>0</v>
      </c>
      <c r="E150" s="33">
        <v>0</v>
      </c>
      <c r="F150" s="33">
        <v>0</v>
      </c>
      <c r="G150" s="33">
        <v>367</v>
      </c>
      <c r="H150" s="33">
        <v>0</v>
      </c>
      <c r="I150" s="33">
        <v>0</v>
      </c>
      <c r="J150" s="33">
        <v>0</v>
      </c>
      <c r="K150" s="33">
        <v>0</v>
      </c>
      <c r="L150" s="33">
        <v>0</v>
      </c>
      <c r="M150" s="41">
        <v>367</v>
      </c>
    </row>
    <row r="151" spans="1:13" x14ac:dyDescent="0.35">
      <c r="A151" s="5">
        <v>144</v>
      </c>
      <c r="B151" s="38" t="s">
        <v>177</v>
      </c>
      <c r="C151" s="291" t="s">
        <v>35</v>
      </c>
      <c r="D151" s="131">
        <v>0</v>
      </c>
      <c r="E151" s="131">
        <v>0</v>
      </c>
      <c r="F151" s="131">
        <v>0</v>
      </c>
      <c r="G151" s="131">
        <v>820</v>
      </c>
      <c r="H151" s="131">
        <v>0</v>
      </c>
      <c r="I151" s="131">
        <v>0</v>
      </c>
      <c r="J151" s="131">
        <v>1</v>
      </c>
      <c r="K151" s="131">
        <v>0</v>
      </c>
      <c r="L151" s="131">
        <v>0</v>
      </c>
      <c r="M151" s="132">
        <v>821</v>
      </c>
    </row>
    <row r="152" spans="1:13" x14ac:dyDescent="0.35">
      <c r="A152" s="25">
        <v>145</v>
      </c>
      <c r="B152" s="34" t="s">
        <v>178</v>
      </c>
      <c r="C152" s="292" t="s">
        <v>27</v>
      </c>
      <c r="D152" s="33">
        <v>0</v>
      </c>
      <c r="E152" s="33">
        <v>0</v>
      </c>
      <c r="F152" s="33">
        <v>0</v>
      </c>
      <c r="G152" s="33">
        <v>3178</v>
      </c>
      <c r="H152" s="33">
        <v>0</v>
      </c>
      <c r="I152" s="33">
        <v>0</v>
      </c>
      <c r="J152" s="33">
        <v>0</v>
      </c>
      <c r="K152" s="33">
        <v>0</v>
      </c>
      <c r="L152" s="33">
        <v>0</v>
      </c>
      <c r="M152" s="41">
        <v>3178</v>
      </c>
    </row>
    <row r="153" spans="1:13" x14ac:dyDescent="0.35">
      <c r="A153" s="5">
        <v>146</v>
      </c>
      <c r="B153" s="38" t="s">
        <v>179</v>
      </c>
      <c r="C153" s="291" t="s">
        <v>27</v>
      </c>
      <c r="D153" s="131">
        <v>0</v>
      </c>
      <c r="E153" s="131">
        <v>0</v>
      </c>
      <c r="F153" s="131">
        <v>0</v>
      </c>
      <c r="G153" s="131">
        <v>3102</v>
      </c>
      <c r="H153" s="131">
        <v>0</v>
      </c>
      <c r="I153" s="131">
        <v>0</v>
      </c>
      <c r="J153" s="131">
        <v>0</v>
      </c>
      <c r="K153" s="131">
        <v>0</v>
      </c>
      <c r="L153" s="131">
        <v>0</v>
      </c>
      <c r="M153" s="132">
        <v>3102</v>
      </c>
    </row>
    <row r="154" spans="1:13" x14ac:dyDescent="0.35">
      <c r="A154" s="25">
        <v>147</v>
      </c>
      <c r="B154" s="34" t="s">
        <v>180</v>
      </c>
      <c r="C154" s="292" t="s">
        <v>27</v>
      </c>
      <c r="D154" s="33">
        <v>0</v>
      </c>
      <c r="E154" s="33">
        <v>0</v>
      </c>
      <c r="F154" s="33">
        <v>0</v>
      </c>
      <c r="G154" s="33">
        <v>3170</v>
      </c>
      <c r="H154" s="33">
        <v>0</v>
      </c>
      <c r="I154" s="33">
        <v>0</v>
      </c>
      <c r="J154" s="33">
        <v>0</v>
      </c>
      <c r="K154" s="33">
        <v>0</v>
      </c>
      <c r="L154" s="33">
        <v>0</v>
      </c>
      <c r="M154" s="41">
        <v>3170</v>
      </c>
    </row>
    <row r="155" spans="1:13" x14ac:dyDescent="0.35">
      <c r="A155" s="5">
        <v>148</v>
      </c>
      <c r="B155" s="38" t="s">
        <v>181</v>
      </c>
      <c r="C155" s="291" t="s">
        <v>48</v>
      </c>
      <c r="D155" s="131">
        <v>1</v>
      </c>
      <c r="E155" s="131">
        <v>0</v>
      </c>
      <c r="F155" s="131">
        <v>1</v>
      </c>
      <c r="G155" s="131">
        <v>2536</v>
      </c>
      <c r="H155" s="131">
        <v>0</v>
      </c>
      <c r="I155" s="131">
        <v>0</v>
      </c>
      <c r="J155" s="131">
        <v>1</v>
      </c>
      <c r="K155" s="131">
        <v>0</v>
      </c>
      <c r="L155" s="131">
        <v>0</v>
      </c>
      <c r="M155" s="132">
        <v>2539</v>
      </c>
    </row>
    <row r="156" spans="1:13" x14ac:dyDescent="0.35">
      <c r="A156" s="25">
        <v>149</v>
      </c>
      <c r="B156" s="34" t="s">
        <v>182</v>
      </c>
      <c r="C156" s="292" t="s">
        <v>40</v>
      </c>
      <c r="D156" s="33">
        <v>1</v>
      </c>
      <c r="E156" s="33">
        <v>0</v>
      </c>
      <c r="F156" s="33">
        <v>0</v>
      </c>
      <c r="G156" s="33">
        <v>5828</v>
      </c>
      <c r="H156" s="33">
        <v>0</v>
      </c>
      <c r="I156" s="33">
        <v>0</v>
      </c>
      <c r="J156" s="33">
        <v>0</v>
      </c>
      <c r="K156" s="33">
        <v>0</v>
      </c>
      <c r="L156" s="33">
        <v>0</v>
      </c>
      <c r="M156" s="41">
        <v>5829</v>
      </c>
    </row>
    <row r="157" spans="1:13" x14ac:dyDescent="0.35">
      <c r="A157" s="5">
        <v>150</v>
      </c>
      <c r="B157" s="38" t="s">
        <v>183</v>
      </c>
      <c r="C157" s="291" t="s">
        <v>40</v>
      </c>
      <c r="D157" s="131">
        <v>2</v>
      </c>
      <c r="E157" s="131">
        <v>1</v>
      </c>
      <c r="F157" s="131">
        <v>0</v>
      </c>
      <c r="G157" s="131">
        <v>4931</v>
      </c>
      <c r="H157" s="131">
        <v>0</v>
      </c>
      <c r="I157" s="131">
        <v>0</v>
      </c>
      <c r="J157" s="131">
        <v>0</v>
      </c>
      <c r="K157" s="131">
        <v>0</v>
      </c>
      <c r="L157" s="131">
        <v>0</v>
      </c>
      <c r="M157" s="132">
        <v>4934</v>
      </c>
    </row>
    <row r="158" spans="1:13" x14ac:dyDescent="0.35">
      <c r="A158" s="25">
        <v>151</v>
      </c>
      <c r="B158" s="34" t="s">
        <v>184</v>
      </c>
      <c r="C158" s="292" t="s">
        <v>23</v>
      </c>
      <c r="D158" s="33">
        <v>2</v>
      </c>
      <c r="E158" s="33">
        <v>1</v>
      </c>
      <c r="F158" s="33">
        <v>1</v>
      </c>
      <c r="G158" s="33">
        <v>27379</v>
      </c>
      <c r="H158" s="33">
        <v>0</v>
      </c>
      <c r="I158" s="33">
        <v>0</v>
      </c>
      <c r="J158" s="33">
        <v>2</v>
      </c>
      <c r="K158" s="33">
        <v>0</v>
      </c>
      <c r="L158" s="33">
        <v>0</v>
      </c>
      <c r="M158" s="41">
        <v>27385</v>
      </c>
    </row>
    <row r="159" spans="1:13" x14ac:dyDescent="0.35">
      <c r="A159" s="5">
        <v>152</v>
      </c>
      <c r="B159" s="38" t="s">
        <v>503</v>
      </c>
      <c r="C159" s="291" t="s">
        <v>38</v>
      </c>
      <c r="D159" s="131">
        <v>0</v>
      </c>
      <c r="E159" s="131">
        <v>0</v>
      </c>
      <c r="F159" s="131">
        <v>0</v>
      </c>
      <c r="G159" s="131">
        <v>21</v>
      </c>
      <c r="H159" s="131">
        <v>0</v>
      </c>
      <c r="I159" s="131">
        <v>0</v>
      </c>
      <c r="J159" s="131">
        <v>0</v>
      </c>
      <c r="K159" s="131">
        <v>0</v>
      </c>
      <c r="L159" s="131">
        <v>0</v>
      </c>
      <c r="M159" s="132">
        <v>21</v>
      </c>
    </row>
    <row r="160" spans="1:13" x14ac:dyDescent="0.35">
      <c r="A160" s="25">
        <v>153</v>
      </c>
      <c r="B160" s="34" t="s">
        <v>185</v>
      </c>
      <c r="C160" s="292" t="s">
        <v>21</v>
      </c>
      <c r="D160" s="33">
        <v>727</v>
      </c>
      <c r="E160" s="33">
        <v>33</v>
      </c>
      <c r="F160" s="33">
        <v>4</v>
      </c>
      <c r="G160" s="33">
        <v>215964</v>
      </c>
      <c r="H160" s="33">
        <v>19</v>
      </c>
      <c r="I160" s="33">
        <v>1</v>
      </c>
      <c r="J160" s="33">
        <v>188</v>
      </c>
      <c r="K160" s="33">
        <v>21</v>
      </c>
      <c r="L160" s="33">
        <v>6</v>
      </c>
      <c r="M160" s="41">
        <v>216963</v>
      </c>
    </row>
    <row r="161" spans="1:13" x14ac:dyDescent="0.35">
      <c r="A161" s="5">
        <v>154</v>
      </c>
      <c r="B161" s="38" t="s">
        <v>186</v>
      </c>
      <c r="C161" s="291" t="s">
        <v>21</v>
      </c>
      <c r="D161" s="131">
        <v>778</v>
      </c>
      <c r="E161" s="131">
        <v>89</v>
      </c>
      <c r="F161" s="131">
        <v>39</v>
      </c>
      <c r="G161" s="131">
        <v>107920</v>
      </c>
      <c r="H161" s="131">
        <v>78</v>
      </c>
      <c r="I161" s="131">
        <v>1</v>
      </c>
      <c r="J161" s="131">
        <v>126</v>
      </c>
      <c r="K161" s="131">
        <v>90</v>
      </c>
      <c r="L161" s="131">
        <v>25</v>
      </c>
      <c r="M161" s="132">
        <v>109146</v>
      </c>
    </row>
    <row r="162" spans="1:13" x14ac:dyDescent="0.35">
      <c r="A162" s="25">
        <v>155</v>
      </c>
      <c r="B162" s="34" t="s">
        <v>187</v>
      </c>
      <c r="C162" s="292" t="s">
        <v>21</v>
      </c>
      <c r="D162" s="33">
        <v>903</v>
      </c>
      <c r="E162" s="33">
        <v>78</v>
      </c>
      <c r="F162" s="33">
        <v>41</v>
      </c>
      <c r="G162" s="33">
        <v>195295</v>
      </c>
      <c r="H162" s="33">
        <v>145</v>
      </c>
      <c r="I162" s="33">
        <v>2</v>
      </c>
      <c r="J162" s="33">
        <v>134</v>
      </c>
      <c r="K162" s="33">
        <v>109</v>
      </c>
      <c r="L162" s="33">
        <v>46</v>
      </c>
      <c r="M162" s="41">
        <v>196753</v>
      </c>
    </row>
    <row r="163" spans="1:13" x14ac:dyDescent="0.35">
      <c r="A163" s="5">
        <v>156</v>
      </c>
      <c r="B163" s="38" t="s">
        <v>188</v>
      </c>
      <c r="C163" s="291" t="s">
        <v>21</v>
      </c>
      <c r="D163" s="131">
        <v>204</v>
      </c>
      <c r="E163" s="131">
        <v>20</v>
      </c>
      <c r="F163" s="131">
        <v>5</v>
      </c>
      <c r="G163" s="131">
        <v>211876</v>
      </c>
      <c r="H163" s="131">
        <v>10</v>
      </c>
      <c r="I163" s="131">
        <v>1</v>
      </c>
      <c r="J163" s="131">
        <v>43</v>
      </c>
      <c r="K163" s="131">
        <v>45</v>
      </c>
      <c r="L163" s="131">
        <v>2</v>
      </c>
      <c r="M163" s="132">
        <v>212206</v>
      </c>
    </row>
    <row r="164" spans="1:13" x14ac:dyDescent="0.35">
      <c r="A164" s="25">
        <v>157</v>
      </c>
      <c r="B164" s="34" t="s">
        <v>189</v>
      </c>
      <c r="C164" s="292" t="s">
        <v>21</v>
      </c>
      <c r="D164" s="33">
        <v>483</v>
      </c>
      <c r="E164" s="33">
        <v>13</v>
      </c>
      <c r="F164" s="33">
        <v>0</v>
      </c>
      <c r="G164" s="33">
        <v>149840</v>
      </c>
      <c r="H164" s="33">
        <v>9</v>
      </c>
      <c r="I164" s="33">
        <v>1</v>
      </c>
      <c r="J164" s="33">
        <v>54</v>
      </c>
      <c r="K164" s="33">
        <v>30</v>
      </c>
      <c r="L164" s="33">
        <v>1</v>
      </c>
      <c r="M164" s="41">
        <v>150431</v>
      </c>
    </row>
    <row r="165" spans="1:13" x14ac:dyDescent="0.35">
      <c r="A165" s="5">
        <v>158</v>
      </c>
      <c r="B165" s="38" t="s">
        <v>22</v>
      </c>
      <c r="C165" s="291" t="s">
        <v>22</v>
      </c>
      <c r="D165" s="131">
        <v>21</v>
      </c>
      <c r="E165" s="131">
        <v>2</v>
      </c>
      <c r="F165" s="131">
        <v>3</v>
      </c>
      <c r="G165" s="131">
        <v>26673</v>
      </c>
      <c r="H165" s="131">
        <v>0</v>
      </c>
      <c r="I165" s="131">
        <v>0</v>
      </c>
      <c r="J165" s="131">
        <v>4</v>
      </c>
      <c r="K165" s="131">
        <v>2</v>
      </c>
      <c r="L165" s="131">
        <v>0</v>
      </c>
      <c r="M165" s="132">
        <v>26705</v>
      </c>
    </row>
    <row r="166" spans="1:13" x14ac:dyDescent="0.35">
      <c r="A166" s="25">
        <v>159</v>
      </c>
      <c r="B166" s="34" t="s">
        <v>190</v>
      </c>
      <c r="C166" s="292" t="s">
        <v>38</v>
      </c>
      <c r="D166" s="33">
        <v>3</v>
      </c>
      <c r="E166" s="33">
        <v>2</v>
      </c>
      <c r="F166" s="33">
        <v>2</v>
      </c>
      <c r="G166" s="33">
        <v>3320</v>
      </c>
      <c r="H166" s="33">
        <v>0</v>
      </c>
      <c r="I166" s="33">
        <v>0</v>
      </c>
      <c r="J166" s="33">
        <v>0</v>
      </c>
      <c r="K166" s="33">
        <v>0</v>
      </c>
      <c r="L166" s="33">
        <v>0</v>
      </c>
      <c r="M166" s="41">
        <v>3327</v>
      </c>
    </row>
    <row r="167" spans="1:13" x14ac:dyDescent="0.35">
      <c r="A167" s="5">
        <v>160</v>
      </c>
      <c r="B167" s="38" t="s">
        <v>740</v>
      </c>
      <c r="C167" s="291" t="s">
        <v>38</v>
      </c>
      <c r="D167" s="131">
        <v>39</v>
      </c>
      <c r="E167" s="131">
        <v>2</v>
      </c>
      <c r="F167" s="131">
        <v>0</v>
      </c>
      <c r="G167" s="131">
        <v>7666</v>
      </c>
      <c r="H167" s="131">
        <v>0</v>
      </c>
      <c r="I167" s="131">
        <v>0</v>
      </c>
      <c r="J167" s="131">
        <v>2</v>
      </c>
      <c r="K167" s="131">
        <v>0</v>
      </c>
      <c r="L167" s="131">
        <v>0</v>
      </c>
      <c r="M167" s="132">
        <v>7709</v>
      </c>
    </row>
    <row r="168" spans="1:13" x14ac:dyDescent="0.35">
      <c r="A168" s="25">
        <v>161</v>
      </c>
      <c r="B168" s="34" t="s">
        <v>191</v>
      </c>
      <c r="C168" s="292" t="s">
        <v>38</v>
      </c>
      <c r="D168" s="33">
        <v>0</v>
      </c>
      <c r="E168" s="33">
        <v>0</v>
      </c>
      <c r="F168" s="33">
        <v>0</v>
      </c>
      <c r="G168" s="33">
        <v>693</v>
      </c>
      <c r="H168" s="33">
        <v>0</v>
      </c>
      <c r="I168" s="33">
        <v>0</v>
      </c>
      <c r="J168" s="33">
        <v>1</v>
      </c>
      <c r="K168" s="33">
        <v>0</v>
      </c>
      <c r="L168" s="33">
        <v>0</v>
      </c>
      <c r="M168" s="41">
        <v>694</v>
      </c>
    </row>
    <row r="169" spans="1:13" x14ac:dyDescent="0.35">
      <c r="A169" s="5">
        <v>162</v>
      </c>
      <c r="B169" s="38" t="s">
        <v>192</v>
      </c>
      <c r="C169" s="291" t="s">
        <v>25</v>
      </c>
      <c r="D169" s="131">
        <v>5</v>
      </c>
      <c r="E169" s="131">
        <v>0</v>
      </c>
      <c r="F169" s="131">
        <v>1</v>
      </c>
      <c r="G169" s="131">
        <v>32943</v>
      </c>
      <c r="H169" s="131">
        <v>0</v>
      </c>
      <c r="I169" s="131">
        <v>0</v>
      </c>
      <c r="J169" s="131">
        <v>4</v>
      </c>
      <c r="K169" s="131">
        <v>0</v>
      </c>
      <c r="L169" s="131">
        <v>0</v>
      </c>
      <c r="M169" s="132">
        <v>32953</v>
      </c>
    </row>
    <row r="170" spans="1:13" x14ac:dyDescent="0.35">
      <c r="A170" s="25">
        <v>163</v>
      </c>
      <c r="B170" s="34" t="s">
        <v>193</v>
      </c>
      <c r="C170" s="292" t="s">
        <v>17</v>
      </c>
      <c r="D170" s="33">
        <v>2</v>
      </c>
      <c r="E170" s="33">
        <v>0</v>
      </c>
      <c r="F170" s="33">
        <v>0</v>
      </c>
      <c r="G170" s="33">
        <v>5902</v>
      </c>
      <c r="H170" s="33">
        <v>0</v>
      </c>
      <c r="I170" s="33">
        <v>0</v>
      </c>
      <c r="J170" s="33">
        <v>0</v>
      </c>
      <c r="K170" s="33">
        <v>0</v>
      </c>
      <c r="L170" s="33">
        <v>0</v>
      </c>
      <c r="M170" s="41">
        <v>5904</v>
      </c>
    </row>
    <row r="171" spans="1:13" x14ac:dyDescent="0.35">
      <c r="A171" s="5">
        <v>164</v>
      </c>
      <c r="B171" s="38" t="s">
        <v>194</v>
      </c>
      <c r="C171" s="291" t="s">
        <v>42</v>
      </c>
      <c r="D171" s="131">
        <v>0</v>
      </c>
      <c r="E171" s="131">
        <v>0</v>
      </c>
      <c r="F171" s="131">
        <v>0</v>
      </c>
      <c r="G171" s="131">
        <v>2078</v>
      </c>
      <c r="H171" s="131">
        <v>0</v>
      </c>
      <c r="I171" s="131">
        <v>0</v>
      </c>
      <c r="J171" s="131">
        <v>0</v>
      </c>
      <c r="K171" s="131">
        <v>0</v>
      </c>
      <c r="L171" s="131">
        <v>0</v>
      </c>
      <c r="M171" s="132">
        <v>2078</v>
      </c>
    </row>
    <row r="172" spans="1:13" x14ac:dyDescent="0.35">
      <c r="A172" s="25">
        <v>165</v>
      </c>
      <c r="B172" s="34" t="s">
        <v>195</v>
      </c>
      <c r="C172" s="292" t="s">
        <v>24</v>
      </c>
      <c r="D172" s="33">
        <v>0</v>
      </c>
      <c r="E172" s="33">
        <v>0</v>
      </c>
      <c r="F172" s="33">
        <v>0</v>
      </c>
      <c r="G172" s="33">
        <v>23265</v>
      </c>
      <c r="H172" s="33">
        <v>0</v>
      </c>
      <c r="I172" s="33">
        <v>0</v>
      </c>
      <c r="J172" s="33">
        <v>0</v>
      </c>
      <c r="K172" s="33">
        <v>0</v>
      </c>
      <c r="L172" s="33">
        <v>0</v>
      </c>
      <c r="M172" s="41">
        <v>23265</v>
      </c>
    </row>
    <row r="173" spans="1:13" x14ac:dyDescent="0.35">
      <c r="A173" s="5">
        <v>166</v>
      </c>
      <c r="B173" s="38" t="s">
        <v>196</v>
      </c>
      <c r="C173" s="291" t="s">
        <v>25</v>
      </c>
      <c r="D173" s="131">
        <v>6</v>
      </c>
      <c r="E173" s="131">
        <v>0</v>
      </c>
      <c r="F173" s="131">
        <v>0</v>
      </c>
      <c r="G173" s="131">
        <v>22413</v>
      </c>
      <c r="H173" s="131">
        <v>0</v>
      </c>
      <c r="I173" s="131">
        <v>0</v>
      </c>
      <c r="J173" s="131">
        <v>0</v>
      </c>
      <c r="K173" s="131">
        <v>0</v>
      </c>
      <c r="L173" s="131">
        <v>0</v>
      </c>
      <c r="M173" s="132">
        <v>22419</v>
      </c>
    </row>
    <row r="174" spans="1:13" x14ac:dyDescent="0.35">
      <c r="A174" s="25">
        <v>167</v>
      </c>
      <c r="B174" s="34" t="s">
        <v>541</v>
      </c>
      <c r="C174" s="292" t="s">
        <v>27</v>
      </c>
      <c r="D174" s="33">
        <v>2</v>
      </c>
      <c r="E174" s="33">
        <v>0</v>
      </c>
      <c r="F174" s="33">
        <v>0</v>
      </c>
      <c r="G174" s="33">
        <v>8094</v>
      </c>
      <c r="H174" s="33">
        <v>0</v>
      </c>
      <c r="I174" s="33">
        <v>0</v>
      </c>
      <c r="J174" s="33">
        <v>1</v>
      </c>
      <c r="K174" s="33">
        <v>0</v>
      </c>
      <c r="L174" s="33">
        <v>0</v>
      </c>
      <c r="M174" s="41">
        <v>8097</v>
      </c>
    </row>
    <row r="175" spans="1:13" x14ac:dyDescent="0.35">
      <c r="A175" s="5">
        <v>168</v>
      </c>
      <c r="B175" s="38" t="s">
        <v>197</v>
      </c>
      <c r="C175" s="291" t="s">
        <v>39</v>
      </c>
      <c r="D175" s="131">
        <v>0</v>
      </c>
      <c r="E175" s="131">
        <v>0</v>
      </c>
      <c r="F175" s="131">
        <v>0</v>
      </c>
      <c r="G175" s="131">
        <v>356</v>
      </c>
      <c r="H175" s="131">
        <v>0</v>
      </c>
      <c r="I175" s="131">
        <v>0</v>
      </c>
      <c r="J175" s="131">
        <v>0</v>
      </c>
      <c r="K175" s="131">
        <v>0</v>
      </c>
      <c r="L175" s="131">
        <v>0</v>
      </c>
      <c r="M175" s="132">
        <v>356</v>
      </c>
    </row>
    <row r="176" spans="1:13" x14ac:dyDescent="0.35">
      <c r="A176" s="25">
        <v>169</v>
      </c>
      <c r="B176" s="34" t="s">
        <v>198</v>
      </c>
      <c r="C176" s="292" t="s">
        <v>40</v>
      </c>
      <c r="D176" s="33">
        <v>2</v>
      </c>
      <c r="E176" s="33">
        <v>0</v>
      </c>
      <c r="F176" s="33">
        <v>0</v>
      </c>
      <c r="G176" s="33">
        <v>8877</v>
      </c>
      <c r="H176" s="33">
        <v>0</v>
      </c>
      <c r="I176" s="33">
        <v>0</v>
      </c>
      <c r="J176" s="33">
        <v>0</v>
      </c>
      <c r="K176" s="33">
        <v>0</v>
      </c>
      <c r="L176" s="33">
        <v>0</v>
      </c>
      <c r="M176" s="41">
        <v>8879</v>
      </c>
    </row>
    <row r="177" spans="1:13" x14ac:dyDescent="0.35">
      <c r="A177" s="5">
        <v>170</v>
      </c>
      <c r="B177" s="38" t="s">
        <v>199</v>
      </c>
      <c r="C177" s="291" t="s">
        <v>28</v>
      </c>
      <c r="D177" s="131">
        <v>0</v>
      </c>
      <c r="E177" s="131">
        <v>0</v>
      </c>
      <c r="F177" s="131">
        <v>0</v>
      </c>
      <c r="G177" s="131">
        <v>4007</v>
      </c>
      <c r="H177" s="131">
        <v>0</v>
      </c>
      <c r="I177" s="131">
        <v>0</v>
      </c>
      <c r="J177" s="131">
        <v>0</v>
      </c>
      <c r="K177" s="131">
        <v>0</v>
      </c>
      <c r="L177" s="131">
        <v>0</v>
      </c>
      <c r="M177" s="132">
        <v>4007</v>
      </c>
    </row>
    <row r="178" spans="1:13" x14ac:dyDescent="0.35">
      <c r="A178" s="25">
        <v>171</v>
      </c>
      <c r="B178" s="34" t="s">
        <v>200</v>
      </c>
      <c r="C178" s="292" t="s">
        <v>26</v>
      </c>
      <c r="D178" s="33">
        <v>0</v>
      </c>
      <c r="E178" s="33">
        <v>0</v>
      </c>
      <c r="F178" s="33">
        <v>0</v>
      </c>
      <c r="G178" s="33">
        <v>2373</v>
      </c>
      <c r="H178" s="33">
        <v>0</v>
      </c>
      <c r="I178" s="33">
        <v>0</v>
      </c>
      <c r="J178" s="33">
        <v>0</v>
      </c>
      <c r="K178" s="33">
        <v>0</v>
      </c>
      <c r="L178" s="33">
        <v>0</v>
      </c>
      <c r="M178" s="41">
        <v>2373</v>
      </c>
    </row>
    <row r="179" spans="1:13" x14ac:dyDescent="0.35">
      <c r="A179" s="5">
        <v>172</v>
      </c>
      <c r="B179" s="38" t="s">
        <v>201</v>
      </c>
      <c r="C179" s="291" t="s">
        <v>24</v>
      </c>
      <c r="D179" s="131">
        <v>16</v>
      </c>
      <c r="E179" s="131">
        <v>0</v>
      </c>
      <c r="F179" s="131">
        <v>0</v>
      </c>
      <c r="G179" s="131">
        <v>17901</v>
      </c>
      <c r="H179" s="131">
        <v>0</v>
      </c>
      <c r="I179" s="131">
        <v>0</v>
      </c>
      <c r="J179" s="131">
        <v>1</v>
      </c>
      <c r="K179" s="131">
        <v>0</v>
      </c>
      <c r="L179" s="131">
        <v>0</v>
      </c>
      <c r="M179" s="132">
        <v>17918</v>
      </c>
    </row>
    <row r="180" spans="1:13" x14ac:dyDescent="0.35">
      <c r="A180" s="25">
        <v>173</v>
      </c>
      <c r="B180" s="34" t="s">
        <v>710</v>
      </c>
      <c r="C180" s="292" t="s">
        <v>17</v>
      </c>
      <c r="D180" s="33">
        <v>0</v>
      </c>
      <c r="E180" s="33">
        <v>0</v>
      </c>
      <c r="F180" s="33">
        <v>0</v>
      </c>
      <c r="G180" s="33">
        <v>5903</v>
      </c>
      <c r="H180" s="33">
        <v>0</v>
      </c>
      <c r="I180" s="33">
        <v>0</v>
      </c>
      <c r="J180" s="33">
        <v>0</v>
      </c>
      <c r="K180" s="33">
        <v>0</v>
      </c>
      <c r="L180" s="33">
        <v>0</v>
      </c>
      <c r="M180" s="41">
        <v>5903</v>
      </c>
    </row>
    <row r="181" spans="1:13" x14ac:dyDescent="0.35">
      <c r="A181" s="5">
        <v>174</v>
      </c>
      <c r="B181" s="38" t="s">
        <v>202</v>
      </c>
      <c r="C181" s="291" t="s">
        <v>23</v>
      </c>
      <c r="D181" s="131">
        <v>31</v>
      </c>
      <c r="E181" s="131">
        <v>0</v>
      </c>
      <c r="F181" s="131">
        <v>0</v>
      </c>
      <c r="G181" s="131">
        <v>47522</v>
      </c>
      <c r="H181" s="131">
        <v>0</v>
      </c>
      <c r="I181" s="131">
        <v>0</v>
      </c>
      <c r="J181" s="131">
        <v>4</v>
      </c>
      <c r="K181" s="131">
        <v>1</v>
      </c>
      <c r="L181" s="131">
        <v>0</v>
      </c>
      <c r="M181" s="132">
        <v>47558</v>
      </c>
    </row>
    <row r="182" spans="1:13" x14ac:dyDescent="0.35">
      <c r="A182" s="25">
        <v>175</v>
      </c>
      <c r="B182" s="34" t="s">
        <v>203</v>
      </c>
      <c r="C182" s="292" t="s">
        <v>32</v>
      </c>
      <c r="D182" s="33">
        <v>21</v>
      </c>
      <c r="E182" s="33">
        <v>0</v>
      </c>
      <c r="F182" s="33">
        <v>0</v>
      </c>
      <c r="G182" s="33">
        <v>5555</v>
      </c>
      <c r="H182" s="33">
        <v>0</v>
      </c>
      <c r="I182" s="33">
        <v>0</v>
      </c>
      <c r="J182" s="33">
        <v>1</v>
      </c>
      <c r="K182" s="33">
        <v>0</v>
      </c>
      <c r="L182" s="33">
        <v>0</v>
      </c>
      <c r="M182" s="41">
        <v>5577</v>
      </c>
    </row>
    <row r="183" spans="1:13" x14ac:dyDescent="0.35">
      <c r="A183" s="5">
        <v>176</v>
      </c>
      <c r="B183" s="38" t="s">
        <v>204</v>
      </c>
      <c r="C183" s="291" t="s">
        <v>48</v>
      </c>
      <c r="D183" s="131">
        <v>2</v>
      </c>
      <c r="E183" s="131">
        <v>0</v>
      </c>
      <c r="F183" s="131">
        <v>0</v>
      </c>
      <c r="G183" s="131">
        <v>6291</v>
      </c>
      <c r="H183" s="131">
        <v>0</v>
      </c>
      <c r="I183" s="131">
        <v>0</v>
      </c>
      <c r="J183" s="131">
        <v>0</v>
      </c>
      <c r="K183" s="131">
        <v>0</v>
      </c>
      <c r="L183" s="131">
        <v>0</v>
      </c>
      <c r="M183" s="132">
        <v>6293</v>
      </c>
    </row>
    <row r="184" spans="1:13" x14ac:dyDescent="0.35">
      <c r="A184" s="25">
        <v>177</v>
      </c>
      <c r="B184" s="34" t="s">
        <v>205</v>
      </c>
      <c r="C184" s="292" t="s">
        <v>28</v>
      </c>
      <c r="D184" s="33">
        <v>0</v>
      </c>
      <c r="E184" s="33">
        <v>0</v>
      </c>
      <c r="F184" s="33">
        <v>0</v>
      </c>
      <c r="G184" s="33">
        <v>1601</v>
      </c>
      <c r="H184" s="33">
        <v>0</v>
      </c>
      <c r="I184" s="33">
        <v>0</v>
      </c>
      <c r="J184" s="33">
        <v>0</v>
      </c>
      <c r="K184" s="33">
        <v>0</v>
      </c>
      <c r="L184" s="33">
        <v>0</v>
      </c>
      <c r="M184" s="41">
        <v>1601</v>
      </c>
    </row>
    <row r="185" spans="1:13" x14ac:dyDescent="0.35">
      <c r="A185" s="5">
        <v>178</v>
      </c>
      <c r="B185" s="38" t="s">
        <v>206</v>
      </c>
      <c r="C185" s="291" t="s">
        <v>19</v>
      </c>
      <c r="D185" s="131">
        <v>0</v>
      </c>
      <c r="E185" s="131">
        <v>0</v>
      </c>
      <c r="F185" s="131">
        <v>0</v>
      </c>
      <c r="G185" s="131">
        <v>969</v>
      </c>
      <c r="H185" s="131">
        <v>0</v>
      </c>
      <c r="I185" s="131">
        <v>0</v>
      </c>
      <c r="J185" s="131">
        <v>0</v>
      </c>
      <c r="K185" s="131">
        <v>0</v>
      </c>
      <c r="L185" s="131">
        <v>0</v>
      </c>
      <c r="M185" s="132">
        <v>969</v>
      </c>
    </row>
    <row r="186" spans="1:13" x14ac:dyDescent="0.35">
      <c r="A186" s="25">
        <v>179</v>
      </c>
      <c r="B186" s="34" t="s">
        <v>207</v>
      </c>
      <c r="C186" s="292" t="s">
        <v>26</v>
      </c>
      <c r="D186" s="33">
        <v>0</v>
      </c>
      <c r="E186" s="33">
        <v>0</v>
      </c>
      <c r="F186" s="33">
        <v>0</v>
      </c>
      <c r="G186" s="33">
        <v>1052</v>
      </c>
      <c r="H186" s="33">
        <v>0</v>
      </c>
      <c r="I186" s="33">
        <v>0</v>
      </c>
      <c r="J186" s="33">
        <v>0</v>
      </c>
      <c r="K186" s="33">
        <v>0</v>
      </c>
      <c r="L186" s="33">
        <v>0</v>
      </c>
      <c r="M186" s="41">
        <v>1052</v>
      </c>
    </row>
    <row r="187" spans="1:13" x14ac:dyDescent="0.35">
      <c r="A187" s="5">
        <v>180</v>
      </c>
      <c r="B187" s="38" t="s">
        <v>208</v>
      </c>
      <c r="C187" s="291" t="s">
        <v>24</v>
      </c>
      <c r="D187" s="131">
        <v>5</v>
      </c>
      <c r="E187" s="131">
        <v>1</v>
      </c>
      <c r="F187" s="131">
        <v>0</v>
      </c>
      <c r="G187" s="131">
        <v>24860</v>
      </c>
      <c r="H187" s="131">
        <v>0</v>
      </c>
      <c r="I187" s="131">
        <v>0</v>
      </c>
      <c r="J187" s="131">
        <v>2</v>
      </c>
      <c r="K187" s="131">
        <v>0</v>
      </c>
      <c r="L187" s="131">
        <v>0</v>
      </c>
      <c r="M187" s="132">
        <v>24868</v>
      </c>
    </row>
    <row r="188" spans="1:13" x14ac:dyDescent="0.35">
      <c r="A188" s="25">
        <v>181</v>
      </c>
      <c r="B188" s="34" t="s">
        <v>209</v>
      </c>
      <c r="C188" s="292" t="s">
        <v>25</v>
      </c>
      <c r="D188" s="33">
        <v>4</v>
      </c>
      <c r="E188" s="33">
        <v>2</v>
      </c>
      <c r="F188" s="33">
        <v>0</v>
      </c>
      <c r="G188" s="33">
        <v>28172</v>
      </c>
      <c r="H188" s="33">
        <v>0</v>
      </c>
      <c r="I188" s="33">
        <v>0</v>
      </c>
      <c r="J188" s="33">
        <v>5</v>
      </c>
      <c r="K188" s="33">
        <v>0</v>
      </c>
      <c r="L188" s="33">
        <v>0</v>
      </c>
      <c r="M188" s="41">
        <v>28183</v>
      </c>
    </row>
    <row r="189" spans="1:13" x14ac:dyDescent="0.35">
      <c r="A189" s="5">
        <v>182</v>
      </c>
      <c r="B189" s="38" t="s">
        <v>739</v>
      </c>
      <c r="C189" s="291" t="s">
        <v>25</v>
      </c>
      <c r="D189" s="131">
        <v>9</v>
      </c>
      <c r="E189" s="131">
        <v>3</v>
      </c>
      <c r="F189" s="131">
        <v>0</v>
      </c>
      <c r="G189" s="131">
        <v>11410</v>
      </c>
      <c r="H189" s="131">
        <v>0</v>
      </c>
      <c r="I189" s="131">
        <v>0</v>
      </c>
      <c r="J189" s="131">
        <v>5</v>
      </c>
      <c r="K189" s="131">
        <v>0</v>
      </c>
      <c r="L189" s="131">
        <v>0</v>
      </c>
      <c r="M189" s="132">
        <v>11427</v>
      </c>
    </row>
    <row r="190" spans="1:13" x14ac:dyDescent="0.35">
      <c r="A190" s="25">
        <v>183</v>
      </c>
      <c r="B190" s="34" t="s">
        <v>210</v>
      </c>
      <c r="C190" s="292" t="s">
        <v>38</v>
      </c>
      <c r="D190" s="33">
        <v>0</v>
      </c>
      <c r="E190" s="33">
        <v>0</v>
      </c>
      <c r="F190" s="33">
        <v>0</v>
      </c>
      <c r="G190" s="33">
        <v>431</v>
      </c>
      <c r="H190" s="33">
        <v>0</v>
      </c>
      <c r="I190" s="33">
        <v>0</v>
      </c>
      <c r="J190" s="33">
        <v>0</v>
      </c>
      <c r="K190" s="33">
        <v>0</v>
      </c>
      <c r="L190" s="33">
        <v>0</v>
      </c>
      <c r="M190" s="41">
        <v>431</v>
      </c>
    </row>
    <row r="191" spans="1:13" x14ac:dyDescent="0.35">
      <c r="A191" s="5">
        <v>184</v>
      </c>
      <c r="B191" s="38" t="s">
        <v>211</v>
      </c>
      <c r="C191" s="291" t="s">
        <v>24</v>
      </c>
      <c r="D191" s="131">
        <v>2</v>
      </c>
      <c r="E191" s="131">
        <v>0</v>
      </c>
      <c r="F191" s="131">
        <v>0</v>
      </c>
      <c r="G191" s="131">
        <v>16448</v>
      </c>
      <c r="H191" s="131">
        <v>0</v>
      </c>
      <c r="I191" s="131">
        <v>0</v>
      </c>
      <c r="J191" s="131">
        <v>1</v>
      </c>
      <c r="K191" s="131">
        <v>0</v>
      </c>
      <c r="L191" s="131">
        <v>0</v>
      </c>
      <c r="M191" s="132">
        <v>16451</v>
      </c>
    </row>
    <row r="192" spans="1:13" x14ac:dyDescent="0.35">
      <c r="A192" s="25">
        <v>185</v>
      </c>
      <c r="B192" s="34" t="s">
        <v>212</v>
      </c>
      <c r="C192" s="292" t="s">
        <v>44</v>
      </c>
      <c r="D192" s="33">
        <v>31</v>
      </c>
      <c r="E192" s="33">
        <v>0</v>
      </c>
      <c r="F192" s="33">
        <v>1</v>
      </c>
      <c r="G192" s="33">
        <v>7958</v>
      </c>
      <c r="H192" s="33">
        <v>0</v>
      </c>
      <c r="I192" s="33">
        <v>0</v>
      </c>
      <c r="J192" s="33">
        <v>2</v>
      </c>
      <c r="K192" s="33">
        <v>1</v>
      </c>
      <c r="L192" s="33">
        <v>0</v>
      </c>
      <c r="M192" s="41">
        <v>7993</v>
      </c>
    </row>
    <row r="193" spans="1:13" x14ac:dyDescent="0.35">
      <c r="A193" s="5">
        <v>186</v>
      </c>
      <c r="B193" s="38" t="s">
        <v>213</v>
      </c>
      <c r="C193" s="291" t="s">
        <v>19</v>
      </c>
      <c r="D193" s="131">
        <v>0</v>
      </c>
      <c r="E193" s="131">
        <v>0</v>
      </c>
      <c r="F193" s="131">
        <v>0</v>
      </c>
      <c r="G193" s="131">
        <v>1638</v>
      </c>
      <c r="H193" s="131">
        <v>0</v>
      </c>
      <c r="I193" s="131">
        <v>0</v>
      </c>
      <c r="J193" s="131">
        <v>0</v>
      </c>
      <c r="K193" s="131">
        <v>0</v>
      </c>
      <c r="L193" s="131">
        <v>0</v>
      </c>
      <c r="M193" s="132">
        <v>1638</v>
      </c>
    </row>
    <row r="194" spans="1:13" x14ac:dyDescent="0.35">
      <c r="A194" s="25">
        <v>187</v>
      </c>
      <c r="B194" s="34" t="s">
        <v>214</v>
      </c>
      <c r="C194" s="292" t="s">
        <v>32</v>
      </c>
      <c r="D194" s="33">
        <v>0</v>
      </c>
      <c r="E194" s="33">
        <v>0</v>
      </c>
      <c r="F194" s="33">
        <v>0</v>
      </c>
      <c r="G194" s="33">
        <v>616</v>
      </c>
      <c r="H194" s="33">
        <v>0</v>
      </c>
      <c r="I194" s="33">
        <v>0</v>
      </c>
      <c r="J194" s="33">
        <v>0</v>
      </c>
      <c r="K194" s="33">
        <v>0</v>
      </c>
      <c r="L194" s="33">
        <v>0</v>
      </c>
      <c r="M194" s="41">
        <v>616</v>
      </c>
    </row>
    <row r="195" spans="1:13" x14ac:dyDescent="0.35">
      <c r="A195" s="5">
        <v>188</v>
      </c>
      <c r="B195" s="38" t="s">
        <v>215</v>
      </c>
      <c r="C195" s="291" t="s">
        <v>34</v>
      </c>
      <c r="D195" s="131">
        <v>0</v>
      </c>
      <c r="E195" s="131">
        <v>0</v>
      </c>
      <c r="F195" s="131">
        <v>0</v>
      </c>
      <c r="G195" s="131">
        <v>369</v>
      </c>
      <c r="H195" s="131">
        <v>0</v>
      </c>
      <c r="I195" s="131">
        <v>0</v>
      </c>
      <c r="J195" s="131">
        <v>0</v>
      </c>
      <c r="K195" s="131">
        <v>0</v>
      </c>
      <c r="L195" s="131">
        <v>0</v>
      </c>
      <c r="M195" s="132">
        <v>369</v>
      </c>
    </row>
    <row r="196" spans="1:13" x14ac:dyDescent="0.35">
      <c r="A196" s="25">
        <v>189</v>
      </c>
      <c r="B196" s="34" t="s">
        <v>216</v>
      </c>
      <c r="C196" s="292" t="s">
        <v>46</v>
      </c>
      <c r="D196" s="33">
        <v>0</v>
      </c>
      <c r="E196" s="33">
        <v>0</v>
      </c>
      <c r="F196" s="33">
        <v>0</v>
      </c>
      <c r="G196" s="33">
        <v>741</v>
      </c>
      <c r="H196" s="33">
        <v>0</v>
      </c>
      <c r="I196" s="33">
        <v>0</v>
      </c>
      <c r="J196" s="33">
        <v>0</v>
      </c>
      <c r="K196" s="33">
        <v>0</v>
      </c>
      <c r="L196" s="33">
        <v>0</v>
      </c>
      <c r="M196" s="41">
        <v>741</v>
      </c>
    </row>
    <row r="197" spans="1:13" x14ac:dyDescent="0.35">
      <c r="A197" s="5">
        <v>190</v>
      </c>
      <c r="B197" s="38" t="s">
        <v>217</v>
      </c>
      <c r="C197" s="291" t="s">
        <v>40</v>
      </c>
      <c r="D197" s="131">
        <v>0</v>
      </c>
      <c r="E197" s="131">
        <v>0</v>
      </c>
      <c r="F197" s="131">
        <v>0</v>
      </c>
      <c r="G197" s="131">
        <v>1446</v>
      </c>
      <c r="H197" s="131">
        <v>0</v>
      </c>
      <c r="I197" s="131">
        <v>0</v>
      </c>
      <c r="J197" s="131">
        <v>0</v>
      </c>
      <c r="K197" s="131">
        <v>0</v>
      </c>
      <c r="L197" s="131">
        <v>0</v>
      </c>
      <c r="M197" s="132">
        <v>1446</v>
      </c>
    </row>
    <row r="198" spans="1:13" x14ac:dyDescent="0.35">
      <c r="A198" s="25">
        <v>191</v>
      </c>
      <c r="B198" s="34" t="s">
        <v>218</v>
      </c>
      <c r="C198" s="292" t="s">
        <v>45</v>
      </c>
      <c r="D198" s="33">
        <v>0</v>
      </c>
      <c r="E198" s="33">
        <v>0</v>
      </c>
      <c r="F198" s="33">
        <v>1</v>
      </c>
      <c r="G198" s="33">
        <v>894</v>
      </c>
      <c r="H198" s="33">
        <v>0</v>
      </c>
      <c r="I198" s="33">
        <v>0</v>
      </c>
      <c r="J198" s="33">
        <v>1</v>
      </c>
      <c r="K198" s="33">
        <v>0</v>
      </c>
      <c r="L198" s="33">
        <v>0</v>
      </c>
      <c r="M198" s="41">
        <v>896</v>
      </c>
    </row>
    <row r="199" spans="1:13" x14ac:dyDescent="0.35">
      <c r="A199" s="5">
        <v>192</v>
      </c>
      <c r="B199" s="38" t="s">
        <v>219</v>
      </c>
      <c r="C199" s="291" t="s">
        <v>42</v>
      </c>
      <c r="D199" s="131">
        <v>0</v>
      </c>
      <c r="E199" s="131">
        <v>0</v>
      </c>
      <c r="F199" s="131">
        <v>0</v>
      </c>
      <c r="G199" s="131">
        <v>1004</v>
      </c>
      <c r="H199" s="131">
        <v>0</v>
      </c>
      <c r="I199" s="131">
        <v>0</v>
      </c>
      <c r="J199" s="131">
        <v>0</v>
      </c>
      <c r="K199" s="131">
        <v>0</v>
      </c>
      <c r="L199" s="131">
        <v>0</v>
      </c>
      <c r="M199" s="132">
        <v>1004</v>
      </c>
    </row>
    <row r="200" spans="1:13" x14ac:dyDescent="0.35">
      <c r="A200" s="25">
        <v>193</v>
      </c>
      <c r="B200" s="34" t="s">
        <v>220</v>
      </c>
      <c r="C200" s="292" t="s">
        <v>21</v>
      </c>
      <c r="D200" s="33">
        <v>4</v>
      </c>
      <c r="E200" s="33">
        <v>0</v>
      </c>
      <c r="F200" s="33">
        <v>0</v>
      </c>
      <c r="G200" s="33">
        <v>812</v>
      </c>
      <c r="H200" s="33">
        <v>0</v>
      </c>
      <c r="I200" s="33">
        <v>0</v>
      </c>
      <c r="J200" s="33">
        <v>0</v>
      </c>
      <c r="K200" s="33">
        <v>0</v>
      </c>
      <c r="L200" s="33">
        <v>0</v>
      </c>
      <c r="M200" s="41">
        <v>816</v>
      </c>
    </row>
    <row r="201" spans="1:13" x14ac:dyDescent="0.35">
      <c r="A201" s="5">
        <v>194</v>
      </c>
      <c r="B201" s="38" t="s">
        <v>221</v>
      </c>
      <c r="C201" s="291" t="s">
        <v>35</v>
      </c>
      <c r="D201" s="131">
        <v>0</v>
      </c>
      <c r="E201" s="131">
        <v>0</v>
      </c>
      <c r="F201" s="131">
        <v>0</v>
      </c>
      <c r="G201" s="131">
        <v>474</v>
      </c>
      <c r="H201" s="131">
        <v>0</v>
      </c>
      <c r="I201" s="131">
        <v>0</v>
      </c>
      <c r="J201" s="131">
        <v>0</v>
      </c>
      <c r="K201" s="131">
        <v>0</v>
      </c>
      <c r="L201" s="131">
        <v>0</v>
      </c>
      <c r="M201" s="132">
        <v>474</v>
      </c>
    </row>
    <row r="202" spans="1:13" x14ac:dyDescent="0.35">
      <c r="A202" s="25">
        <v>195</v>
      </c>
      <c r="B202" s="34" t="s">
        <v>222</v>
      </c>
      <c r="C202" s="292" t="s">
        <v>45</v>
      </c>
      <c r="D202" s="33">
        <v>0</v>
      </c>
      <c r="E202" s="33">
        <v>0</v>
      </c>
      <c r="F202" s="33">
        <v>0</v>
      </c>
      <c r="G202" s="33">
        <v>701</v>
      </c>
      <c r="H202" s="33">
        <v>0</v>
      </c>
      <c r="I202" s="33">
        <v>0</v>
      </c>
      <c r="J202" s="33">
        <v>0</v>
      </c>
      <c r="K202" s="33">
        <v>0</v>
      </c>
      <c r="L202" s="33">
        <v>0</v>
      </c>
      <c r="M202" s="41">
        <v>701</v>
      </c>
    </row>
    <row r="203" spans="1:13" x14ac:dyDescent="0.35">
      <c r="A203" s="5">
        <v>196</v>
      </c>
      <c r="B203" s="134" t="s">
        <v>798</v>
      </c>
      <c r="C203" s="293" t="s">
        <v>34</v>
      </c>
      <c r="D203" s="131">
        <v>0</v>
      </c>
      <c r="E203" s="131">
        <v>0</v>
      </c>
      <c r="F203" s="131">
        <v>0</v>
      </c>
      <c r="G203" s="131">
        <v>537</v>
      </c>
      <c r="H203" s="131">
        <v>0</v>
      </c>
      <c r="I203" s="131">
        <v>0</v>
      </c>
      <c r="J203" s="131">
        <v>0</v>
      </c>
      <c r="K203" s="131">
        <v>0</v>
      </c>
      <c r="L203" s="131">
        <v>0</v>
      </c>
      <c r="M203" s="132">
        <v>537</v>
      </c>
    </row>
    <row r="204" spans="1:13" x14ac:dyDescent="0.35">
      <c r="A204" s="25">
        <v>197</v>
      </c>
      <c r="B204" s="281" t="s">
        <v>223</v>
      </c>
      <c r="C204" s="294" t="s">
        <v>38</v>
      </c>
      <c r="D204" s="33">
        <v>0</v>
      </c>
      <c r="E204" s="33">
        <v>0</v>
      </c>
      <c r="F204" s="33">
        <v>0</v>
      </c>
      <c r="G204" s="33">
        <v>571</v>
      </c>
      <c r="H204" s="33">
        <v>0</v>
      </c>
      <c r="I204" s="33">
        <v>0</v>
      </c>
      <c r="J204" s="33">
        <v>0</v>
      </c>
      <c r="K204" s="33">
        <v>0</v>
      </c>
      <c r="L204" s="33">
        <v>0</v>
      </c>
      <c r="M204" s="41">
        <v>571</v>
      </c>
    </row>
    <row r="205" spans="1:13" x14ac:dyDescent="0.35">
      <c r="A205" s="5">
        <v>198</v>
      </c>
      <c r="B205" s="134" t="s">
        <v>224</v>
      </c>
      <c r="C205" s="293" t="s">
        <v>22</v>
      </c>
      <c r="D205" s="131">
        <v>0</v>
      </c>
      <c r="E205" s="131">
        <v>0</v>
      </c>
      <c r="F205" s="131">
        <v>0</v>
      </c>
      <c r="G205" s="131">
        <v>2542</v>
      </c>
      <c r="H205" s="131">
        <v>0</v>
      </c>
      <c r="I205" s="131">
        <v>0</v>
      </c>
      <c r="J205" s="131">
        <v>0</v>
      </c>
      <c r="K205" s="131">
        <v>0</v>
      </c>
      <c r="L205" s="131">
        <v>0</v>
      </c>
      <c r="M205" s="132">
        <v>2542</v>
      </c>
    </row>
    <row r="206" spans="1:13" x14ac:dyDescent="0.35">
      <c r="A206" s="25">
        <v>199</v>
      </c>
      <c r="B206" s="281" t="s">
        <v>225</v>
      </c>
      <c r="C206" s="294" t="s">
        <v>26</v>
      </c>
      <c r="D206" s="33">
        <v>2</v>
      </c>
      <c r="E206" s="33">
        <v>1</v>
      </c>
      <c r="F206" s="33">
        <v>0</v>
      </c>
      <c r="G206" s="33">
        <v>6634</v>
      </c>
      <c r="H206" s="33">
        <v>0</v>
      </c>
      <c r="I206" s="33">
        <v>0</v>
      </c>
      <c r="J206" s="33">
        <v>0</v>
      </c>
      <c r="K206" s="33">
        <v>0</v>
      </c>
      <c r="L206" s="33">
        <v>0</v>
      </c>
      <c r="M206" s="41">
        <v>6637</v>
      </c>
    </row>
    <row r="207" spans="1:13" x14ac:dyDescent="0.35">
      <c r="A207" s="5">
        <v>200</v>
      </c>
      <c r="B207" s="134" t="s">
        <v>226</v>
      </c>
      <c r="C207" s="293" t="s">
        <v>24</v>
      </c>
      <c r="D207" s="131">
        <v>3</v>
      </c>
      <c r="E207" s="131">
        <v>0</v>
      </c>
      <c r="F207" s="131">
        <v>0</v>
      </c>
      <c r="G207" s="131">
        <v>26508</v>
      </c>
      <c r="H207" s="131">
        <v>0</v>
      </c>
      <c r="I207" s="131">
        <v>0</v>
      </c>
      <c r="J207" s="131">
        <v>1</v>
      </c>
      <c r="K207" s="131">
        <v>0</v>
      </c>
      <c r="L207" s="131">
        <v>0</v>
      </c>
      <c r="M207" s="132">
        <v>26512</v>
      </c>
    </row>
    <row r="208" spans="1:13" x14ac:dyDescent="0.35">
      <c r="A208" s="25">
        <v>201</v>
      </c>
      <c r="B208" s="281" t="s">
        <v>227</v>
      </c>
      <c r="C208" s="294" t="s">
        <v>17</v>
      </c>
      <c r="D208" s="33">
        <v>1</v>
      </c>
      <c r="E208" s="33">
        <v>0</v>
      </c>
      <c r="F208" s="33">
        <v>0</v>
      </c>
      <c r="G208" s="33">
        <v>4231</v>
      </c>
      <c r="H208" s="33">
        <v>0</v>
      </c>
      <c r="I208" s="33">
        <v>0</v>
      </c>
      <c r="J208" s="33">
        <v>1</v>
      </c>
      <c r="K208" s="33">
        <v>0</v>
      </c>
      <c r="L208" s="33">
        <v>0</v>
      </c>
      <c r="M208" s="41">
        <v>4233</v>
      </c>
    </row>
    <row r="209" spans="1:13" x14ac:dyDescent="0.35">
      <c r="A209" s="5">
        <v>202</v>
      </c>
      <c r="B209" s="134" t="s">
        <v>228</v>
      </c>
      <c r="C209" s="293" t="s">
        <v>44</v>
      </c>
      <c r="D209" s="131">
        <v>4</v>
      </c>
      <c r="E209" s="131">
        <v>0</v>
      </c>
      <c r="F209" s="131">
        <v>0</v>
      </c>
      <c r="G209" s="131">
        <v>2743</v>
      </c>
      <c r="H209" s="131">
        <v>0</v>
      </c>
      <c r="I209" s="131">
        <v>0</v>
      </c>
      <c r="J209" s="131">
        <v>0</v>
      </c>
      <c r="K209" s="131">
        <v>0</v>
      </c>
      <c r="L209" s="131">
        <v>0</v>
      </c>
      <c r="M209" s="132">
        <v>2747</v>
      </c>
    </row>
    <row r="210" spans="1:13" x14ac:dyDescent="0.35">
      <c r="A210" s="25">
        <v>203</v>
      </c>
      <c r="B210" s="281" t="s">
        <v>229</v>
      </c>
      <c r="C210" s="294" t="s">
        <v>44</v>
      </c>
      <c r="D210" s="33">
        <v>0</v>
      </c>
      <c r="E210" s="33">
        <v>0</v>
      </c>
      <c r="F210" s="33">
        <v>0</v>
      </c>
      <c r="G210" s="33">
        <v>497</v>
      </c>
      <c r="H210" s="33">
        <v>0</v>
      </c>
      <c r="I210" s="33">
        <v>0</v>
      </c>
      <c r="J210" s="33">
        <v>0</v>
      </c>
      <c r="K210" s="33">
        <v>0</v>
      </c>
      <c r="L210" s="33">
        <v>0</v>
      </c>
      <c r="M210" s="41">
        <v>497</v>
      </c>
    </row>
    <row r="211" spans="1:13" x14ac:dyDescent="0.35">
      <c r="A211" s="5">
        <v>204</v>
      </c>
      <c r="B211" s="134" t="s">
        <v>230</v>
      </c>
      <c r="C211" s="293" t="s">
        <v>44</v>
      </c>
      <c r="D211" s="131">
        <v>0</v>
      </c>
      <c r="E211" s="131">
        <v>0</v>
      </c>
      <c r="F211" s="131">
        <v>0</v>
      </c>
      <c r="G211" s="131">
        <v>748</v>
      </c>
      <c r="H211" s="131">
        <v>0</v>
      </c>
      <c r="I211" s="131">
        <v>0</v>
      </c>
      <c r="J211" s="131">
        <v>0</v>
      </c>
      <c r="K211" s="131">
        <v>0</v>
      </c>
      <c r="L211" s="131">
        <v>0</v>
      </c>
      <c r="M211" s="132">
        <v>748</v>
      </c>
    </row>
    <row r="212" spans="1:13" x14ac:dyDescent="0.35">
      <c r="A212" s="25">
        <v>205</v>
      </c>
      <c r="B212" s="281" t="s">
        <v>542</v>
      </c>
      <c r="C212" s="294" t="s">
        <v>44</v>
      </c>
      <c r="D212" s="33">
        <v>0</v>
      </c>
      <c r="E212" s="33">
        <v>0</v>
      </c>
      <c r="F212" s="33">
        <v>0</v>
      </c>
      <c r="G212" s="33">
        <v>2179</v>
      </c>
      <c r="H212" s="33">
        <v>0</v>
      </c>
      <c r="I212" s="33">
        <v>0</v>
      </c>
      <c r="J212" s="33">
        <v>0</v>
      </c>
      <c r="K212" s="33">
        <v>0</v>
      </c>
      <c r="L212" s="33">
        <v>0</v>
      </c>
      <c r="M212" s="41">
        <v>2179</v>
      </c>
    </row>
    <row r="213" spans="1:13" x14ac:dyDescent="0.35">
      <c r="A213" s="5">
        <v>206</v>
      </c>
      <c r="B213" s="134" t="s">
        <v>543</v>
      </c>
      <c r="C213" s="293" t="s">
        <v>44</v>
      </c>
      <c r="D213" s="131">
        <v>0</v>
      </c>
      <c r="E213" s="131">
        <v>0</v>
      </c>
      <c r="F213" s="131">
        <v>0</v>
      </c>
      <c r="G213" s="131">
        <v>97</v>
      </c>
      <c r="H213" s="131">
        <v>0</v>
      </c>
      <c r="I213" s="131">
        <v>0</v>
      </c>
      <c r="J213" s="131">
        <v>0</v>
      </c>
      <c r="K213" s="131">
        <v>0</v>
      </c>
      <c r="L213" s="131">
        <v>0</v>
      </c>
      <c r="M213" s="132">
        <v>97</v>
      </c>
    </row>
    <row r="214" spans="1:13" x14ac:dyDescent="0.35">
      <c r="A214" s="25">
        <v>207</v>
      </c>
      <c r="B214" s="281" t="s">
        <v>231</v>
      </c>
      <c r="C214" s="294" t="s">
        <v>44</v>
      </c>
      <c r="D214" s="33">
        <v>0</v>
      </c>
      <c r="E214" s="33">
        <v>0</v>
      </c>
      <c r="F214" s="33">
        <v>0</v>
      </c>
      <c r="G214" s="33">
        <v>1891</v>
      </c>
      <c r="H214" s="33">
        <v>0</v>
      </c>
      <c r="I214" s="33">
        <v>0</v>
      </c>
      <c r="J214" s="33">
        <v>0</v>
      </c>
      <c r="K214" s="33">
        <v>0</v>
      </c>
      <c r="L214" s="33">
        <v>0</v>
      </c>
      <c r="M214" s="41">
        <v>1891</v>
      </c>
    </row>
    <row r="215" spans="1:13" x14ac:dyDescent="0.35">
      <c r="A215" s="5">
        <v>208</v>
      </c>
      <c r="B215" s="134" t="s">
        <v>232</v>
      </c>
      <c r="C215" s="293" t="s">
        <v>44</v>
      </c>
      <c r="D215" s="131">
        <v>0</v>
      </c>
      <c r="E215" s="131">
        <v>0</v>
      </c>
      <c r="F215" s="131">
        <v>0</v>
      </c>
      <c r="G215" s="131">
        <v>482</v>
      </c>
      <c r="H215" s="131">
        <v>0</v>
      </c>
      <c r="I215" s="131">
        <v>0</v>
      </c>
      <c r="J215" s="131">
        <v>0</v>
      </c>
      <c r="K215" s="131">
        <v>0</v>
      </c>
      <c r="L215" s="131">
        <v>0</v>
      </c>
      <c r="M215" s="132">
        <v>482</v>
      </c>
    </row>
    <row r="216" spans="1:13" x14ac:dyDescent="0.35">
      <c r="A216" s="25">
        <v>209</v>
      </c>
      <c r="B216" s="281" t="s">
        <v>549</v>
      </c>
      <c r="C216" s="294" t="s">
        <v>23</v>
      </c>
      <c r="D216" s="33">
        <v>5</v>
      </c>
      <c r="E216" s="33">
        <v>0</v>
      </c>
      <c r="F216" s="33">
        <v>0</v>
      </c>
      <c r="G216" s="33">
        <v>5688</v>
      </c>
      <c r="H216" s="33">
        <v>0</v>
      </c>
      <c r="I216" s="33">
        <v>0</v>
      </c>
      <c r="J216" s="33">
        <v>0</v>
      </c>
      <c r="K216" s="33">
        <v>0</v>
      </c>
      <c r="L216" s="33">
        <v>0</v>
      </c>
      <c r="M216" s="41">
        <v>5693</v>
      </c>
    </row>
    <row r="217" spans="1:13" x14ac:dyDescent="0.35">
      <c r="A217" s="5">
        <v>210</v>
      </c>
      <c r="B217" s="134" t="s">
        <v>236</v>
      </c>
      <c r="C217" s="293" t="s">
        <v>40</v>
      </c>
      <c r="D217" s="131">
        <v>0</v>
      </c>
      <c r="E217" s="131">
        <v>0</v>
      </c>
      <c r="F217" s="131">
        <v>0</v>
      </c>
      <c r="G217" s="131">
        <v>3305</v>
      </c>
      <c r="H217" s="131">
        <v>0</v>
      </c>
      <c r="I217" s="131">
        <v>0</v>
      </c>
      <c r="J217" s="131">
        <v>0</v>
      </c>
      <c r="K217" s="131">
        <v>0</v>
      </c>
      <c r="L217" s="131">
        <v>0</v>
      </c>
      <c r="M217" s="132">
        <v>3305</v>
      </c>
    </row>
    <row r="218" spans="1:13" x14ac:dyDescent="0.35">
      <c r="A218" s="25">
        <v>211</v>
      </c>
      <c r="B218" s="281" t="s">
        <v>237</v>
      </c>
      <c r="C218" s="294" t="s">
        <v>26</v>
      </c>
      <c r="D218" s="33">
        <v>0</v>
      </c>
      <c r="E218" s="33">
        <v>0</v>
      </c>
      <c r="F218" s="33">
        <v>0</v>
      </c>
      <c r="G218" s="33">
        <v>8813</v>
      </c>
      <c r="H218" s="33">
        <v>0</v>
      </c>
      <c r="I218" s="33">
        <v>0</v>
      </c>
      <c r="J218" s="33">
        <v>1</v>
      </c>
      <c r="K218" s="33">
        <v>0</v>
      </c>
      <c r="L218" s="33">
        <v>0</v>
      </c>
      <c r="M218" s="41">
        <v>8814</v>
      </c>
    </row>
    <row r="219" spans="1:13" x14ac:dyDescent="0.35">
      <c r="A219" s="5">
        <v>212</v>
      </c>
      <c r="B219" s="134" t="s">
        <v>238</v>
      </c>
      <c r="C219" s="293" t="s">
        <v>24</v>
      </c>
      <c r="D219" s="131">
        <v>2</v>
      </c>
      <c r="E219" s="131">
        <v>0</v>
      </c>
      <c r="F219" s="131">
        <v>0</v>
      </c>
      <c r="G219" s="131">
        <v>20819</v>
      </c>
      <c r="H219" s="131">
        <v>0</v>
      </c>
      <c r="I219" s="131">
        <v>0</v>
      </c>
      <c r="J219" s="131">
        <v>3</v>
      </c>
      <c r="K219" s="131">
        <v>0</v>
      </c>
      <c r="L219" s="131">
        <v>0</v>
      </c>
      <c r="M219" s="132">
        <v>20824</v>
      </c>
    </row>
    <row r="220" spans="1:13" x14ac:dyDescent="0.35">
      <c r="A220" s="25">
        <v>213</v>
      </c>
      <c r="B220" s="281" t="s">
        <v>239</v>
      </c>
      <c r="C220" s="294" t="s">
        <v>20</v>
      </c>
      <c r="D220" s="33">
        <v>1</v>
      </c>
      <c r="E220" s="33">
        <v>1</v>
      </c>
      <c r="F220" s="33">
        <v>0</v>
      </c>
      <c r="G220" s="33">
        <v>8710</v>
      </c>
      <c r="H220" s="33">
        <v>0</v>
      </c>
      <c r="I220" s="33">
        <v>0</v>
      </c>
      <c r="J220" s="33">
        <v>0</v>
      </c>
      <c r="K220" s="33">
        <v>0</v>
      </c>
      <c r="L220" s="33">
        <v>0</v>
      </c>
      <c r="M220" s="41">
        <v>8712</v>
      </c>
    </row>
    <row r="221" spans="1:13" x14ac:dyDescent="0.35">
      <c r="A221" s="5">
        <v>214</v>
      </c>
      <c r="B221" s="134" t="s">
        <v>240</v>
      </c>
      <c r="C221" s="293" t="s">
        <v>23</v>
      </c>
      <c r="D221" s="131">
        <v>1</v>
      </c>
      <c r="E221" s="131">
        <v>0</v>
      </c>
      <c r="F221" s="131">
        <v>0</v>
      </c>
      <c r="G221" s="131">
        <v>22127</v>
      </c>
      <c r="H221" s="131">
        <v>0</v>
      </c>
      <c r="I221" s="131">
        <v>0</v>
      </c>
      <c r="J221" s="131">
        <v>1</v>
      </c>
      <c r="K221" s="131">
        <v>0</v>
      </c>
      <c r="L221" s="131">
        <v>0</v>
      </c>
      <c r="M221" s="132">
        <v>22129</v>
      </c>
    </row>
    <row r="222" spans="1:13" x14ac:dyDescent="0.35">
      <c r="A222" s="25">
        <v>215</v>
      </c>
      <c r="B222" s="281" t="s">
        <v>241</v>
      </c>
      <c r="C222" s="294" t="s">
        <v>37</v>
      </c>
      <c r="D222" s="33">
        <v>2</v>
      </c>
      <c r="E222" s="33">
        <v>0</v>
      </c>
      <c r="F222" s="33">
        <v>1</v>
      </c>
      <c r="G222" s="33">
        <v>2816</v>
      </c>
      <c r="H222" s="33">
        <v>0</v>
      </c>
      <c r="I222" s="33">
        <v>0</v>
      </c>
      <c r="J222" s="33">
        <v>1</v>
      </c>
      <c r="K222" s="33">
        <v>2</v>
      </c>
      <c r="L222" s="33">
        <v>0</v>
      </c>
      <c r="M222" s="41">
        <v>2822</v>
      </c>
    </row>
    <row r="223" spans="1:13" x14ac:dyDescent="0.35">
      <c r="A223" s="5">
        <v>216</v>
      </c>
      <c r="B223" s="134" t="s">
        <v>738</v>
      </c>
      <c r="C223" s="293" t="s">
        <v>37</v>
      </c>
      <c r="D223" s="131">
        <v>41</v>
      </c>
      <c r="E223" s="131">
        <v>4</v>
      </c>
      <c r="F223" s="131">
        <v>0</v>
      </c>
      <c r="G223" s="131">
        <v>7160</v>
      </c>
      <c r="H223" s="131">
        <v>0</v>
      </c>
      <c r="I223" s="131">
        <v>0</v>
      </c>
      <c r="J223" s="131">
        <v>3</v>
      </c>
      <c r="K223" s="131">
        <v>1</v>
      </c>
      <c r="L223" s="131">
        <v>0</v>
      </c>
      <c r="M223" s="132">
        <v>7209</v>
      </c>
    </row>
    <row r="224" spans="1:13" x14ac:dyDescent="0.35">
      <c r="A224" s="25">
        <v>217</v>
      </c>
      <c r="B224" s="281" t="s">
        <v>242</v>
      </c>
      <c r="C224" s="294" t="s">
        <v>29</v>
      </c>
      <c r="D224" s="33">
        <v>0</v>
      </c>
      <c r="E224" s="33">
        <v>0</v>
      </c>
      <c r="F224" s="33">
        <v>0</v>
      </c>
      <c r="G224" s="33">
        <v>2692</v>
      </c>
      <c r="H224" s="33">
        <v>0</v>
      </c>
      <c r="I224" s="33">
        <v>0</v>
      </c>
      <c r="J224" s="33">
        <v>0</v>
      </c>
      <c r="K224" s="33">
        <v>0</v>
      </c>
      <c r="L224" s="33">
        <v>0</v>
      </c>
      <c r="M224" s="41">
        <v>2692</v>
      </c>
    </row>
    <row r="225" spans="1:13" x14ac:dyDescent="0.35">
      <c r="A225" s="5">
        <v>218</v>
      </c>
      <c r="B225" s="134" t="s">
        <v>711</v>
      </c>
      <c r="C225" s="293" t="s">
        <v>29</v>
      </c>
      <c r="D225" s="131">
        <v>2</v>
      </c>
      <c r="E225" s="131">
        <v>0</v>
      </c>
      <c r="F225" s="131">
        <v>0</v>
      </c>
      <c r="G225" s="131">
        <v>11926</v>
      </c>
      <c r="H225" s="131">
        <v>0</v>
      </c>
      <c r="I225" s="131">
        <v>0</v>
      </c>
      <c r="J225" s="131">
        <v>0</v>
      </c>
      <c r="K225" s="131">
        <v>0</v>
      </c>
      <c r="L225" s="131">
        <v>0</v>
      </c>
      <c r="M225" s="132">
        <v>11928</v>
      </c>
    </row>
    <row r="226" spans="1:13" x14ac:dyDescent="0.35">
      <c r="A226" s="25">
        <v>219</v>
      </c>
      <c r="B226" s="281" t="s">
        <v>244</v>
      </c>
      <c r="C226" s="294" t="s">
        <v>29</v>
      </c>
      <c r="D226" s="33">
        <v>0</v>
      </c>
      <c r="E226" s="33">
        <v>0</v>
      </c>
      <c r="F226" s="33">
        <v>0</v>
      </c>
      <c r="G226" s="33">
        <v>6824</v>
      </c>
      <c r="H226" s="33">
        <v>0</v>
      </c>
      <c r="I226" s="33">
        <v>0</v>
      </c>
      <c r="J226" s="33">
        <v>0</v>
      </c>
      <c r="K226" s="33">
        <v>1</v>
      </c>
      <c r="L226" s="33">
        <v>0</v>
      </c>
      <c r="M226" s="41">
        <v>6825</v>
      </c>
    </row>
    <row r="227" spans="1:13" x14ac:dyDescent="0.35">
      <c r="A227" s="5">
        <v>220</v>
      </c>
      <c r="B227" s="134" t="s">
        <v>245</v>
      </c>
      <c r="C227" s="293" t="s">
        <v>48</v>
      </c>
      <c r="D227" s="131">
        <v>2</v>
      </c>
      <c r="E227" s="131">
        <v>0</v>
      </c>
      <c r="F227" s="131">
        <v>0</v>
      </c>
      <c r="G227" s="131">
        <v>6299</v>
      </c>
      <c r="H227" s="131">
        <v>0</v>
      </c>
      <c r="I227" s="131">
        <v>0</v>
      </c>
      <c r="J227" s="131">
        <v>0</v>
      </c>
      <c r="K227" s="131">
        <v>0</v>
      </c>
      <c r="L227" s="131">
        <v>0</v>
      </c>
      <c r="M227" s="132">
        <v>6301</v>
      </c>
    </row>
    <row r="228" spans="1:13" x14ac:dyDescent="0.35">
      <c r="A228" s="25">
        <v>221</v>
      </c>
      <c r="B228" s="281" t="s">
        <v>712</v>
      </c>
      <c r="C228" s="294" t="s">
        <v>48</v>
      </c>
      <c r="D228" s="33">
        <v>0</v>
      </c>
      <c r="E228" s="33">
        <v>0</v>
      </c>
      <c r="F228" s="33">
        <v>0</v>
      </c>
      <c r="G228" s="33">
        <v>2738</v>
      </c>
      <c r="H228" s="33">
        <v>0</v>
      </c>
      <c r="I228" s="33">
        <v>0</v>
      </c>
      <c r="J228" s="33">
        <v>0</v>
      </c>
      <c r="K228" s="33">
        <v>0</v>
      </c>
      <c r="L228" s="33">
        <v>0</v>
      </c>
      <c r="M228" s="41">
        <v>2738</v>
      </c>
    </row>
    <row r="229" spans="1:13" x14ac:dyDescent="0.35">
      <c r="A229" s="5">
        <v>222</v>
      </c>
      <c r="B229" s="134" t="s">
        <v>713</v>
      </c>
      <c r="C229" s="293" t="s">
        <v>48</v>
      </c>
      <c r="D229" s="131">
        <v>0</v>
      </c>
      <c r="E229" s="131">
        <v>0</v>
      </c>
      <c r="F229" s="131">
        <v>0</v>
      </c>
      <c r="G229" s="131">
        <v>2789</v>
      </c>
      <c r="H229" s="131">
        <v>0</v>
      </c>
      <c r="I229" s="131">
        <v>0</v>
      </c>
      <c r="J229" s="131">
        <v>0</v>
      </c>
      <c r="K229" s="131">
        <v>0</v>
      </c>
      <c r="L229" s="131">
        <v>0</v>
      </c>
      <c r="M229" s="132">
        <v>2789</v>
      </c>
    </row>
    <row r="230" spans="1:13" x14ac:dyDescent="0.35">
      <c r="A230" s="25">
        <v>223</v>
      </c>
      <c r="B230" s="281" t="s">
        <v>246</v>
      </c>
      <c r="C230" s="294" t="s">
        <v>47</v>
      </c>
      <c r="D230" s="33">
        <v>0</v>
      </c>
      <c r="E230" s="33">
        <v>0</v>
      </c>
      <c r="F230" s="33">
        <v>0</v>
      </c>
      <c r="G230" s="33">
        <v>5576</v>
      </c>
      <c r="H230" s="33">
        <v>0</v>
      </c>
      <c r="I230" s="33">
        <v>0</v>
      </c>
      <c r="J230" s="33">
        <v>0</v>
      </c>
      <c r="K230" s="33">
        <v>0</v>
      </c>
      <c r="L230" s="33">
        <v>0</v>
      </c>
      <c r="M230" s="41">
        <v>5576</v>
      </c>
    </row>
    <row r="231" spans="1:13" x14ac:dyDescent="0.35">
      <c r="A231" s="5">
        <v>224</v>
      </c>
      <c r="B231" s="134" t="s">
        <v>247</v>
      </c>
      <c r="C231" s="293" t="s">
        <v>28</v>
      </c>
      <c r="D231" s="131">
        <v>0</v>
      </c>
      <c r="E231" s="131">
        <v>0</v>
      </c>
      <c r="F231" s="131">
        <v>0</v>
      </c>
      <c r="G231" s="131">
        <v>1175</v>
      </c>
      <c r="H231" s="131">
        <v>0</v>
      </c>
      <c r="I231" s="131">
        <v>0</v>
      </c>
      <c r="J231" s="131">
        <v>0</v>
      </c>
      <c r="K231" s="131">
        <v>0</v>
      </c>
      <c r="L231" s="131">
        <v>0</v>
      </c>
      <c r="M231" s="132">
        <v>1175</v>
      </c>
    </row>
    <row r="232" spans="1:13" x14ac:dyDescent="0.35">
      <c r="A232" s="25">
        <v>225</v>
      </c>
      <c r="B232" s="281" t="s">
        <v>248</v>
      </c>
      <c r="C232" s="294" t="s">
        <v>25</v>
      </c>
      <c r="D232" s="33">
        <v>3</v>
      </c>
      <c r="E232" s="33">
        <v>0</v>
      </c>
      <c r="F232" s="33">
        <v>0</v>
      </c>
      <c r="G232" s="33">
        <v>20050</v>
      </c>
      <c r="H232" s="33">
        <v>0</v>
      </c>
      <c r="I232" s="33">
        <v>0</v>
      </c>
      <c r="J232" s="33">
        <v>5</v>
      </c>
      <c r="K232" s="33">
        <v>0</v>
      </c>
      <c r="L232" s="33">
        <v>0</v>
      </c>
      <c r="M232" s="41">
        <v>20058</v>
      </c>
    </row>
    <row r="233" spans="1:13" x14ac:dyDescent="0.35">
      <c r="A233" s="5">
        <v>226</v>
      </c>
      <c r="B233" s="134" t="s">
        <v>249</v>
      </c>
      <c r="C233" s="293" t="s">
        <v>33</v>
      </c>
      <c r="D233" s="131">
        <v>0</v>
      </c>
      <c r="E233" s="131">
        <v>0</v>
      </c>
      <c r="F233" s="131">
        <v>0</v>
      </c>
      <c r="G233" s="131">
        <v>4096</v>
      </c>
      <c r="H233" s="131">
        <v>0</v>
      </c>
      <c r="I233" s="131">
        <v>0</v>
      </c>
      <c r="J233" s="131">
        <v>0</v>
      </c>
      <c r="K233" s="131">
        <v>1</v>
      </c>
      <c r="L233" s="131">
        <v>0</v>
      </c>
      <c r="M233" s="132">
        <v>4097</v>
      </c>
    </row>
    <row r="234" spans="1:13" x14ac:dyDescent="0.35">
      <c r="A234" s="25">
        <v>227</v>
      </c>
      <c r="B234" s="281" t="s">
        <v>250</v>
      </c>
      <c r="C234" s="294" t="s">
        <v>33</v>
      </c>
      <c r="D234" s="33">
        <v>7</v>
      </c>
      <c r="E234" s="33">
        <v>0</v>
      </c>
      <c r="F234" s="33">
        <v>0</v>
      </c>
      <c r="G234" s="33">
        <v>12022</v>
      </c>
      <c r="H234" s="33">
        <v>0</v>
      </c>
      <c r="I234" s="33">
        <v>0</v>
      </c>
      <c r="J234" s="33">
        <v>1</v>
      </c>
      <c r="K234" s="33">
        <v>0</v>
      </c>
      <c r="L234" s="33">
        <v>0</v>
      </c>
      <c r="M234" s="41">
        <v>12030</v>
      </c>
    </row>
    <row r="235" spans="1:13" x14ac:dyDescent="0.35">
      <c r="A235" s="5">
        <v>228</v>
      </c>
      <c r="B235" s="134" t="s">
        <v>251</v>
      </c>
      <c r="C235" s="293" t="s">
        <v>33</v>
      </c>
      <c r="D235" s="131">
        <v>1</v>
      </c>
      <c r="E235" s="131">
        <v>0</v>
      </c>
      <c r="F235" s="131">
        <v>0</v>
      </c>
      <c r="G235" s="131">
        <v>14752</v>
      </c>
      <c r="H235" s="131">
        <v>0</v>
      </c>
      <c r="I235" s="131">
        <v>0</v>
      </c>
      <c r="J235" s="131">
        <v>0</v>
      </c>
      <c r="K235" s="131">
        <v>0</v>
      </c>
      <c r="L235" s="131">
        <v>0</v>
      </c>
      <c r="M235" s="132">
        <v>14753</v>
      </c>
    </row>
    <row r="236" spans="1:13" x14ac:dyDescent="0.35">
      <c r="A236" s="25">
        <v>229</v>
      </c>
      <c r="B236" s="281" t="s">
        <v>252</v>
      </c>
      <c r="C236" s="294" t="s">
        <v>33</v>
      </c>
      <c r="D236" s="33">
        <v>1</v>
      </c>
      <c r="E236" s="33">
        <v>0</v>
      </c>
      <c r="F236" s="33">
        <v>0</v>
      </c>
      <c r="G236" s="33">
        <v>9906</v>
      </c>
      <c r="H236" s="33">
        <v>0</v>
      </c>
      <c r="I236" s="33">
        <v>0</v>
      </c>
      <c r="J236" s="33">
        <v>1</v>
      </c>
      <c r="K236" s="33">
        <v>0</v>
      </c>
      <c r="L236" s="33">
        <v>0</v>
      </c>
      <c r="M236" s="41">
        <v>9908</v>
      </c>
    </row>
    <row r="237" spans="1:13" x14ac:dyDescent="0.35">
      <c r="A237" s="5">
        <v>230</v>
      </c>
      <c r="B237" s="134" t="s">
        <v>253</v>
      </c>
      <c r="C237" s="293" t="s">
        <v>33</v>
      </c>
      <c r="D237" s="131">
        <v>0</v>
      </c>
      <c r="E237" s="131">
        <v>0</v>
      </c>
      <c r="F237" s="131">
        <v>0</v>
      </c>
      <c r="G237" s="131">
        <v>8451</v>
      </c>
      <c r="H237" s="131">
        <v>0</v>
      </c>
      <c r="I237" s="131">
        <v>0</v>
      </c>
      <c r="J237" s="131">
        <v>0</v>
      </c>
      <c r="K237" s="131">
        <v>0</v>
      </c>
      <c r="L237" s="131">
        <v>0</v>
      </c>
      <c r="M237" s="132">
        <v>8451</v>
      </c>
    </row>
    <row r="238" spans="1:13" x14ac:dyDescent="0.35">
      <c r="A238" s="25">
        <v>231</v>
      </c>
      <c r="B238" s="281" t="s">
        <v>254</v>
      </c>
      <c r="C238" s="294" t="s">
        <v>26</v>
      </c>
      <c r="D238" s="33">
        <v>0</v>
      </c>
      <c r="E238" s="33">
        <v>0</v>
      </c>
      <c r="F238" s="33">
        <v>0</v>
      </c>
      <c r="G238" s="33">
        <v>2805</v>
      </c>
      <c r="H238" s="33">
        <v>0</v>
      </c>
      <c r="I238" s="33">
        <v>0</v>
      </c>
      <c r="J238" s="33">
        <v>0</v>
      </c>
      <c r="K238" s="33">
        <v>0</v>
      </c>
      <c r="L238" s="33">
        <v>0</v>
      </c>
      <c r="M238" s="41">
        <v>2805</v>
      </c>
    </row>
    <row r="239" spans="1:13" x14ac:dyDescent="0.35">
      <c r="A239" s="5">
        <v>232</v>
      </c>
      <c r="B239" s="134" t="s">
        <v>255</v>
      </c>
      <c r="C239" s="293" t="s">
        <v>48</v>
      </c>
      <c r="D239" s="131">
        <v>3</v>
      </c>
      <c r="E239" s="131">
        <v>0</v>
      </c>
      <c r="F239" s="131">
        <v>0</v>
      </c>
      <c r="G239" s="131">
        <v>9343</v>
      </c>
      <c r="H239" s="131">
        <v>0</v>
      </c>
      <c r="I239" s="131">
        <v>0</v>
      </c>
      <c r="J239" s="131">
        <v>0</v>
      </c>
      <c r="K239" s="131">
        <v>0</v>
      </c>
      <c r="L239" s="131">
        <v>0</v>
      </c>
      <c r="M239" s="132">
        <v>9346</v>
      </c>
    </row>
    <row r="240" spans="1:13" x14ac:dyDescent="0.35">
      <c r="A240" s="25">
        <v>233</v>
      </c>
      <c r="B240" s="281" t="s">
        <v>256</v>
      </c>
      <c r="C240" s="294" t="s">
        <v>16</v>
      </c>
      <c r="D240" s="33">
        <v>0</v>
      </c>
      <c r="E240" s="33">
        <v>0</v>
      </c>
      <c r="F240" s="33">
        <v>0</v>
      </c>
      <c r="G240" s="33">
        <v>3548</v>
      </c>
      <c r="H240" s="33">
        <v>0</v>
      </c>
      <c r="I240" s="33">
        <v>0</v>
      </c>
      <c r="J240" s="33">
        <v>0</v>
      </c>
      <c r="K240" s="33">
        <v>0</v>
      </c>
      <c r="L240" s="33">
        <v>0</v>
      </c>
      <c r="M240" s="41">
        <v>3548</v>
      </c>
    </row>
    <row r="241" spans="1:13" x14ac:dyDescent="0.35">
      <c r="A241" s="5">
        <v>234</v>
      </c>
      <c r="B241" s="134" t="s">
        <v>257</v>
      </c>
      <c r="C241" s="293" t="s">
        <v>38</v>
      </c>
      <c r="D241" s="131">
        <v>0</v>
      </c>
      <c r="E241" s="131">
        <v>0</v>
      </c>
      <c r="F241" s="131">
        <v>0</v>
      </c>
      <c r="G241" s="131">
        <v>30</v>
      </c>
      <c r="H241" s="131">
        <v>0</v>
      </c>
      <c r="I241" s="131">
        <v>0</v>
      </c>
      <c r="J241" s="131">
        <v>0</v>
      </c>
      <c r="K241" s="131">
        <v>0</v>
      </c>
      <c r="L241" s="131">
        <v>0</v>
      </c>
      <c r="M241" s="132">
        <v>30</v>
      </c>
    </row>
    <row r="242" spans="1:13" x14ac:dyDescent="0.35">
      <c r="A242" s="25">
        <v>235</v>
      </c>
      <c r="B242" s="281" t="s">
        <v>258</v>
      </c>
      <c r="C242" s="294" t="s">
        <v>18</v>
      </c>
      <c r="D242" s="33">
        <v>4</v>
      </c>
      <c r="E242" s="33">
        <v>0</v>
      </c>
      <c r="F242" s="33">
        <v>0</v>
      </c>
      <c r="G242" s="33">
        <v>15542</v>
      </c>
      <c r="H242" s="33">
        <v>0</v>
      </c>
      <c r="I242" s="33">
        <v>0</v>
      </c>
      <c r="J242" s="33">
        <v>0</v>
      </c>
      <c r="K242" s="33">
        <v>0</v>
      </c>
      <c r="L242" s="33">
        <v>0</v>
      </c>
      <c r="M242" s="41">
        <v>15546</v>
      </c>
    </row>
    <row r="243" spans="1:13" x14ac:dyDescent="0.35">
      <c r="A243" s="5">
        <v>236</v>
      </c>
      <c r="B243" s="134" t="s">
        <v>259</v>
      </c>
      <c r="C243" s="293" t="s">
        <v>19</v>
      </c>
      <c r="D243" s="131">
        <v>0</v>
      </c>
      <c r="E243" s="131">
        <v>0</v>
      </c>
      <c r="F243" s="131">
        <v>0</v>
      </c>
      <c r="G243" s="131">
        <v>927</v>
      </c>
      <c r="H243" s="131">
        <v>0</v>
      </c>
      <c r="I243" s="131">
        <v>0</v>
      </c>
      <c r="J243" s="131">
        <v>0</v>
      </c>
      <c r="K243" s="131">
        <v>0</v>
      </c>
      <c r="L243" s="131">
        <v>0</v>
      </c>
      <c r="M243" s="132">
        <v>927</v>
      </c>
    </row>
    <row r="244" spans="1:13" x14ac:dyDescent="0.35">
      <c r="A244" s="25">
        <v>237</v>
      </c>
      <c r="B244" s="281" t="s">
        <v>260</v>
      </c>
      <c r="C244" s="294" t="s">
        <v>37</v>
      </c>
      <c r="D244" s="33">
        <v>0</v>
      </c>
      <c r="E244" s="33">
        <v>0</v>
      </c>
      <c r="F244" s="33">
        <v>0</v>
      </c>
      <c r="G244" s="33">
        <v>650</v>
      </c>
      <c r="H244" s="33">
        <v>0</v>
      </c>
      <c r="I244" s="33">
        <v>0</v>
      </c>
      <c r="J244" s="33">
        <v>0</v>
      </c>
      <c r="K244" s="33">
        <v>0</v>
      </c>
      <c r="L244" s="33">
        <v>0</v>
      </c>
      <c r="M244" s="41">
        <v>650</v>
      </c>
    </row>
    <row r="245" spans="1:13" x14ac:dyDescent="0.35">
      <c r="A245" s="5">
        <v>238</v>
      </c>
      <c r="B245" s="134" t="s">
        <v>261</v>
      </c>
      <c r="C245" s="293" t="s">
        <v>16</v>
      </c>
      <c r="D245" s="131">
        <v>0</v>
      </c>
      <c r="E245" s="131">
        <v>0</v>
      </c>
      <c r="F245" s="131">
        <v>0</v>
      </c>
      <c r="G245" s="131">
        <v>4581</v>
      </c>
      <c r="H245" s="131">
        <v>0</v>
      </c>
      <c r="I245" s="131">
        <v>0</v>
      </c>
      <c r="J245" s="131">
        <v>0</v>
      </c>
      <c r="K245" s="131">
        <v>0</v>
      </c>
      <c r="L245" s="131">
        <v>0</v>
      </c>
      <c r="M245" s="132">
        <v>4581</v>
      </c>
    </row>
    <row r="246" spans="1:13" x14ac:dyDescent="0.35">
      <c r="A246" s="25">
        <v>239</v>
      </c>
      <c r="B246" s="281" t="s">
        <v>714</v>
      </c>
      <c r="C246" s="294" t="s">
        <v>46</v>
      </c>
      <c r="D246" s="33">
        <v>0</v>
      </c>
      <c r="E246" s="33">
        <v>0</v>
      </c>
      <c r="F246" s="33">
        <v>0</v>
      </c>
      <c r="G246" s="33">
        <v>4204</v>
      </c>
      <c r="H246" s="33">
        <v>0</v>
      </c>
      <c r="I246" s="33">
        <v>0</v>
      </c>
      <c r="J246" s="33">
        <v>0</v>
      </c>
      <c r="K246" s="33">
        <v>0</v>
      </c>
      <c r="L246" s="33">
        <v>0</v>
      </c>
      <c r="M246" s="41">
        <v>4204</v>
      </c>
    </row>
    <row r="247" spans="1:13" x14ac:dyDescent="0.35">
      <c r="A247" s="5">
        <v>240</v>
      </c>
      <c r="B247" s="134" t="s">
        <v>262</v>
      </c>
      <c r="C247" s="293" t="s">
        <v>32</v>
      </c>
      <c r="D247" s="131">
        <v>0</v>
      </c>
      <c r="E247" s="131">
        <v>0</v>
      </c>
      <c r="F247" s="131">
        <v>0</v>
      </c>
      <c r="G247" s="131">
        <v>1295</v>
      </c>
      <c r="H247" s="131">
        <v>0</v>
      </c>
      <c r="I247" s="131">
        <v>0</v>
      </c>
      <c r="J247" s="131">
        <v>0</v>
      </c>
      <c r="K247" s="131">
        <v>0</v>
      </c>
      <c r="L247" s="131">
        <v>0</v>
      </c>
      <c r="M247" s="132">
        <v>1295</v>
      </c>
    </row>
    <row r="248" spans="1:13" x14ac:dyDescent="0.35">
      <c r="A248" s="25">
        <v>241</v>
      </c>
      <c r="B248" s="281" t="s">
        <v>263</v>
      </c>
      <c r="C248" s="294" t="s">
        <v>36</v>
      </c>
      <c r="D248" s="33">
        <v>11</v>
      </c>
      <c r="E248" s="33">
        <v>0</v>
      </c>
      <c r="F248" s="33">
        <v>0</v>
      </c>
      <c r="G248" s="33">
        <v>5789</v>
      </c>
      <c r="H248" s="33">
        <v>0</v>
      </c>
      <c r="I248" s="33">
        <v>0</v>
      </c>
      <c r="J248" s="33">
        <v>0</v>
      </c>
      <c r="K248" s="33">
        <v>0</v>
      </c>
      <c r="L248" s="33">
        <v>0</v>
      </c>
      <c r="M248" s="41">
        <v>5800</v>
      </c>
    </row>
    <row r="249" spans="1:13" x14ac:dyDescent="0.35">
      <c r="A249" s="5">
        <v>242</v>
      </c>
      <c r="B249" s="134" t="s">
        <v>264</v>
      </c>
      <c r="C249" s="293" t="s">
        <v>36</v>
      </c>
      <c r="D249" s="131">
        <v>2</v>
      </c>
      <c r="E249" s="131">
        <v>0</v>
      </c>
      <c r="F249" s="131">
        <v>0</v>
      </c>
      <c r="G249" s="131">
        <v>6948</v>
      </c>
      <c r="H249" s="131">
        <v>0</v>
      </c>
      <c r="I249" s="131">
        <v>0</v>
      </c>
      <c r="J249" s="131">
        <v>0</v>
      </c>
      <c r="K249" s="131">
        <v>0</v>
      </c>
      <c r="L249" s="131">
        <v>0</v>
      </c>
      <c r="M249" s="132">
        <v>6950</v>
      </c>
    </row>
    <row r="250" spans="1:13" x14ac:dyDescent="0.35">
      <c r="A250" s="25">
        <v>243</v>
      </c>
      <c r="B250" s="281" t="s">
        <v>265</v>
      </c>
      <c r="C250" s="294" t="s">
        <v>36</v>
      </c>
      <c r="D250" s="33">
        <v>2</v>
      </c>
      <c r="E250" s="33">
        <v>0</v>
      </c>
      <c r="F250" s="33">
        <v>0</v>
      </c>
      <c r="G250" s="33">
        <v>9320</v>
      </c>
      <c r="H250" s="33">
        <v>0</v>
      </c>
      <c r="I250" s="33">
        <v>0</v>
      </c>
      <c r="J250" s="33">
        <v>0</v>
      </c>
      <c r="K250" s="33">
        <v>0</v>
      </c>
      <c r="L250" s="33">
        <v>0</v>
      </c>
      <c r="M250" s="41">
        <v>9322</v>
      </c>
    </row>
    <row r="251" spans="1:13" x14ac:dyDescent="0.35">
      <c r="A251" s="5">
        <v>244</v>
      </c>
      <c r="B251" s="134" t="s">
        <v>266</v>
      </c>
      <c r="C251" s="293" t="s">
        <v>36</v>
      </c>
      <c r="D251" s="131">
        <v>0</v>
      </c>
      <c r="E251" s="131">
        <v>0</v>
      </c>
      <c r="F251" s="131">
        <v>0</v>
      </c>
      <c r="G251" s="131">
        <v>1275</v>
      </c>
      <c r="H251" s="131">
        <v>0</v>
      </c>
      <c r="I251" s="131">
        <v>0</v>
      </c>
      <c r="J251" s="131">
        <v>0</v>
      </c>
      <c r="K251" s="131">
        <v>0</v>
      </c>
      <c r="L251" s="131">
        <v>0</v>
      </c>
      <c r="M251" s="132">
        <v>1275</v>
      </c>
    </row>
    <row r="252" spans="1:13" x14ac:dyDescent="0.35">
      <c r="A252" s="25">
        <v>245</v>
      </c>
      <c r="B252" s="281" t="s">
        <v>267</v>
      </c>
      <c r="C252" s="294" t="s">
        <v>47</v>
      </c>
      <c r="D252" s="33">
        <v>9</v>
      </c>
      <c r="E252" s="33">
        <v>0</v>
      </c>
      <c r="F252" s="33">
        <v>0</v>
      </c>
      <c r="G252" s="33">
        <v>5559</v>
      </c>
      <c r="H252" s="33">
        <v>0</v>
      </c>
      <c r="I252" s="33">
        <v>0</v>
      </c>
      <c r="J252" s="33">
        <v>9</v>
      </c>
      <c r="K252" s="33">
        <v>0</v>
      </c>
      <c r="L252" s="33">
        <v>0</v>
      </c>
      <c r="M252" s="41">
        <v>5577</v>
      </c>
    </row>
    <row r="253" spans="1:13" x14ac:dyDescent="0.35">
      <c r="A253" s="5">
        <v>246</v>
      </c>
      <c r="B253" s="134" t="s">
        <v>268</v>
      </c>
      <c r="C253" s="293" t="s">
        <v>25</v>
      </c>
      <c r="D253" s="131">
        <v>10</v>
      </c>
      <c r="E253" s="131">
        <v>0</v>
      </c>
      <c r="F253" s="131">
        <v>0</v>
      </c>
      <c r="G253" s="131">
        <v>13385</v>
      </c>
      <c r="H253" s="131">
        <v>0</v>
      </c>
      <c r="I253" s="131">
        <v>0</v>
      </c>
      <c r="J253" s="131">
        <v>0</v>
      </c>
      <c r="K253" s="131">
        <v>0</v>
      </c>
      <c r="L253" s="131">
        <v>0</v>
      </c>
      <c r="M253" s="132">
        <v>13395</v>
      </c>
    </row>
    <row r="254" spans="1:13" x14ac:dyDescent="0.35">
      <c r="A254" s="25">
        <v>247</v>
      </c>
      <c r="B254" s="281" t="s">
        <v>269</v>
      </c>
      <c r="C254" s="294" t="s">
        <v>42</v>
      </c>
      <c r="D254" s="33">
        <v>0</v>
      </c>
      <c r="E254" s="33">
        <v>0</v>
      </c>
      <c r="F254" s="33">
        <v>0</v>
      </c>
      <c r="G254" s="33">
        <v>2511</v>
      </c>
      <c r="H254" s="33">
        <v>0</v>
      </c>
      <c r="I254" s="33">
        <v>0</v>
      </c>
      <c r="J254" s="33">
        <v>0</v>
      </c>
      <c r="K254" s="33">
        <v>0</v>
      </c>
      <c r="L254" s="33">
        <v>0</v>
      </c>
      <c r="M254" s="41">
        <v>2511</v>
      </c>
    </row>
    <row r="255" spans="1:13" x14ac:dyDescent="0.35">
      <c r="A255" s="5">
        <v>248</v>
      </c>
      <c r="B255" s="134" t="s">
        <v>270</v>
      </c>
      <c r="C255" s="293" t="s">
        <v>42</v>
      </c>
      <c r="D255" s="131">
        <v>0</v>
      </c>
      <c r="E255" s="131">
        <v>0</v>
      </c>
      <c r="F255" s="131">
        <v>0</v>
      </c>
      <c r="G255" s="131">
        <v>3417</v>
      </c>
      <c r="H255" s="131">
        <v>0</v>
      </c>
      <c r="I255" s="131">
        <v>0</v>
      </c>
      <c r="J255" s="131">
        <v>0</v>
      </c>
      <c r="K255" s="131">
        <v>0</v>
      </c>
      <c r="L255" s="131">
        <v>0</v>
      </c>
      <c r="M255" s="132">
        <v>3417</v>
      </c>
    </row>
    <row r="256" spans="1:13" x14ac:dyDescent="0.35">
      <c r="A256" s="25">
        <v>249</v>
      </c>
      <c r="B256" s="281" t="s">
        <v>271</v>
      </c>
      <c r="C256" s="294" t="s">
        <v>42</v>
      </c>
      <c r="D256" s="33">
        <v>0</v>
      </c>
      <c r="E256" s="33">
        <v>0</v>
      </c>
      <c r="F256" s="33">
        <v>0</v>
      </c>
      <c r="G256" s="33">
        <v>2024</v>
      </c>
      <c r="H256" s="33">
        <v>0</v>
      </c>
      <c r="I256" s="33">
        <v>0</v>
      </c>
      <c r="J256" s="33">
        <v>0</v>
      </c>
      <c r="K256" s="33">
        <v>0</v>
      </c>
      <c r="L256" s="33">
        <v>0</v>
      </c>
      <c r="M256" s="41">
        <v>2024</v>
      </c>
    </row>
    <row r="257" spans="1:13" x14ac:dyDescent="0.35">
      <c r="A257" s="5">
        <v>250</v>
      </c>
      <c r="B257" s="134" t="s">
        <v>272</v>
      </c>
      <c r="C257" s="293" t="s">
        <v>25</v>
      </c>
      <c r="D257" s="131">
        <v>4</v>
      </c>
      <c r="E257" s="131">
        <v>2</v>
      </c>
      <c r="F257" s="131">
        <v>0</v>
      </c>
      <c r="G257" s="131">
        <v>14450</v>
      </c>
      <c r="H257" s="131">
        <v>0</v>
      </c>
      <c r="I257" s="131">
        <v>0</v>
      </c>
      <c r="J257" s="131">
        <v>1</v>
      </c>
      <c r="K257" s="131">
        <v>0</v>
      </c>
      <c r="L257" s="131">
        <v>0</v>
      </c>
      <c r="M257" s="132">
        <v>14457</v>
      </c>
    </row>
    <row r="258" spans="1:13" x14ac:dyDescent="0.35">
      <c r="A258" s="25">
        <v>251</v>
      </c>
      <c r="B258" s="281" t="s">
        <v>737</v>
      </c>
      <c r="C258" s="294" t="s">
        <v>25</v>
      </c>
      <c r="D258" s="33">
        <v>7</v>
      </c>
      <c r="E258" s="33">
        <v>2</v>
      </c>
      <c r="F258" s="33">
        <v>0</v>
      </c>
      <c r="G258" s="33">
        <v>8548</v>
      </c>
      <c r="H258" s="33">
        <v>0</v>
      </c>
      <c r="I258" s="33">
        <v>0</v>
      </c>
      <c r="J258" s="33">
        <v>4</v>
      </c>
      <c r="K258" s="33">
        <v>0</v>
      </c>
      <c r="L258" s="33">
        <v>0</v>
      </c>
      <c r="M258" s="41">
        <v>8561</v>
      </c>
    </row>
    <row r="259" spans="1:13" x14ac:dyDescent="0.35">
      <c r="A259" s="5">
        <v>252</v>
      </c>
      <c r="B259" s="134" t="s">
        <v>273</v>
      </c>
      <c r="C259" s="293" t="s">
        <v>24</v>
      </c>
      <c r="D259" s="131">
        <v>2</v>
      </c>
      <c r="E259" s="131">
        <v>1</v>
      </c>
      <c r="F259" s="131">
        <v>1</v>
      </c>
      <c r="G259" s="131">
        <v>20559</v>
      </c>
      <c r="H259" s="131">
        <v>0</v>
      </c>
      <c r="I259" s="131">
        <v>0</v>
      </c>
      <c r="J259" s="131">
        <v>4</v>
      </c>
      <c r="K259" s="131">
        <v>0</v>
      </c>
      <c r="L259" s="131">
        <v>0</v>
      </c>
      <c r="M259" s="132">
        <v>20567</v>
      </c>
    </row>
    <row r="260" spans="1:13" x14ac:dyDescent="0.35">
      <c r="A260" s="25">
        <v>253</v>
      </c>
      <c r="B260" s="281" t="s">
        <v>736</v>
      </c>
      <c r="C260" s="294" t="s">
        <v>24</v>
      </c>
      <c r="D260" s="33">
        <v>1</v>
      </c>
      <c r="E260" s="33">
        <v>0</v>
      </c>
      <c r="F260" s="33">
        <v>1</v>
      </c>
      <c r="G260" s="33">
        <v>6176</v>
      </c>
      <c r="H260" s="33">
        <v>0</v>
      </c>
      <c r="I260" s="33">
        <v>0</v>
      </c>
      <c r="J260" s="33">
        <v>2</v>
      </c>
      <c r="K260" s="33">
        <v>0</v>
      </c>
      <c r="L260" s="33">
        <v>0</v>
      </c>
      <c r="M260" s="41">
        <v>6180</v>
      </c>
    </row>
    <row r="261" spans="1:13" x14ac:dyDescent="0.35">
      <c r="A261" s="5">
        <v>254</v>
      </c>
      <c r="B261" s="134" t="s">
        <v>274</v>
      </c>
      <c r="C261" s="293" t="s">
        <v>25</v>
      </c>
      <c r="D261" s="131">
        <v>3</v>
      </c>
      <c r="E261" s="131">
        <v>0</v>
      </c>
      <c r="F261" s="131">
        <v>0</v>
      </c>
      <c r="G261" s="131">
        <v>12221</v>
      </c>
      <c r="H261" s="131">
        <v>0</v>
      </c>
      <c r="I261" s="131">
        <v>0</v>
      </c>
      <c r="J261" s="131">
        <v>0</v>
      </c>
      <c r="K261" s="131">
        <v>0</v>
      </c>
      <c r="L261" s="131">
        <v>0</v>
      </c>
      <c r="M261" s="132">
        <v>12224</v>
      </c>
    </row>
    <row r="262" spans="1:13" x14ac:dyDescent="0.35">
      <c r="A262" s="25">
        <v>255</v>
      </c>
      <c r="B262" s="281" t="s">
        <v>275</v>
      </c>
      <c r="C262" s="294" t="s">
        <v>29</v>
      </c>
      <c r="D262" s="33">
        <v>0</v>
      </c>
      <c r="E262" s="33">
        <v>0</v>
      </c>
      <c r="F262" s="33">
        <v>0</v>
      </c>
      <c r="G262" s="33">
        <v>161</v>
      </c>
      <c r="H262" s="33">
        <v>0</v>
      </c>
      <c r="I262" s="33">
        <v>0</v>
      </c>
      <c r="J262" s="33">
        <v>0</v>
      </c>
      <c r="K262" s="33">
        <v>0</v>
      </c>
      <c r="L262" s="33">
        <v>0</v>
      </c>
      <c r="M262" s="41">
        <v>161</v>
      </c>
    </row>
    <row r="263" spans="1:13" x14ac:dyDescent="0.35">
      <c r="A263" s="5">
        <v>256</v>
      </c>
      <c r="B263" s="134" t="s">
        <v>276</v>
      </c>
      <c r="C263" s="293" t="s">
        <v>23</v>
      </c>
      <c r="D263" s="131">
        <v>0</v>
      </c>
      <c r="E263" s="131">
        <v>1</v>
      </c>
      <c r="F263" s="131">
        <v>0</v>
      </c>
      <c r="G263" s="131">
        <v>21434</v>
      </c>
      <c r="H263" s="131">
        <v>0</v>
      </c>
      <c r="I263" s="131">
        <v>0</v>
      </c>
      <c r="J263" s="131">
        <v>0</v>
      </c>
      <c r="K263" s="131">
        <v>0</v>
      </c>
      <c r="L263" s="131">
        <v>0</v>
      </c>
      <c r="M263" s="132">
        <v>21435</v>
      </c>
    </row>
    <row r="264" spans="1:13" x14ac:dyDescent="0.35">
      <c r="A264" s="25">
        <v>257</v>
      </c>
      <c r="B264" s="281" t="s">
        <v>277</v>
      </c>
      <c r="C264" s="294" t="s">
        <v>41</v>
      </c>
      <c r="D264" s="33">
        <v>0</v>
      </c>
      <c r="E264" s="33">
        <v>0</v>
      </c>
      <c r="F264" s="33">
        <v>0</v>
      </c>
      <c r="G264" s="33">
        <v>1134</v>
      </c>
      <c r="H264" s="33">
        <v>0</v>
      </c>
      <c r="I264" s="33">
        <v>0</v>
      </c>
      <c r="J264" s="33">
        <v>0</v>
      </c>
      <c r="K264" s="33">
        <v>0</v>
      </c>
      <c r="L264" s="33">
        <v>0</v>
      </c>
      <c r="M264" s="41">
        <v>1134</v>
      </c>
    </row>
    <row r="265" spans="1:13" x14ac:dyDescent="0.35">
      <c r="A265" s="5">
        <v>258</v>
      </c>
      <c r="B265" s="134" t="s">
        <v>278</v>
      </c>
      <c r="C265" s="293" t="s">
        <v>42</v>
      </c>
      <c r="D265" s="131">
        <v>40</v>
      </c>
      <c r="E265" s="131">
        <v>6</v>
      </c>
      <c r="F265" s="131">
        <v>2</v>
      </c>
      <c r="G265" s="131">
        <v>50725</v>
      </c>
      <c r="H265" s="131">
        <v>0</v>
      </c>
      <c r="I265" s="131">
        <v>0</v>
      </c>
      <c r="J265" s="131">
        <v>11</v>
      </c>
      <c r="K265" s="131">
        <v>2</v>
      </c>
      <c r="L265" s="131">
        <v>0</v>
      </c>
      <c r="M265" s="132">
        <v>50786</v>
      </c>
    </row>
    <row r="266" spans="1:13" x14ac:dyDescent="0.35">
      <c r="A266" s="25">
        <v>259</v>
      </c>
      <c r="B266" s="281" t="s">
        <v>630</v>
      </c>
      <c r="C266" s="294" t="s">
        <v>37</v>
      </c>
      <c r="D266" s="33">
        <v>0</v>
      </c>
      <c r="E266" s="33">
        <v>0</v>
      </c>
      <c r="F266" s="33">
        <v>0</v>
      </c>
      <c r="G266" s="33">
        <v>229</v>
      </c>
      <c r="H266" s="33">
        <v>0</v>
      </c>
      <c r="I266" s="33">
        <v>0</v>
      </c>
      <c r="J266" s="33">
        <v>0</v>
      </c>
      <c r="K266" s="33">
        <v>0</v>
      </c>
      <c r="L266" s="33">
        <v>0</v>
      </c>
      <c r="M266" s="41">
        <v>229</v>
      </c>
    </row>
    <row r="267" spans="1:13" x14ac:dyDescent="0.35">
      <c r="A267" s="5">
        <v>260</v>
      </c>
      <c r="B267" s="134" t="s">
        <v>279</v>
      </c>
      <c r="C267" s="293" t="s">
        <v>25</v>
      </c>
      <c r="D267" s="131">
        <v>22</v>
      </c>
      <c r="E267" s="131">
        <v>5</v>
      </c>
      <c r="F267" s="131">
        <v>0</v>
      </c>
      <c r="G267" s="131">
        <v>46694</v>
      </c>
      <c r="H267" s="131">
        <v>0</v>
      </c>
      <c r="I267" s="131">
        <v>0</v>
      </c>
      <c r="J267" s="131">
        <v>9</v>
      </c>
      <c r="K267" s="131">
        <v>0</v>
      </c>
      <c r="L267" s="131">
        <v>0</v>
      </c>
      <c r="M267" s="132">
        <v>46730</v>
      </c>
    </row>
    <row r="268" spans="1:13" x14ac:dyDescent="0.35">
      <c r="A268" s="25">
        <v>261</v>
      </c>
      <c r="B268" s="281" t="s">
        <v>735</v>
      </c>
      <c r="C268" s="294" t="s">
        <v>25</v>
      </c>
      <c r="D268" s="33">
        <v>17</v>
      </c>
      <c r="E268" s="33">
        <v>14</v>
      </c>
      <c r="F268" s="33">
        <v>2</v>
      </c>
      <c r="G268" s="33">
        <v>42584</v>
      </c>
      <c r="H268" s="33">
        <v>0</v>
      </c>
      <c r="I268" s="33">
        <v>0</v>
      </c>
      <c r="J268" s="33">
        <v>16</v>
      </c>
      <c r="K268" s="33">
        <v>4</v>
      </c>
      <c r="L268" s="33">
        <v>0</v>
      </c>
      <c r="M268" s="41">
        <v>42637</v>
      </c>
    </row>
    <row r="269" spans="1:13" x14ac:dyDescent="0.35">
      <c r="A269" s="5">
        <v>262</v>
      </c>
      <c r="B269" s="134" t="s">
        <v>280</v>
      </c>
      <c r="C269" s="293" t="s">
        <v>30</v>
      </c>
      <c r="D269" s="131">
        <v>0</v>
      </c>
      <c r="E269" s="131">
        <v>0</v>
      </c>
      <c r="F269" s="131">
        <v>0</v>
      </c>
      <c r="G269" s="131">
        <v>1241</v>
      </c>
      <c r="H269" s="131">
        <v>0</v>
      </c>
      <c r="I269" s="131">
        <v>0</v>
      </c>
      <c r="J269" s="131">
        <v>0</v>
      </c>
      <c r="K269" s="131">
        <v>0</v>
      </c>
      <c r="L269" s="131">
        <v>0</v>
      </c>
      <c r="M269" s="132">
        <v>1241</v>
      </c>
    </row>
    <row r="270" spans="1:13" x14ac:dyDescent="0.35">
      <c r="A270" s="25">
        <v>263</v>
      </c>
      <c r="B270" s="281" t="s">
        <v>281</v>
      </c>
      <c r="C270" s="294" t="s">
        <v>34</v>
      </c>
      <c r="D270" s="33">
        <v>0</v>
      </c>
      <c r="E270" s="33">
        <v>0</v>
      </c>
      <c r="F270" s="33">
        <v>0</v>
      </c>
      <c r="G270" s="33">
        <v>228</v>
      </c>
      <c r="H270" s="33">
        <v>0</v>
      </c>
      <c r="I270" s="33">
        <v>0</v>
      </c>
      <c r="J270" s="33">
        <v>0</v>
      </c>
      <c r="K270" s="33">
        <v>0</v>
      </c>
      <c r="L270" s="33">
        <v>0</v>
      </c>
      <c r="M270" s="41">
        <v>228</v>
      </c>
    </row>
    <row r="271" spans="1:13" x14ac:dyDescent="0.35">
      <c r="A271" s="5">
        <v>264</v>
      </c>
      <c r="B271" s="134" t="s">
        <v>282</v>
      </c>
      <c r="C271" s="293" t="s">
        <v>34</v>
      </c>
      <c r="D271" s="131">
        <v>0</v>
      </c>
      <c r="E271" s="131">
        <v>0</v>
      </c>
      <c r="F271" s="131">
        <v>0</v>
      </c>
      <c r="G271" s="131">
        <v>1578</v>
      </c>
      <c r="H271" s="131">
        <v>0</v>
      </c>
      <c r="I271" s="131">
        <v>0</v>
      </c>
      <c r="J271" s="131">
        <v>0</v>
      </c>
      <c r="K271" s="131">
        <v>0</v>
      </c>
      <c r="L271" s="131">
        <v>0</v>
      </c>
      <c r="M271" s="132">
        <v>1578</v>
      </c>
    </row>
    <row r="272" spans="1:13" x14ac:dyDescent="0.35">
      <c r="A272" s="25">
        <v>265</v>
      </c>
      <c r="B272" s="281" t="s">
        <v>283</v>
      </c>
      <c r="C272" s="294" t="s">
        <v>34</v>
      </c>
      <c r="D272" s="33">
        <v>0</v>
      </c>
      <c r="E272" s="33">
        <v>0</v>
      </c>
      <c r="F272" s="33">
        <v>0</v>
      </c>
      <c r="G272" s="33">
        <v>0</v>
      </c>
      <c r="H272" s="33">
        <v>0</v>
      </c>
      <c r="I272" s="33">
        <v>0</v>
      </c>
      <c r="J272" s="33">
        <v>0</v>
      </c>
      <c r="K272" s="33">
        <v>0</v>
      </c>
      <c r="L272" s="33">
        <v>0</v>
      </c>
      <c r="M272" s="41">
        <v>0</v>
      </c>
    </row>
    <row r="273" spans="1:13" x14ac:dyDescent="0.35">
      <c r="A273" s="5">
        <v>266</v>
      </c>
      <c r="B273" s="134" t="s">
        <v>284</v>
      </c>
      <c r="C273" s="293" t="s">
        <v>34</v>
      </c>
      <c r="D273" s="131">
        <v>0</v>
      </c>
      <c r="E273" s="131">
        <v>0</v>
      </c>
      <c r="F273" s="131">
        <v>0</v>
      </c>
      <c r="G273" s="131">
        <v>488</v>
      </c>
      <c r="H273" s="131">
        <v>0</v>
      </c>
      <c r="I273" s="131">
        <v>0</v>
      </c>
      <c r="J273" s="131">
        <v>0</v>
      </c>
      <c r="K273" s="131">
        <v>0</v>
      </c>
      <c r="L273" s="131">
        <v>0</v>
      </c>
      <c r="M273" s="132">
        <v>488</v>
      </c>
    </row>
    <row r="274" spans="1:13" x14ac:dyDescent="0.35">
      <c r="A274" s="25">
        <v>267</v>
      </c>
      <c r="B274" s="281" t="s">
        <v>285</v>
      </c>
      <c r="C274" s="294" t="s">
        <v>41</v>
      </c>
      <c r="D274" s="33">
        <v>0</v>
      </c>
      <c r="E274" s="33">
        <v>0</v>
      </c>
      <c r="F274" s="33">
        <v>0</v>
      </c>
      <c r="G274" s="33">
        <v>1002</v>
      </c>
      <c r="H274" s="33">
        <v>0</v>
      </c>
      <c r="I274" s="33">
        <v>0</v>
      </c>
      <c r="J274" s="33">
        <v>0</v>
      </c>
      <c r="K274" s="33">
        <v>0</v>
      </c>
      <c r="L274" s="33">
        <v>0</v>
      </c>
      <c r="M274" s="41">
        <v>1002</v>
      </c>
    </row>
    <row r="275" spans="1:13" x14ac:dyDescent="0.35">
      <c r="A275" s="5">
        <v>268</v>
      </c>
      <c r="B275" s="134" t="s">
        <v>286</v>
      </c>
      <c r="C275" s="293" t="s">
        <v>38</v>
      </c>
      <c r="D275" s="131">
        <v>0</v>
      </c>
      <c r="E275" s="131">
        <v>0</v>
      </c>
      <c r="F275" s="131">
        <v>0</v>
      </c>
      <c r="G275" s="131">
        <v>23</v>
      </c>
      <c r="H275" s="131">
        <v>0</v>
      </c>
      <c r="I275" s="131">
        <v>0</v>
      </c>
      <c r="J275" s="131">
        <v>0</v>
      </c>
      <c r="K275" s="131">
        <v>0</v>
      </c>
      <c r="L275" s="131">
        <v>0</v>
      </c>
      <c r="M275" s="132">
        <v>23</v>
      </c>
    </row>
    <row r="276" spans="1:13" x14ac:dyDescent="0.35">
      <c r="A276" s="25">
        <v>269</v>
      </c>
      <c r="B276" s="281" t="s">
        <v>504</v>
      </c>
      <c r="C276" s="294" t="s">
        <v>38</v>
      </c>
      <c r="D276" s="33">
        <v>0</v>
      </c>
      <c r="E276" s="33">
        <v>0</v>
      </c>
      <c r="F276" s="33">
        <v>0</v>
      </c>
      <c r="G276" s="33">
        <v>20</v>
      </c>
      <c r="H276" s="33">
        <v>0</v>
      </c>
      <c r="I276" s="33">
        <v>0</v>
      </c>
      <c r="J276" s="33">
        <v>0</v>
      </c>
      <c r="K276" s="33">
        <v>0</v>
      </c>
      <c r="L276" s="33">
        <v>0</v>
      </c>
      <c r="M276" s="41">
        <v>20</v>
      </c>
    </row>
    <row r="277" spans="1:13" x14ac:dyDescent="0.35">
      <c r="A277" s="5">
        <v>270</v>
      </c>
      <c r="B277" s="134" t="s">
        <v>287</v>
      </c>
      <c r="C277" s="293" t="s">
        <v>41</v>
      </c>
      <c r="D277" s="131">
        <v>7</v>
      </c>
      <c r="E277" s="131">
        <v>0</v>
      </c>
      <c r="F277" s="131">
        <v>0</v>
      </c>
      <c r="G277" s="131">
        <v>2875</v>
      </c>
      <c r="H277" s="131">
        <v>0</v>
      </c>
      <c r="I277" s="131">
        <v>0</v>
      </c>
      <c r="J277" s="131">
        <v>2</v>
      </c>
      <c r="K277" s="131">
        <v>0</v>
      </c>
      <c r="L277" s="131">
        <v>0</v>
      </c>
      <c r="M277" s="132">
        <v>2884</v>
      </c>
    </row>
    <row r="278" spans="1:13" x14ac:dyDescent="0.35">
      <c r="A278" s="25">
        <v>271</v>
      </c>
      <c r="B278" s="281" t="s">
        <v>288</v>
      </c>
      <c r="C278" s="294" t="s">
        <v>41</v>
      </c>
      <c r="D278" s="33">
        <v>0</v>
      </c>
      <c r="E278" s="33">
        <v>0</v>
      </c>
      <c r="F278" s="33">
        <v>0</v>
      </c>
      <c r="G278" s="33">
        <v>369</v>
      </c>
      <c r="H278" s="33">
        <v>0</v>
      </c>
      <c r="I278" s="33">
        <v>0</v>
      </c>
      <c r="J278" s="33">
        <v>0</v>
      </c>
      <c r="K278" s="33">
        <v>0</v>
      </c>
      <c r="L278" s="33">
        <v>0</v>
      </c>
      <c r="M278" s="41">
        <v>369</v>
      </c>
    </row>
    <row r="279" spans="1:13" x14ac:dyDescent="0.35">
      <c r="A279" s="5">
        <v>272</v>
      </c>
      <c r="B279" s="134" t="s">
        <v>289</v>
      </c>
      <c r="C279" s="293" t="s">
        <v>41</v>
      </c>
      <c r="D279" s="131">
        <v>0</v>
      </c>
      <c r="E279" s="131">
        <v>0</v>
      </c>
      <c r="F279" s="131">
        <v>0</v>
      </c>
      <c r="G279" s="131">
        <v>0</v>
      </c>
      <c r="H279" s="131">
        <v>0</v>
      </c>
      <c r="I279" s="131">
        <v>0</v>
      </c>
      <c r="J279" s="131">
        <v>0</v>
      </c>
      <c r="K279" s="131">
        <v>0</v>
      </c>
      <c r="L279" s="131">
        <v>0</v>
      </c>
      <c r="M279" s="132">
        <v>0</v>
      </c>
    </row>
    <row r="280" spans="1:13" x14ac:dyDescent="0.35">
      <c r="A280" s="25">
        <v>273</v>
      </c>
      <c r="B280" s="281" t="s">
        <v>290</v>
      </c>
      <c r="C280" s="294" t="s">
        <v>45</v>
      </c>
      <c r="D280" s="33">
        <v>33</v>
      </c>
      <c r="E280" s="33">
        <v>4</v>
      </c>
      <c r="F280" s="33">
        <v>1</v>
      </c>
      <c r="G280" s="33">
        <v>17209</v>
      </c>
      <c r="H280" s="33">
        <v>0</v>
      </c>
      <c r="I280" s="33">
        <v>0</v>
      </c>
      <c r="J280" s="33">
        <v>23</v>
      </c>
      <c r="K280" s="33">
        <v>1</v>
      </c>
      <c r="L280" s="33">
        <v>0</v>
      </c>
      <c r="M280" s="41">
        <v>17271</v>
      </c>
    </row>
    <row r="281" spans="1:13" x14ac:dyDescent="0.35">
      <c r="A281" s="5">
        <v>274</v>
      </c>
      <c r="B281" s="134" t="s">
        <v>291</v>
      </c>
      <c r="C281" s="293" t="s">
        <v>48</v>
      </c>
      <c r="D281" s="131">
        <v>0</v>
      </c>
      <c r="E281" s="131">
        <v>0</v>
      </c>
      <c r="F281" s="131">
        <v>0</v>
      </c>
      <c r="G281" s="131">
        <v>3054</v>
      </c>
      <c r="H281" s="131">
        <v>0</v>
      </c>
      <c r="I281" s="131">
        <v>0</v>
      </c>
      <c r="J281" s="131">
        <v>0</v>
      </c>
      <c r="K281" s="131">
        <v>0</v>
      </c>
      <c r="L281" s="131">
        <v>0</v>
      </c>
      <c r="M281" s="132">
        <v>3054</v>
      </c>
    </row>
    <row r="282" spans="1:13" x14ac:dyDescent="0.35">
      <c r="A282" s="25">
        <v>275</v>
      </c>
      <c r="B282" s="281" t="s">
        <v>292</v>
      </c>
      <c r="C282" s="294" t="s">
        <v>37</v>
      </c>
      <c r="D282" s="33">
        <v>0</v>
      </c>
      <c r="E282" s="33">
        <v>0</v>
      </c>
      <c r="F282" s="33">
        <v>0</v>
      </c>
      <c r="G282" s="33">
        <v>1912</v>
      </c>
      <c r="H282" s="33">
        <v>0</v>
      </c>
      <c r="I282" s="33">
        <v>0</v>
      </c>
      <c r="J282" s="33">
        <v>0</v>
      </c>
      <c r="K282" s="33">
        <v>0</v>
      </c>
      <c r="L282" s="33">
        <v>0</v>
      </c>
      <c r="M282" s="41">
        <v>1912</v>
      </c>
    </row>
    <row r="283" spans="1:13" x14ac:dyDescent="0.35">
      <c r="A283" s="5">
        <v>276</v>
      </c>
      <c r="B283" s="134" t="s">
        <v>293</v>
      </c>
      <c r="C283" s="293" t="s">
        <v>37</v>
      </c>
      <c r="D283" s="131">
        <v>0</v>
      </c>
      <c r="E283" s="131">
        <v>0</v>
      </c>
      <c r="F283" s="131">
        <v>0</v>
      </c>
      <c r="G283" s="131">
        <v>1345</v>
      </c>
      <c r="H283" s="131">
        <v>0</v>
      </c>
      <c r="I283" s="131">
        <v>0</v>
      </c>
      <c r="J283" s="131">
        <v>1</v>
      </c>
      <c r="K283" s="131">
        <v>0</v>
      </c>
      <c r="L283" s="131">
        <v>0</v>
      </c>
      <c r="M283" s="132">
        <v>1346</v>
      </c>
    </row>
    <row r="284" spans="1:13" x14ac:dyDescent="0.35">
      <c r="A284" s="25">
        <v>277</v>
      </c>
      <c r="B284" s="281" t="s">
        <v>294</v>
      </c>
      <c r="C284" s="294" t="s">
        <v>37</v>
      </c>
      <c r="D284" s="33">
        <v>0</v>
      </c>
      <c r="E284" s="33">
        <v>0</v>
      </c>
      <c r="F284" s="33">
        <v>0</v>
      </c>
      <c r="G284" s="33">
        <v>772</v>
      </c>
      <c r="H284" s="33">
        <v>0</v>
      </c>
      <c r="I284" s="33">
        <v>0</v>
      </c>
      <c r="J284" s="33">
        <v>0</v>
      </c>
      <c r="K284" s="33">
        <v>0</v>
      </c>
      <c r="L284" s="33">
        <v>0</v>
      </c>
      <c r="M284" s="41">
        <v>772</v>
      </c>
    </row>
    <row r="285" spans="1:13" x14ac:dyDescent="0.35">
      <c r="A285" s="5">
        <v>278</v>
      </c>
      <c r="B285" s="134" t="s">
        <v>295</v>
      </c>
      <c r="C285" s="293" t="s">
        <v>39</v>
      </c>
      <c r="D285" s="131">
        <v>2</v>
      </c>
      <c r="E285" s="131">
        <v>0</v>
      </c>
      <c r="F285" s="131">
        <v>0</v>
      </c>
      <c r="G285" s="131">
        <v>2631</v>
      </c>
      <c r="H285" s="131">
        <v>0</v>
      </c>
      <c r="I285" s="131">
        <v>0</v>
      </c>
      <c r="J285" s="131">
        <v>3</v>
      </c>
      <c r="K285" s="131">
        <v>0</v>
      </c>
      <c r="L285" s="131">
        <v>0</v>
      </c>
      <c r="M285" s="132">
        <v>2636</v>
      </c>
    </row>
    <row r="286" spans="1:13" x14ac:dyDescent="0.35">
      <c r="A286" s="25">
        <v>279</v>
      </c>
      <c r="B286" s="281" t="s">
        <v>296</v>
      </c>
      <c r="C286" s="294" t="s">
        <v>39</v>
      </c>
      <c r="D286" s="33">
        <v>0</v>
      </c>
      <c r="E286" s="33">
        <v>0</v>
      </c>
      <c r="F286" s="33">
        <v>0</v>
      </c>
      <c r="G286" s="33">
        <v>46</v>
      </c>
      <c r="H286" s="33">
        <v>0</v>
      </c>
      <c r="I286" s="33">
        <v>0</v>
      </c>
      <c r="J286" s="33">
        <v>0</v>
      </c>
      <c r="K286" s="33">
        <v>0</v>
      </c>
      <c r="L286" s="33">
        <v>0</v>
      </c>
      <c r="M286" s="41">
        <v>46</v>
      </c>
    </row>
    <row r="287" spans="1:13" x14ac:dyDescent="0.35">
      <c r="A287" s="5">
        <v>280</v>
      </c>
      <c r="B287" s="134" t="s">
        <v>297</v>
      </c>
      <c r="C287" s="293" t="s">
        <v>38</v>
      </c>
      <c r="D287" s="131">
        <v>0</v>
      </c>
      <c r="E287" s="131">
        <v>0</v>
      </c>
      <c r="F287" s="131">
        <v>0</v>
      </c>
      <c r="G287" s="131">
        <v>187</v>
      </c>
      <c r="H287" s="131">
        <v>0</v>
      </c>
      <c r="I287" s="131">
        <v>0</v>
      </c>
      <c r="J287" s="131">
        <v>0</v>
      </c>
      <c r="K287" s="131">
        <v>0</v>
      </c>
      <c r="L287" s="131">
        <v>0</v>
      </c>
      <c r="M287" s="132">
        <v>187</v>
      </c>
    </row>
    <row r="288" spans="1:13" x14ac:dyDescent="0.35">
      <c r="A288" s="25">
        <v>281</v>
      </c>
      <c r="B288" s="281" t="s">
        <v>298</v>
      </c>
      <c r="C288" s="294" t="s">
        <v>42</v>
      </c>
      <c r="D288" s="33">
        <v>0</v>
      </c>
      <c r="E288" s="33">
        <v>0</v>
      </c>
      <c r="F288" s="33">
        <v>0</v>
      </c>
      <c r="G288" s="33">
        <v>4243</v>
      </c>
      <c r="H288" s="33">
        <v>0</v>
      </c>
      <c r="I288" s="33">
        <v>0</v>
      </c>
      <c r="J288" s="33">
        <v>0</v>
      </c>
      <c r="K288" s="33">
        <v>0</v>
      </c>
      <c r="L288" s="33">
        <v>0</v>
      </c>
      <c r="M288" s="41">
        <v>4243</v>
      </c>
    </row>
    <row r="289" spans="1:13" x14ac:dyDescent="0.35">
      <c r="A289" s="5">
        <v>282</v>
      </c>
      <c r="B289" s="134" t="s">
        <v>299</v>
      </c>
      <c r="C289" s="293" t="s">
        <v>36</v>
      </c>
      <c r="D289" s="131">
        <v>75</v>
      </c>
      <c r="E289" s="131">
        <v>1</v>
      </c>
      <c r="F289" s="131">
        <v>1</v>
      </c>
      <c r="G289" s="131">
        <v>14609</v>
      </c>
      <c r="H289" s="131">
        <v>0</v>
      </c>
      <c r="I289" s="131">
        <v>0</v>
      </c>
      <c r="J289" s="131">
        <v>3</v>
      </c>
      <c r="K289" s="131">
        <v>0</v>
      </c>
      <c r="L289" s="131">
        <v>0</v>
      </c>
      <c r="M289" s="132">
        <v>14689</v>
      </c>
    </row>
    <row r="290" spans="1:13" x14ac:dyDescent="0.35">
      <c r="A290" s="25">
        <v>283</v>
      </c>
      <c r="B290" s="281" t="s">
        <v>300</v>
      </c>
      <c r="C290" s="294" t="s">
        <v>39</v>
      </c>
      <c r="D290" s="33">
        <v>0</v>
      </c>
      <c r="E290" s="33">
        <v>0</v>
      </c>
      <c r="F290" s="33">
        <v>0</v>
      </c>
      <c r="G290" s="33">
        <v>44</v>
      </c>
      <c r="H290" s="33">
        <v>0</v>
      </c>
      <c r="I290" s="33">
        <v>0</v>
      </c>
      <c r="J290" s="33">
        <v>0</v>
      </c>
      <c r="K290" s="33">
        <v>0</v>
      </c>
      <c r="L290" s="33">
        <v>0</v>
      </c>
      <c r="M290" s="41">
        <v>44</v>
      </c>
    </row>
    <row r="291" spans="1:13" x14ac:dyDescent="0.35">
      <c r="A291" s="5">
        <v>284</v>
      </c>
      <c r="B291" s="134" t="s">
        <v>301</v>
      </c>
      <c r="C291" s="293" t="s">
        <v>48</v>
      </c>
      <c r="D291" s="131">
        <v>84</v>
      </c>
      <c r="E291" s="131">
        <v>6</v>
      </c>
      <c r="F291" s="131">
        <v>1</v>
      </c>
      <c r="G291" s="131">
        <v>112989</v>
      </c>
      <c r="H291" s="131">
        <v>0</v>
      </c>
      <c r="I291" s="131">
        <v>0</v>
      </c>
      <c r="J291" s="131">
        <v>26</v>
      </c>
      <c r="K291" s="131">
        <v>4</v>
      </c>
      <c r="L291" s="131">
        <v>0</v>
      </c>
      <c r="M291" s="132">
        <v>113110</v>
      </c>
    </row>
    <row r="292" spans="1:13" x14ac:dyDescent="0.35">
      <c r="A292" s="25">
        <v>285</v>
      </c>
      <c r="B292" s="281" t="s">
        <v>302</v>
      </c>
      <c r="C292" s="294" t="s">
        <v>26</v>
      </c>
      <c r="D292" s="33">
        <v>0</v>
      </c>
      <c r="E292" s="33">
        <v>0</v>
      </c>
      <c r="F292" s="33">
        <v>0</v>
      </c>
      <c r="G292" s="33">
        <v>2023</v>
      </c>
      <c r="H292" s="33">
        <v>0</v>
      </c>
      <c r="I292" s="33">
        <v>0</v>
      </c>
      <c r="J292" s="33">
        <v>0</v>
      </c>
      <c r="K292" s="33">
        <v>0</v>
      </c>
      <c r="L292" s="33">
        <v>0</v>
      </c>
      <c r="M292" s="41">
        <v>2023</v>
      </c>
    </row>
    <row r="293" spans="1:13" x14ac:dyDescent="0.35">
      <c r="A293" s="5">
        <v>286</v>
      </c>
      <c r="B293" s="134" t="s">
        <v>303</v>
      </c>
      <c r="C293" s="293" t="s">
        <v>26</v>
      </c>
      <c r="D293" s="131">
        <v>3</v>
      </c>
      <c r="E293" s="131">
        <v>4</v>
      </c>
      <c r="F293" s="131">
        <v>0</v>
      </c>
      <c r="G293" s="131">
        <v>11081</v>
      </c>
      <c r="H293" s="131">
        <v>0</v>
      </c>
      <c r="I293" s="131">
        <v>0</v>
      </c>
      <c r="J293" s="131">
        <v>1</v>
      </c>
      <c r="K293" s="131">
        <v>0</v>
      </c>
      <c r="L293" s="131">
        <v>0</v>
      </c>
      <c r="M293" s="132">
        <v>11089</v>
      </c>
    </row>
    <row r="294" spans="1:13" x14ac:dyDescent="0.35">
      <c r="A294" s="25">
        <v>287</v>
      </c>
      <c r="B294" s="281" t="s">
        <v>304</v>
      </c>
      <c r="C294" s="294" t="s">
        <v>22</v>
      </c>
      <c r="D294" s="33">
        <v>0</v>
      </c>
      <c r="E294" s="33">
        <v>0</v>
      </c>
      <c r="F294" s="33">
        <v>0</v>
      </c>
      <c r="G294" s="33">
        <v>2910</v>
      </c>
      <c r="H294" s="33">
        <v>0</v>
      </c>
      <c r="I294" s="33">
        <v>0</v>
      </c>
      <c r="J294" s="33">
        <v>0</v>
      </c>
      <c r="K294" s="33">
        <v>0</v>
      </c>
      <c r="L294" s="33">
        <v>0</v>
      </c>
      <c r="M294" s="41">
        <v>2910</v>
      </c>
    </row>
    <row r="295" spans="1:13" x14ac:dyDescent="0.35">
      <c r="A295" s="5">
        <v>288</v>
      </c>
      <c r="B295" s="134" t="s">
        <v>305</v>
      </c>
      <c r="C295" s="293" t="s">
        <v>38</v>
      </c>
      <c r="D295" s="131">
        <v>1</v>
      </c>
      <c r="E295" s="131">
        <v>0</v>
      </c>
      <c r="F295" s="131">
        <v>0</v>
      </c>
      <c r="G295" s="131">
        <v>2837</v>
      </c>
      <c r="H295" s="131">
        <v>0</v>
      </c>
      <c r="I295" s="131">
        <v>0</v>
      </c>
      <c r="J295" s="131">
        <v>2</v>
      </c>
      <c r="K295" s="131">
        <v>0</v>
      </c>
      <c r="L295" s="131">
        <v>0</v>
      </c>
      <c r="M295" s="132">
        <v>2840</v>
      </c>
    </row>
    <row r="296" spans="1:13" x14ac:dyDescent="0.35">
      <c r="A296" s="25">
        <v>289</v>
      </c>
      <c r="B296" s="281" t="s">
        <v>306</v>
      </c>
      <c r="C296" s="294" t="s">
        <v>33</v>
      </c>
      <c r="D296" s="33">
        <v>0</v>
      </c>
      <c r="E296" s="33">
        <v>0</v>
      </c>
      <c r="F296" s="33">
        <v>0</v>
      </c>
      <c r="G296" s="33">
        <v>1261</v>
      </c>
      <c r="H296" s="33">
        <v>0</v>
      </c>
      <c r="I296" s="33">
        <v>0</v>
      </c>
      <c r="J296" s="33">
        <v>0</v>
      </c>
      <c r="K296" s="33">
        <v>0</v>
      </c>
      <c r="L296" s="33">
        <v>0</v>
      </c>
      <c r="M296" s="41">
        <v>1261</v>
      </c>
    </row>
    <row r="297" spans="1:13" x14ac:dyDescent="0.35">
      <c r="A297" s="5">
        <v>290</v>
      </c>
      <c r="B297" s="134" t="s">
        <v>307</v>
      </c>
      <c r="C297" s="293" t="s">
        <v>33</v>
      </c>
      <c r="D297" s="131">
        <v>7</v>
      </c>
      <c r="E297" s="131">
        <v>0</v>
      </c>
      <c r="F297" s="131">
        <v>0</v>
      </c>
      <c r="G297" s="131">
        <v>5870</v>
      </c>
      <c r="H297" s="131">
        <v>0</v>
      </c>
      <c r="I297" s="131">
        <v>0</v>
      </c>
      <c r="J297" s="131">
        <v>2</v>
      </c>
      <c r="K297" s="131">
        <v>0</v>
      </c>
      <c r="L297" s="131">
        <v>0</v>
      </c>
      <c r="M297" s="132">
        <v>5879</v>
      </c>
    </row>
    <row r="298" spans="1:13" x14ac:dyDescent="0.35">
      <c r="A298" s="25">
        <v>291</v>
      </c>
      <c r="B298" s="281" t="s">
        <v>308</v>
      </c>
      <c r="C298" s="294" t="s">
        <v>38</v>
      </c>
      <c r="D298" s="33">
        <v>5</v>
      </c>
      <c r="E298" s="33">
        <v>0</v>
      </c>
      <c r="F298" s="33">
        <v>0</v>
      </c>
      <c r="G298" s="33">
        <v>3612</v>
      </c>
      <c r="H298" s="33">
        <v>0</v>
      </c>
      <c r="I298" s="33">
        <v>0</v>
      </c>
      <c r="J298" s="33">
        <v>0</v>
      </c>
      <c r="K298" s="33">
        <v>0</v>
      </c>
      <c r="L298" s="33">
        <v>0</v>
      </c>
      <c r="M298" s="41">
        <v>3617</v>
      </c>
    </row>
    <row r="299" spans="1:13" x14ac:dyDescent="0.35">
      <c r="A299" s="5">
        <v>292</v>
      </c>
      <c r="B299" s="134" t="s">
        <v>309</v>
      </c>
      <c r="C299" s="293" t="s">
        <v>45</v>
      </c>
      <c r="D299" s="131">
        <v>1</v>
      </c>
      <c r="E299" s="131">
        <v>0</v>
      </c>
      <c r="F299" s="131">
        <v>0</v>
      </c>
      <c r="G299" s="131">
        <v>5274</v>
      </c>
      <c r="H299" s="131">
        <v>0</v>
      </c>
      <c r="I299" s="131">
        <v>0</v>
      </c>
      <c r="J299" s="131">
        <v>0</v>
      </c>
      <c r="K299" s="131">
        <v>0</v>
      </c>
      <c r="L299" s="131">
        <v>0</v>
      </c>
      <c r="M299" s="132">
        <v>5275</v>
      </c>
    </row>
    <row r="300" spans="1:13" x14ac:dyDescent="0.35">
      <c r="A300" s="25">
        <v>293</v>
      </c>
      <c r="B300" s="281" t="s">
        <v>310</v>
      </c>
      <c r="C300" s="294" t="s">
        <v>45</v>
      </c>
      <c r="D300" s="33">
        <v>0</v>
      </c>
      <c r="E300" s="33">
        <v>0</v>
      </c>
      <c r="F300" s="33">
        <v>0</v>
      </c>
      <c r="G300" s="33">
        <v>2297</v>
      </c>
      <c r="H300" s="33">
        <v>0</v>
      </c>
      <c r="I300" s="33">
        <v>0</v>
      </c>
      <c r="J300" s="33">
        <v>0</v>
      </c>
      <c r="K300" s="33">
        <v>0</v>
      </c>
      <c r="L300" s="33">
        <v>0</v>
      </c>
      <c r="M300" s="41">
        <v>2297</v>
      </c>
    </row>
    <row r="301" spans="1:13" x14ac:dyDescent="0.35">
      <c r="A301" s="5">
        <v>294</v>
      </c>
      <c r="B301" s="134" t="s">
        <v>311</v>
      </c>
      <c r="C301" s="293" t="s">
        <v>45</v>
      </c>
      <c r="D301" s="131">
        <v>0</v>
      </c>
      <c r="E301" s="131">
        <v>0</v>
      </c>
      <c r="F301" s="131">
        <v>0</v>
      </c>
      <c r="G301" s="131">
        <v>937</v>
      </c>
      <c r="H301" s="131">
        <v>0</v>
      </c>
      <c r="I301" s="131">
        <v>0</v>
      </c>
      <c r="J301" s="131">
        <v>0</v>
      </c>
      <c r="K301" s="131">
        <v>0</v>
      </c>
      <c r="L301" s="131">
        <v>0</v>
      </c>
      <c r="M301" s="132">
        <v>937</v>
      </c>
    </row>
    <row r="302" spans="1:13" x14ac:dyDescent="0.35">
      <c r="A302" s="25">
        <v>295</v>
      </c>
      <c r="B302" s="281" t="s">
        <v>312</v>
      </c>
      <c r="C302" s="294" t="s">
        <v>45</v>
      </c>
      <c r="D302" s="33">
        <v>0</v>
      </c>
      <c r="E302" s="33">
        <v>0</v>
      </c>
      <c r="F302" s="33">
        <v>0</v>
      </c>
      <c r="G302" s="33">
        <v>3566</v>
      </c>
      <c r="H302" s="33">
        <v>0</v>
      </c>
      <c r="I302" s="33">
        <v>0</v>
      </c>
      <c r="J302" s="33">
        <v>1</v>
      </c>
      <c r="K302" s="33">
        <v>0</v>
      </c>
      <c r="L302" s="33">
        <v>0</v>
      </c>
      <c r="M302" s="41">
        <v>3567</v>
      </c>
    </row>
    <row r="303" spans="1:13" x14ac:dyDescent="0.35">
      <c r="A303" s="5">
        <v>296</v>
      </c>
      <c r="B303" s="134" t="s">
        <v>715</v>
      </c>
      <c r="C303" s="293" t="s">
        <v>45</v>
      </c>
      <c r="D303" s="131">
        <v>0</v>
      </c>
      <c r="E303" s="131">
        <v>0</v>
      </c>
      <c r="F303" s="131">
        <v>0</v>
      </c>
      <c r="G303" s="131">
        <v>1922</v>
      </c>
      <c r="H303" s="131">
        <v>0</v>
      </c>
      <c r="I303" s="131">
        <v>0</v>
      </c>
      <c r="J303" s="131">
        <v>0</v>
      </c>
      <c r="K303" s="131">
        <v>0</v>
      </c>
      <c r="L303" s="131">
        <v>0</v>
      </c>
      <c r="M303" s="132">
        <v>1922</v>
      </c>
    </row>
    <row r="304" spans="1:13" x14ac:dyDescent="0.35">
      <c r="A304" s="25">
        <v>297</v>
      </c>
      <c r="B304" s="281" t="s">
        <v>313</v>
      </c>
      <c r="C304" s="294" t="s">
        <v>25</v>
      </c>
      <c r="D304" s="33">
        <v>15</v>
      </c>
      <c r="E304" s="33">
        <v>2</v>
      </c>
      <c r="F304" s="33">
        <v>0</v>
      </c>
      <c r="G304" s="33">
        <v>18005</v>
      </c>
      <c r="H304" s="33">
        <v>0</v>
      </c>
      <c r="I304" s="33">
        <v>0</v>
      </c>
      <c r="J304" s="33">
        <v>0</v>
      </c>
      <c r="K304" s="33">
        <v>0</v>
      </c>
      <c r="L304" s="33">
        <v>0</v>
      </c>
      <c r="M304" s="41">
        <v>18022</v>
      </c>
    </row>
    <row r="305" spans="1:13" x14ac:dyDescent="0.35">
      <c r="A305" s="5">
        <v>298</v>
      </c>
      <c r="B305" s="134" t="s">
        <v>734</v>
      </c>
      <c r="C305" s="293" t="s">
        <v>25</v>
      </c>
      <c r="D305" s="131">
        <v>17</v>
      </c>
      <c r="E305" s="131">
        <v>0</v>
      </c>
      <c r="F305" s="131">
        <v>0</v>
      </c>
      <c r="G305" s="131">
        <v>5673</v>
      </c>
      <c r="H305" s="131">
        <v>0</v>
      </c>
      <c r="I305" s="131">
        <v>0</v>
      </c>
      <c r="J305" s="131">
        <v>0</v>
      </c>
      <c r="K305" s="131">
        <v>0</v>
      </c>
      <c r="L305" s="131">
        <v>0</v>
      </c>
      <c r="M305" s="132">
        <v>5690</v>
      </c>
    </row>
    <row r="306" spans="1:13" x14ac:dyDescent="0.35">
      <c r="A306" s="25">
        <v>299</v>
      </c>
      <c r="B306" s="281" t="s">
        <v>314</v>
      </c>
      <c r="C306" s="294" t="s">
        <v>43</v>
      </c>
      <c r="D306" s="33">
        <v>0</v>
      </c>
      <c r="E306" s="33">
        <v>0</v>
      </c>
      <c r="F306" s="33">
        <v>0</v>
      </c>
      <c r="G306" s="33">
        <v>1731</v>
      </c>
      <c r="H306" s="33">
        <v>0</v>
      </c>
      <c r="I306" s="33">
        <v>0</v>
      </c>
      <c r="J306" s="33">
        <v>0</v>
      </c>
      <c r="K306" s="33">
        <v>0</v>
      </c>
      <c r="L306" s="33">
        <v>0</v>
      </c>
      <c r="M306" s="41">
        <v>1731</v>
      </c>
    </row>
    <row r="307" spans="1:13" x14ac:dyDescent="0.35">
      <c r="A307" s="5">
        <v>300</v>
      </c>
      <c r="B307" s="134" t="s">
        <v>315</v>
      </c>
      <c r="C307" s="293" t="s">
        <v>43</v>
      </c>
      <c r="D307" s="131">
        <v>0</v>
      </c>
      <c r="E307" s="131">
        <v>0</v>
      </c>
      <c r="F307" s="131">
        <v>0</v>
      </c>
      <c r="G307" s="131">
        <v>318</v>
      </c>
      <c r="H307" s="131">
        <v>0</v>
      </c>
      <c r="I307" s="131">
        <v>0</v>
      </c>
      <c r="J307" s="131">
        <v>0</v>
      </c>
      <c r="K307" s="131">
        <v>0</v>
      </c>
      <c r="L307" s="131">
        <v>0</v>
      </c>
      <c r="M307" s="132">
        <v>318</v>
      </c>
    </row>
    <row r="308" spans="1:13" x14ac:dyDescent="0.35">
      <c r="A308" s="25">
        <v>301</v>
      </c>
      <c r="B308" s="281" t="s">
        <v>316</v>
      </c>
      <c r="C308" s="294" t="s">
        <v>47</v>
      </c>
      <c r="D308" s="33">
        <v>1</v>
      </c>
      <c r="E308" s="33">
        <v>0</v>
      </c>
      <c r="F308" s="33">
        <v>0</v>
      </c>
      <c r="G308" s="33">
        <v>8693</v>
      </c>
      <c r="H308" s="33">
        <v>0</v>
      </c>
      <c r="I308" s="33">
        <v>0</v>
      </c>
      <c r="J308" s="33">
        <v>0</v>
      </c>
      <c r="K308" s="33">
        <v>5</v>
      </c>
      <c r="L308" s="33">
        <v>0</v>
      </c>
      <c r="M308" s="41">
        <v>8699</v>
      </c>
    </row>
    <row r="309" spans="1:13" x14ac:dyDescent="0.35">
      <c r="A309" s="5">
        <v>302</v>
      </c>
      <c r="B309" s="134" t="s">
        <v>317</v>
      </c>
      <c r="C309" s="293" t="s">
        <v>22</v>
      </c>
      <c r="D309" s="131">
        <v>4</v>
      </c>
      <c r="E309" s="131">
        <v>0</v>
      </c>
      <c r="F309" s="131">
        <v>0</v>
      </c>
      <c r="G309" s="131">
        <v>5142</v>
      </c>
      <c r="H309" s="131">
        <v>0</v>
      </c>
      <c r="I309" s="131">
        <v>0</v>
      </c>
      <c r="J309" s="131">
        <v>0</v>
      </c>
      <c r="K309" s="131">
        <v>0</v>
      </c>
      <c r="L309" s="131">
        <v>0</v>
      </c>
      <c r="M309" s="132">
        <v>5146</v>
      </c>
    </row>
    <row r="310" spans="1:13" x14ac:dyDescent="0.35">
      <c r="A310" s="25">
        <v>303</v>
      </c>
      <c r="B310" s="281" t="s">
        <v>631</v>
      </c>
      <c r="C310" s="294" t="s">
        <v>19</v>
      </c>
      <c r="D310" s="33">
        <v>0</v>
      </c>
      <c r="E310" s="33">
        <v>0</v>
      </c>
      <c r="F310" s="33">
        <v>0</v>
      </c>
      <c r="G310" s="33">
        <v>1790</v>
      </c>
      <c r="H310" s="33">
        <v>0</v>
      </c>
      <c r="I310" s="33">
        <v>0</v>
      </c>
      <c r="J310" s="33">
        <v>0</v>
      </c>
      <c r="K310" s="33">
        <v>0</v>
      </c>
      <c r="L310" s="33">
        <v>0</v>
      </c>
      <c r="M310" s="41">
        <v>1790</v>
      </c>
    </row>
    <row r="311" spans="1:13" x14ac:dyDescent="0.35">
      <c r="A311" s="5">
        <v>304</v>
      </c>
      <c r="B311" s="134" t="s">
        <v>318</v>
      </c>
      <c r="C311" s="293" t="s">
        <v>44</v>
      </c>
      <c r="D311" s="131">
        <v>0</v>
      </c>
      <c r="E311" s="131">
        <v>0</v>
      </c>
      <c r="F311" s="131">
        <v>0</v>
      </c>
      <c r="G311" s="131">
        <v>1921</v>
      </c>
      <c r="H311" s="131">
        <v>0</v>
      </c>
      <c r="I311" s="131">
        <v>0</v>
      </c>
      <c r="J311" s="131">
        <v>0</v>
      </c>
      <c r="K311" s="131">
        <v>0</v>
      </c>
      <c r="L311" s="131">
        <v>0</v>
      </c>
      <c r="M311" s="132">
        <v>1921</v>
      </c>
    </row>
    <row r="312" spans="1:13" x14ac:dyDescent="0.35">
      <c r="A312" s="25">
        <v>305</v>
      </c>
      <c r="B312" s="281" t="s">
        <v>319</v>
      </c>
      <c r="C312" s="294" t="s">
        <v>44</v>
      </c>
      <c r="D312" s="33">
        <v>0</v>
      </c>
      <c r="E312" s="33">
        <v>0</v>
      </c>
      <c r="F312" s="33">
        <v>0</v>
      </c>
      <c r="G312" s="33">
        <v>160</v>
      </c>
      <c r="H312" s="33">
        <v>0</v>
      </c>
      <c r="I312" s="33">
        <v>0</v>
      </c>
      <c r="J312" s="33">
        <v>0</v>
      </c>
      <c r="K312" s="33">
        <v>0</v>
      </c>
      <c r="L312" s="33">
        <v>0</v>
      </c>
      <c r="M312" s="41">
        <v>160</v>
      </c>
    </row>
    <row r="313" spans="1:13" x14ac:dyDescent="0.35">
      <c r="A313" s="5">
        <v>306</v>
      </c>
      <c r="B313" s="134" t="s">
        <v>320</v>
      </c>
      <c r="C313" s="293" t="s">
        <v>28</v>
      </c>
      <c r="D313" s="131">
        <v>0</v>
      </c>
      <c r="E313" s="131">
        <v>0</v>
      </c>
      <c r="F313" s="131">
        <v>0</v>
      </c>
      <c r="G313" s="131">
        <v>1310</v>
      </c>
      <c r="H313" s="131">
        <v>0</v>
      </c>
      <c r="I313" s="131">
        <v>0</v>
      </c>
      <c r="J313" s="131">
        <v>0</v>
      </c>
      <c r="K313" s="131">
        <v>0</v>
      </c>
      <c r="L313" s="131">
        <v>0</v>
      </c>
      <c r="M313" s="132">
        <v>1310</v>
      </c>
    </row>
    <row r="314" spans="1:13" x14ac:dyDescent="0.35">
      <c r="A314" s="25">
        <v>307</v>
      </c>
      <c r="B314" s="281" t="s">
        <v>321</v>
      </c>
      <c r="C314" s="294" t="s">
        <v>47</v>
      </c>
      <c r="D314" s="33">
        <v>0</v>
      </c>
      <c r="E314" s="33">
        <v>0</v>
      </c>
      <c r="F314" s="33">
        <v>0</v>
      </c>
      <c r="G314" s="33">
        <v>5799</v>
      </c>
      <c r="H314" s="33">
        <v>0</v>
      </c>
      <c r="I314" s="33">
        <v>0</v>
      </c>
      <c r="J314" s="33">
        <v>0</v>
      </c>
      <c r="K314" s="33">
        <v>0</v>
      </c>
      <c r="L314" s="33">
        <v>0</v>
      </c>
      <c r="M314" s="41">
        <v>5799</v>
      </c>
    </row>
    <row r="315" spans="1:13" x14ac:dyDescent="0.35">
      <c r="A315" s="5">
        <v>308</v>
      </c>
      <c r="B315" s="134" t="s">
        <v>322</v>
      </c>
      <c r="C315" s="293" t="s">
        <v>47</v>
      </c>
      <c r="D315" s="131">
        <v>1</v>
      </c>
      <c r="E315" s="131">
        <v>0</v>
      </c>
      <c r="F315" s="131">
        <v>0</v>
      </c>
      <c r="G315" s="131">
        <v>4100</v>
      </c>
      <c r="H315" s="131">
        <v>0</v>
      </c>
      <c r="I315" s="131">
        <v>0</v>
      </c>
      <c r="J315" s="131">
        <v>0</v>
      </c>
      <c r="K315" s="131">
        <v>0</v>
      </c>
      <c r="L315" s="131">
        <v>0</v>
      </c>
      <c r="M315" s="132">
        <v>4101</v>
      </c>
    </row>
    <row r="316" spans="1:13" x14ac:dyDescent="0.35">
      <c r="A316" s="25">
        <v>309</v>
      </c>
      <c r="B316" s="281" t="s">
        <v>632</v>
      </c>
      <c r="C316" s="294" t="s">
        <v>47</v>
      </c>
      <c r="D316" s="33">
        <v>0</v>
      </c>
      <c r="E316" s="33">
        <v>0</v>
      </c>
      <c r="F316" s="33">
        <v>0</v>
      </c>
      <c r="G316" s="33">
        <v>762</v>
      </c>
      <c r="H316" s="33">
        <v>0</v>
      </c>
      <c r="I316" s="33">
        <v>0</v>
      </c>
      <c r="J316" s="33">
        <v>0</v>
      </c>
      <c r="K316" s="33">
        <v>0</v>
      </c>
      <c r="L316" s="33">
        <v>0</v>
      </c>
      <c r="M316" s="41">
        <v>762</v>
      </c>
    </row>
    <row r="317" spans="1:13" x14ac:dyDescent="0.35">
      <c r="A317" s="5">
        <v>310</v>
      </c>
      <c r="B317" s="134" t="s">
        <v>323</v>
      </c>
      <c r="C317" s="293" t="s">
        <v>38</v>
      </c>
      <c r="D317" s="131">
        <v>0</v>
      </c>
      <c r="E317" s="131">
        <v>0</v>
      </c>
      <c r="F317" s="131">
        <v>1</v>
      </c>
      <c r="G317" s="131">
        <v>1578</v>
      </c>
      <c r="H317" s="131">
        <v>0</v>
      </c>
      <c r="I317" s="131">
        <v>0</v>
      </c>
      <c r="J317" s="131">
        <v>0</v>
      </c>
      <c r="K317" s="131">
        <v>0</v>
      </c>
      <c r="L317" s="131">
        <v>0</v>
      </c>
      <c r="M317" s="132">
        <v>1579</v>
      </c>
    </row>
    <row r="318" spans="1:13" x14ac:dyDescent="0.35">
      <c r="A318" s="25">
        <v>311</v>
      </c>
      <c r="B318" s="281" t="s">
        <v>324</v>
      </c>
      <c r="C318" s="294" t="s">
        <v>16</v>
      </c>
      <c r="D318" s="33">
        <v>0</v>
      </c>
      <c r="E318" s="33">
        <v>0</v>
      </c>
      <c r="F318" s="33">
        <v>0</v>
      </c>
      <c r="G318" s="33">
        <v>1146</v>
      </c>
      <c r="H318" s="33">
        <v>0</v>
      </c>
      <c r="I318" s="33">
        <v>0</v>
      </c>
      <c r="J318" s="33">
        <v>0</v>
      </c>
      <c r="K318" s="33">
        <v>0</v>
      </c>
      <c r="L318" s="33">
        <v>0</v>
      </c>
      <c r="M318" s="41">
        <v>1146</v>
      </c>
    </row>
    <row r="319" spans="1:13" x14ac:dyDescent="0.35">
      <c r="A319" s="5">
        <v>312</v>
      </c>
      <c r="B319" s="134" t="s">
        <v>325</v>
      </c>
      <c r="C319" s="293" t="s">
        <v>37</v>
      </c>
      <c r="D319" s="131">
        <v>0</v>
      </c>
      <c r="E319" s="131">
        <v>0</v>
      </c>
      <c r="F319" s="131">
        <v>0</v>
      </c>
      <c r="G319" s="131">
        <v>658</v>
      </c>
      <c r="H319" s="131">
        <v>0</v>
      </c>
      <c r="I319" s="131">
        <v>0</v>
      </c>
      <c r="J319" s="131">
        <v>0</v>
      </c>
      <c r="K319" s="131">
        <v>0</v>
      </c>
      <c r="L319" s="131">
        <v>0</v>
      </c>
      <c r="M319" s="132">
        <v>658</v>
      </c>
    </row>
    <row r="320" spans="1:13" x14ac:dyDescent="0.35">
      <c r="A320" s="25">
        <v>313</v>
      </c>
      <c r="B320" s="281" t="s">
        <v>326</v>
      </c>
      <c r="C320" s="294" t="s">
        <v>32</v>
      </c>
      <c r="D320" s="33">
        <v>2</v>
      </c>
      <c r="E320" s="33">
        <v>0</v>
      </c>
      <c r="F320" s="33">
        <v>0</v>
      </c>
      <c r="G320" s="33">
        <v>1209</v>
      </c>
      <c r="H320" s="33">
        <v>0</v>
      </c>
      <c r="I320" s="33">
        <v>0</v>
      </c>
      <c r="J320" s="33">
        <v>0</v>
      </c>
      <c r="K320" s="33">
        <v>0</v>
      </c>
      <c r="L320" s="33">
        <v>0</v>
      </c>
      <c r="M320" s="41">
        <v>1211</v>
      </c>
    </row>
    <row r="321" spans="1:13" x14ac:dyDescent="0.35">
      <c r="A321" s="5">
        <v>314</v>
      </c>
      <c r="B321" s="134" t="s">
        <v>327</v>
      </c>
      <c r="C321" s="293" t="s">
        <v>38</v>
      </c>
      <c r="D321" s="131">
        <v>0</v>
      </c>
      <c r="E321" s="131">
        <v>0</v>
      </c>
      <c r="F321" s="131">
        <v>0</v>
      </c>
      <c r="G321" s="131">
        <v>28</v>
      </c>
      <c r="H321" s="131">
        <v>0</v>
      </c>
      <c r="I321" s="131">
        <v>0</v>
      </c>
      <c r="J321" s="131">
        <v>0</v>
      </c>
      <c r="K321" s="131">
        <v>0</v>
      </c>
      <c r="L321" s="131">
        <v>0</v>
      </c>
      <c r="M321" s="132">
        <v>28</v>
      </c>
    </row>
    <row r="322" spans="1:13" x14ac:dyDescent="0.35">
      <c r="A322" s="25">
        <v>315</v>
      </c>
      <c r="B322" s="281" t="s">
        <v>328</v>
      </c>
      <c r="C322" s="294" t="s">
        <v>37</v>
      </c>
      <c r="D322" s="33">
        <v>0</v>
      </c>
      <c r="E322" s="33">
        <v>0</v>
      </c>
      <c r="F322" s="33">
        <v>0</v>
      </c>
      <c r="G322" s="33">
        <v>816</v>
      </c>
      <c r="H322" s="33">
        <v>0</v>
      </c>
      <c r="I322" s="33">
        <v>0</v>
      </c>
      <c r="J322" s="33">
        <v>0</v>
      </c>
      <c r="K322" s="33">
        <v>0</v>
      </c>
      <c r="L322" s="33">
        <v>0</v>
      </c>
      <c r="M322" s="41">
        <v>816</v>
      </c>
    </row>
    <row r="323" spans="1:13" x14ac:dyDescent="0.35">
      <c r="A323" s="5">
        <v>316</v>
      </c>
      <c r="B323" s="134" t="s">
        <v>329</v>
      </c>
      <c r="C323" s="293" t="s">
        <v>25</v>
      </c>
      <c r="D323" s="131">
        <v>4</v>
      </c>
      <c r="E323" s="131">
        <v>0</v>
      </c>
      <c r="F323" s="131">
        <v>0</v>
      </c>
      <c r="G323" s="131">
        <v>15778</v>
      </c>
      <c r="H323" s="131">
        <v>0</v>
      </c>
      <c r="I323" s="131">
        <v>0</v>
      </c>
      <c r="J323" s="131">
        <v>2</v>
      </c>
      <c r="K323" s="131">
        <v>0</v>
      </c>
      <c r="L323" s="131">
        <v>0</v>
      </c>
      <c r="M323" s="132">
        <v>15784</v>
      </c>
    </row>
    <row r="324" spans="1:13" x14ac:dyDescent="0.35">
      <c r="A324" s="25">
        <v>317</v>
      </c>
      <c r="B324" s="281" t="s">
        <v>330</v>
      </c>
      <c r="C324" s="294" t="s">
        <v>25</v>
      </c>
      <c r="D324" s="33">
        <v>1</v>
      </c>
      <c r="E324" s="33">
        <v>0</v>
      </c>
      <c r="F324" s="33">
        <v>0</v>
      </c>
      <c r="G324" s="33">
        <v>13088</v>
      </c>
      <c r="H324" s="33">
        <v>0</v>
      </c>
      <c r="I324" s="33">
        <v>0</v>
      </c>
      <c r="J324" s="33">
        <v>4</v>
      </c>
      <c r="K324" s="33">
        <v>0</v>
      </c>
      <c r="L324" s="33">
        <v>0</v>
      </c>
      <c r="M324" s="41">
        <v>13093</v>
      </c>
    </row>
    <row r="325" spans="1:13" x14ac:dyDescent="0.35">
      <c r="A325" s="5">
        <v>318</v>
      </c>
      <c r="B325" s="134" t="s">
        <v>331</v>
      </c>
      <c r="C325" s="293" t="s">
        <v>48</v>
      </c>
      <c r="D325" s="131">
        <v>0</v>
      </c>
      <c r="E325" s="131">
        <v>0</v>
      </c>
      <c r="F325" s="131">
        <v>0</v>
      </c>
      <c r="G325" s="131">
        <v>3089</v>
      </c>
      <c r="H325" s="131">
        <v>0</v>
      </c>
      <c r="I325" s="131">
        <v>0</v>
      </c>
      <c r="J325" s="131">
        <v>0</v>
      </c>
      <c r="K325" s="131">
        <v>0</v>
      </c>
      <c r="L325" s="131">
        <v>0</v>
      </c>
      <c r="M325" s="132">
        <v>3089</v>
      </c>
    </row>
    <row r="326" spans="1:13" x14ac:dyDescent="0.35">
      <c r="A326" s="25">
        <v>319</v>
      </c>
      <c r="B326" s="281" t="s">
        <v>332</v>
      </c>
      <c r="C326" s="294" t="s">
        <v>48</v>
      </c>
      <c r="D326" s="33">
        <v>0</v>
      </c>
      <c r="E326" s="33">
        <v>0</v>
      </c>
      <c r="F326" s="33">
        <v>0</v>
      </c>
      <c r="G326" s="33">
        <v>654</v>
      </c>
      <c r="H326" s="33">
        <v>0</v>
      </c>
      <c r="I326" s="33">
        <v>0</v>
      </c>
      <c r="J326" s="33">
        <v>0</v>
      </c>
      <c r="K326" s="33">
        <v>0</v>
      </c>
      <c r="L326" s="33">
        <v>0</v>
      </c>
      <c r="M326" s="41">
        <v>654</v>
      </c>
    </row>
    <row r="327" spans="1:13" x14ac:dyDescent="0.35">
      <c r="A327" s="5">
        <v>320</v>
      </c>
      <c r="B327" s="134" t="s">
        <v>333</v>
      </c>
      <c r="C327" s="293" t="s">
        <v>48</v>
      </c>
      <c r="D327" s="131">
        <v>0</v>
      </c>
      <c r="E327" s="131">
        <v>0</v>
      </c>
      <c r="F327" s="131">
        <v>0</v>
      </c>
      <c r="G327" s="131">
        <v>2826</v>
      </c>
      <c r="H327" s="131">
        <v>0</v>
      </c>
      <c r="I327" s="131">
        <v>0</v>
      </c>
      <c r="J327" s="131">
        <v>0</v>
      </c>
      <c r="K327" s="131">
        <v>0</v>
      </c>
      <c r="L327" s="131">
        <v>0</v>
      </c>
      <c r="M327" s="132">
        <v>2826</v>
      </c>
    </row>
    <row r="328" spans="1:13" x14ac:dyDescent="0.35">
      <c r="A328" s="25">
        <v>321</v>
      </c>
      <c r="B328" s="281" t="s">
        <v>334</v>
      </c>
      <c r="C328" s="294" t="s">
        <v>48</v>
      </c>
      <c r="D328" s="33">
        <v>0</v>
      </c>
      <c r="E328" s="33">
        <v>0</v>
      </c>
      <c r="F328" s="33">
        <v>0</v>
      </c>
      <c r="G328" s="33">
        <v>865</v>
      </c>
      <c r="H328" s="33">
        <v>0</v>
      </c>
      <c r="I328" s="33">
        <v>0</v>
      </c>
      <c r="J328" s="33">
        <v>0</v>
      </c>
      <c r="K328" s="33">
        <v>0</v>
      </c>
      <c r="L328" s="33">
        <v>0</v>
      </c>
      <c r="M328" s="41">
        <v>865</v>
      </c>
    </row>
    <row r="329" spans="1:13" x14ac:dyDescent="0.35">
      <c r="A329" s="5">
        <v>322</v>
      </c>
      <c r="B329" s="134" t="s">
        <v>335</v>
      </c>
      <c r="C329" s="293" t="s">
        <v>30</v>
      </c>
      <c r="D329" s="131">
        <v>0</v>
      </c>
      <c r="E329" s="131">
        <v>0</v>
      </c>
      <c r="F329" s="131">
        <v>0</v>
      </c>
      <c r="G329" s="131">
        <v>2221</v>
      </c>
      <c r="H329" s="131">
        <v>0</v>
      </c>
      <c r="I329" s="131">
        <v>0</v>
      </c>
      <c r="J329" s="131">
        <v>0</v>
      </c>
      <c r="K329" s="131">
        <v>0</v>
      </c>
      <c r="L329" s="131">
        <v>0</v>
      </c>
      <c r="M329" s="132">
        <v>2221</v>
      </c>
    </row>
    <row r="330" spans="1:13" x14ac:dyDescent="0.35">
      <c r="A330" s="25">
        <v>323</v>
      </c>
      <c r="B330" s="281" t="s">
        <v>336</v>
      </c>
      <c r="C330" s="294" t="s">
        <v>47</v>
      </c>
      <c r="D330" s="33">
        <v>0</v>
      </c>
      <c r="E330" s="33">
        <v>0</v>
      </c>
      <c r="F330" s="33">
        <v>0</v>
      </c>
      <c r="G330" s="33">
        <v>4166</v>
      </c>
      <c r="H330" s="33">
        <v>0</v>
      </c>
      <c r="I330" s="33">
        <v>0</v>
      </c>
      <c r="J330" s="33">
        <v>0</v>
      </c>
      <c r="K330" s="33">
        <v>0</v>
      </c>
      <c r="L330" s="33">
        <v>0</v>
      </c>
      <c r="M330" s="41">
        <v>4166</v>
      </c>
    </row>
    <row r="331" spans="1:13" x14ac:dyDescent="0.35">
      <c r="A331" s="5">
        <v>324</v>
      </c>
      <c r="B331" s="134" t="s">
        <v>337</v>
      </c>
      <c r="C331" s="293" t="s">
        <v>47</v>
      </c>
      <c r="D331" s="131">
        <v>0</v>
      </c>
      <c r="E331" s="131">
        <v>0</v>
      </c>
      <c r="F331" s="131">
        <v>0</v>
      </c>
      <c r="G331" s="131">
        <v>6789</v>
      </c>
      <c r="H331" s="131">
        <v>0</v>
      </c>
      <c r="I331" s="131">
        <v>0</v>
      </c>
      <c r="J331" s="131">
        <v>0</v>
      </c>
      <c r="K331" s="131">
        <v>0</v>
      </c>
      <c r="L331" s="131">
        <v>0</v>
      </c>
      <c r="M331" s="132">
        <v>6789</v>
      </c>
    </row>
    <row r="332" spans="1:13" x14ac:dyDescent="0.35">
      <c r="A332" s="25">
        <v>325</v>
      </c>
      <c r="B332" s="281" t="s">
        <v>338</v>
      </c>
      <c r="C332" s="294" t="s">
        <v>47</v>
      </c>
      <c r="D332" s="33">
        <v>0</v>
      </c>
      <c r="E332" s="33">
        <v>0</v>
      </c>
      <c r="F332" s="33">
        <v>0</v>
      </c>
      <c r="G332" s="33">
        <v>5111</v>
      </c>
      <c r="H332" s="33">
        <v>0</v>
      </c>
      <c r="I332" s="33">
        <v>0</v>
      </c>
      <c r="J332" s="33">
        <v>0</v>
      </c>
      <c r="K332" s="33">
        <v>0</v>
      </c>
      <c r="L332" s="33">
        <v>0</v>
      </c>
      <c r="M332" s="41">
        <v>5111</v>
      </c>
    </row>
    <row r="333" spans="1:13" x14ac:dyDescent="0.35">
      <c r="A333" s="5">
        <v>326</v>
      </c>
      <c r="B333" s="134" t="s">
        <v>339</v>
      </c>
      <c r="C333" s="293" t="s">
        <v>47</v>
      </c>
      <c r="D333" s="131">
        <v>0</v>
      </c>
      <c r="E333" s="131">
        <v>0</v>
      </c>
      <c r="F333" s="131">
        <v>0</v>
      </c>
      <c r="G333" s="131">
        <v>2141</v>
      </c>
      <c r="H333" s="131">
        <v>0</v>
      </c>
      <c r="I333" s="131">
        <v>0</v>
      </c>
      <c r="J333" s="131">
        <v>0</v>
      </c>
      <c r="K333" s="131">
        <v>0</v>
      </c>
      <c r="L333" s="131">
        <v>0</v>
      </c>
      <c r="M333" s="132">
        <v>2141</v>
      </c>
    </row>
    <row r="334" spans="1:13" x14ac:dyDescent="0.35">
      <c r="A334" s="25">
        <v>327</v>
      </c>
      <c r="B334" s="281" t="s">
        <v>340</v>
      </c>
      <c r="C334" s="294" t="s">
        <v>47</v>
      </c>
      <c r="D334" s="33">
        <v>0</v>
      </c>
      <c r="E334" s="33">
        <v>0</v>
      </c>
      <c r="F334" s="33">
        <v>0</v>
      </c>
      <c r="G334" s="33">
        <v>5259</v>
      </c>
      <c r="H334" s="33">
        <v>0</v>
      </c>
      <c r="I334" s="33">
        <v>0</v>
      </c>
      <c r="J334" s="33">
        <v>0</v>
      </c>
      <c r="K334" s="33">
        <v>0</v>
      </c>
      <c r="L334" s="33">
        <v>0</v>
      </c>
      <c r="M334" s="41">
        <v>5259</v>
      </c>
    </row>
    <row r="335" spans="1:13" x14ac:dyDescent="0.35">
      <c r="A335" s="5">
        <v>328</v>
      </c>
      <c r="B335" s="134" t="s">
        <v>341</v>
      </c>
      <c r="C335" s="293" t="s">
        <v>25</v>
      </c>
      <c r="D335" s="131">
        <v>0</v>
      </c>
      <c r="E335" s="131">
        <v>0</v>
      </c>
      <c r="F335" s="131">
        <v>0</v>
      </c>
      <c r="G335" s="131">
        <v>6786</v>
      </c>
      <c r="H335" s="131">
        <v>0</v>
      </c>
      <c r="I335" s="131">
        <v>0</v>
      </c>
      <c r="J335" s="131">
        <v>0</v>
      </c>
      <c r="K335" s="131">
        <v>0</v>
      </c>
      <c r="L335" s="131">
        <v>0</v>
      </c>
      <c r="M335" s="132">
        <v>6786</v>
      </c>
    </row>
    <row r="336" spans="1:13" x14ac:dyDescent="0.35">
      <c r="A336" s="25">
        <v>329</v>
      </c>
      <c r="B336" s="281" t="s">
        <v>342</v>
      </c>
      <c r="C336" s="294" t="s">
        <v>46</v>
      </c>
      <c r="D336" s="33">
        <v>28</v>
      </c>
      <c r="E336" s="33">
        <v>0</v>
      </c>
      <c r="F336" s="33">
        <v>0</v>
      </c>
      <c r="G336" s="33">
        <v>29918</v>
      </c>
      <c r="H336" s="33">
        <v>0</v>
      </c>
      <c r="I336" s="33">
        <v>0</v>
      </c>
      <c r="J336" s="33">
        <v>3</v>
      </c>
      <c r="K336" s="33">
        <v>7</v>
      </c>
      <c r="L336" s="33">
        <v>0</v>
      </c>
      <c r="M336" s="41">
        <v>29956</v>
      </c>
    </row>
    <row r="337" spans="1:13" x14ac:dyDescent="0.35">
      <c r="A337" s="5">
        <v>330</v>
      </c>
      <c r="B337" s="134" t="s">
        <v>343</v>
      </c>
      <c r="C337" s="293" t="s">
        <v>48</v>
      </c>
      <c r="D337" s="131">
        <v>0</v>
      </c>
      <c r="E337" s="131">
        <v>0</v>
      </c>
      <c r="F337" s="131">
        <v>0</v>
      </c>
      <c r="G337" s="131">
        <v>1391</v>
      </c>
      <c r="H337" s="131">
        <v>0</v>
      </c>
      <c r="I337" s="131">
        <v>0</v>
      </c>
      <c r="J337" s="131">
        <v>0</v>
      </c>
      <c r="K337" s="131">
        <v>0</v>
      </c>
      <c r="L337" s="131">
        <v>0</v>
      </c>
      <c r="M337" s="132">
        <v>1391</v>
      </c>
    </row>
    <row r="338" spans="1:13" x14ac:dyDescent="0.35">
      <c r="A338" s="25">
        <v>331</v>
      </c>
      <c r="B338" s="281" t="s">
        <v>344</v>
      </c>
      <c r="C338" s="294" t="s">
        <v>48</v>
      </c>
      <c r="D338" s="33">
        <v>0</v>
      </c>
      <c r="E338" s="33">
        <v>0</v>
      </c>
      <c r="F338" s="33">
        <v>0</v>
      </c>
      <c r="G338" s="33">
        <v>1172</v>
      </c>
      <c r="H338" s="33">
        <v>0</v>
      </c>
      <c r="I338" s="33">
        <v>0</v>
      </c>
      <c r="J338" s="33">
        <v>0</v>
      </c>
      <c r="K338" s="33">
        <v>0</v>
      </c>
      <c r="L338" s="33">
        <v>0</v>
      </c>
      <c r="M338" s="41">
        <v>1172</v>
      </c>
    </row>
    <row r="339" spans="1:13" x14ac:dyDescent="0.35">
      <c r="A339" s="5">
        <v>332</v>
      </c>
      <c r="B339" s="134" t="s">
        <v>345</v>
      </c>
      <c r="C339" s="293" t="s">
        <v>46</v>
      </c>
      <c r="D339" s="131">
        <v>0</v>
      </c>
      <c r="E339" s="131">
        <v>0</v>
      </c>
      <c r="F339" s="131">
        <v>0</v>
      </c>
      <c r="G339" s="131">
        <v>1750</v>
      </c>
      <c r="H339" s="131">
        <v>0</v>
      </c>
      <c r="I339" s="131">
        <v>0</v>
      </c>
      <c r="J339" s="131">
        <v>0</v>
      </c>
      <c r="K339" s="131">
        <v>0</v>
      </c>
      <c r="L339" s="131">
        <v>0</v>
      </c>
      <c r="M339" s="132">
        <v>1750</v>
      </c>
    </row>
    <row r="340" spans="1:13" x14ac:dyDescent="0.35">
      <c r="A340" s="25">
        <v>333</v>
      </c>
      <c r="B340" s="281" t="s">
        <v>346</v>
      </c>
      <c r="C340" s="294" t="s">
        <v>46</v>
      </c>
      <c r="D340" s="33">
        <v>0</v>
      </c>
      <c r="E340" s="33">
        <v>0</v>
      </c>
      <c r="F340" s="33">
        <v>0</v>
      </c>
      <c r="G340" s="33">
        <v>4951</v>
      </c>
      <c r="H340" s="33">
        <v>0</v>
      </c>
      <c r="I340" s="33">
        <v>0</v>
      </c>
      <c r="J340" s="33">
        <v>0</v>
      </c>
      <c r="K340" s="33">
        <v>0</v>
      </c>
      <c r="L340" s="33">
        <v>0</v>
      </c>
      <c r="M340" s="41">
        <v>4951</v>
      </c>
    </row>
    <row r="341" spans="1:13" x14ac:dyDescent="0.35">
      <c r="A341" s="5">
        <v>334</v>
      </c>
      <c r="B341" s="134" t="s">
        <v>716</v>
      </c>
      <c r="C341" s="293" t="s">
        <v>48</v>
      </c>
      <c r="D341" s="131">
        <v>0</v>
      </c>
      <c r="E341" s="131">
        <v>0</v>
      </c>
      <c r="F341" s="131">
        <v>0</v>
      </c>
      <c r="G341" s="131">
        <v>3330</v>
      </c>
      <c r="H341" s="131">
        <v>0</v>
      </c>
      <c r="I341" s="131">
        <v>0</v>
      </c>
      <c r="J341" s="131">
        <v>0</v>
      </c>
      <c r="K341" s="131">
        <v>0</v>
      </c>
      <c r="L341" s="131">
        <v>0</v>
      </c>
      <c r="M341" s="132">
        <v>3330</v>
      </c>
    </row>
    <row r="342" spans="1:13" x14ac:dyDescent="0.35">
      <c r="A342" s="25">
        <v>335</v>
      </c>
      <c r="B342" s="281" t="s">
        <v>347</v>
      </c>
      <c r="C342" s="294" t="s">
        <v>47</v>
      </c>
      <c r="D342" s="33">
        <v>0</v>
      </c>
      <c r="E342" s="33">
        <v>0</v>
      </c>
      <c r="F342" s="33">
        <v>0</v>
      </c>
      <c r="G342" s="33">
        <v>1926</v>
      </c>
      <c r="H342" s="33">
        <v>0</v>
      </c>
      <c r="I342" s="33">
        <v>0</v>
      </c>
      <c r="J342" s="33">
        <v>0</v>
      </c>
      <c r="K342" s="33">
        <v>0</v>
      </c>
      <c r="L342" s="33">
        <v>0</v>
      </c>
      <c r="M342" s="41">
        <v>1926</v>
      </c>
    </row>
    <row r="343" spans="1:13" x14ac:dyDescent="0.35">
      <c r="A343" s="5">
        <v>336</v>
      </c>
      <c r="B343" s="134" t="s">
        <v>717</v>
      </c>
      <c r="C343" s="293" t="s">
        <v>48</v>
      </c>
      <c r="D343" s="131">
        <v>0</v>
      </c>
      <c r="E343" s="131">
        <v>0</v>
      </c>
      <c r="F343" s="131">
        <v>0</v>
      </c>
      <c r="G343" s="131">
        <v>667</v>
      </c>
      <c r="H343" s="131">
        <v>0</v>
      </c>
      <c r="I343" s="131">
        <v>0</v>
      </c>
      <c r="J343" s="131">
        <v>0</v>
      </c>
      <c r="K343" s="131">
        <v>0</v>
      </c>
      <c r="L343" s="131">
        <v>0</v>
      </c>
      <c r="M343" s="132">
        <v>667</v>
      </c>
    </row>
    <row r="344" spans="1:13" x14ac:dyDescent="0.35">
      <c r="A344" s="25">
        <v>337</v>
      </c>
      <c r="B344" s="281" t="s">
        <v>718</v>
      </c>
      <c r="C344" s="294" t="s">
        <v>28</v>
      </c>
      <c r="D344" s="33">
        <v>5</v>
      </c>
      <c r="E344" s="33">
        <v>1</v>
      </c>
      <c r="F344" s="33">
        <v>1</v>
      </c>
      <c r="G344" s="33">
        <v>12248</v>
      </c>
      <c r="H344" s="33">
        <v>1</v>
      </c>
      <c r="I344" s="33">
        <v>0</v>
      </c>
      <c r="J344" s="33">
        <v>1</v>
      </c>
      <c r="K344" s="33">
        <v>1</v>
      </c>
      <c r="L344" s="33">
        <v>0</v>
      </c>
      <c r="M344" s="41">
        <v>12258</v>
      </c>
    </row>
    <row r="345" spans="1:13" x14ac:dyDescent="0.35">
      <c r="A345" s="5">
        <v>338</v>
      </c>
      <c r="B345" s="134" t="s">
        <v>348</v>
      </c>
      <c r="C345" s="293" t="s">
        <v>47</v>
      </c>
      <c r="D345" s="131">
        <v>28</v>
      </c>
      <c r="E345" s="131">
        <v>9</v>
      </c>
      <c r="F345" s="131">
        <v>5</v>
      </c>
      <c r="G345" s="131">
        <v>70025</v>
      </c>
      <c r="H345" s="131">
        <v>2</v>
      </c>
      <c r="I345" s="131">
        <v>0</v>
      </c>
      <c r="J345" s="131">
        <v>4</v>
      </c>
      <c r="K345" s="131">
        <v>7</v>
      </c>
      <c r="L345" s="131">
        <v>0</v>
      </c>
      <c r="M345" s="132">
        <v>70080</v>
      </c>
    </row>
    <row r="346" spans="1:13" x14ac:dyDescent="0.35">
      <c r="A346" s="25">
        <v>339</v>
      </c>
      <c r="B346" s="281" t="s">
        <v>349</v>
      </c>
      <c r="C346" s="294" t="s">
        <v>42</v>
      </c>
      <c r="D346" s="33">
        <v>1</v>
      </c>
      <c r="E346" s="33">
        <v>0</v>
      </c>
      <c r="F346" s="33">
        <v>0</v>
      </c>
      <c r="G346" s="33">
        <v>2996</v>
      </c>
      <c r="H346" s="33">
        <v>0</v>
      </c>
      <c r="I346" s="33">
        <v>0</v>
      </c>
      <c r="J346" s="33">
        <v>0</v>
      </c>
      <c r="K346" s="33">
        <v>0</v>
      </c>
      <c r="L346" s="33">
        <v>0</v>
      </c>
      <c r="M346" s="41">
        <v>2997</v>
      </c>
    </row>
    <row r="347" spans="1:13" x14ac:dyDescent="0.35">
      <c r="A347" s="5">
        <v>340</v>
      </c>
      <c r="B347" s="134" t="s">
        <v>350</v>
      </c>
      <c r="C347" s="293" t="s">
        <v>43</v>
      </c>
      <c r="D347" s="131">
        <v>7</v>
      </c>
      <c r="E347" s="131">
        <v>0</v>
      </c>
      <c r="F347" s="131">
        <v>3</v>
      </c>
      <c r="G347" s="131">
        <v>10337</v>
      </c>
      <c r="H347" s="131">
        <v>0</v>
      </c>
      <c r="I347" s="131">
        <v>0</v>
      </c>
      <c r="J347" s="131">
        <v>0</v>
      </c>
      <c r="K347" s="131">
        <v>0</v>
      </c>
      <c r="L347" s="131">
        <v>0</v>
      </c>
      <c r="M347" s="132">
        <v>10347</v>
      </c>
    </row>
    <row r="348" spans="1:13" x14ac:dyDescent="0.35">
      <c r="A348" s="25">
        <v>341</v>
      </c>
      <c r="B348" s="281" t="s">
        <v>351</v>
      </c>
      <c r="C348" s="294" t="s">
        <v>25</v>
      </c>
      <c r="D348" s="33">
        <v>16</v>
      </c>
      <c r="E348" s="33">
        <v>0</v>
      </c>
      <c r="F348" s="33">
        <v>0</v>
      </c>
      <c r="G348" s="33">
        <v>7884</v>
      </c>
      <c r="H348" s="33">
        <v>0</v>
      </c>
      <c r="I348" s="33">
        <v>0</v>
      </c>
      <c r="J348" s="33">
        <v>0</v>
      </c>
      <c r="K348" s="33">
        <v>0</v>
      </c>
      <c r="L348" s="33">
        <v>0</v>
      </c>
      <c r="M348" s="41">
        <v>7900</v>
      </c>
    </row>
    <row r="349" spans="1:13" x14ac:dyDescent="0.35">
      <c r="A349" s="5">
        <v>342</v>
      </c>
      <c r="B349" s="134" t="s">
        <v>352</v>
      </c>
      <c r="C349" s="293" t="s">
        <v>18</v>
      </c>
      <c r="D349" s="131">
        <v>3</v>
      </c>
      <c r="E349" s="131">
        <v>0</v>
      </c>
      <c r="F349" s="131">
        <v>0</v>
      </c>
      <c r="G349" s="131">
        <v>17191</v>
      </c>
      <c r="H349" s="131">
        <v>0</v>
      </c>
      <c r="I349" s="131">
        <v>0</v>
      </c>
      <c r="J349" s="131">
        <v>0</v>
      </c>
      <c r="K349" s="131">
        <v>0</v>
      </c>
      <c r="L349" s="131">
        <v>0</v>
      </c>
      <c r="M349" s="132">
        <v>17194</v>
      </c>
    </row>
    <row r="350" spans="1:13" x14ac:dyDescent="0.35">
      <c r="A350" s="25">
        <v>343</v>
      </c>
      <c r="B350" s="281" t="s">
        <v>353</v>
      </c>
      <c r="C350" s="294" t="s">
        <v>23</v>
      </c>
      <c r="D350" s="33">
        <v>0</v>
      </c>
      <c r="E350" s="33">
        <v>0</v>
      </c>
      <c r="F350" s="33">
        <v>0</v>
      </c>
      <c r="G350" s="33">
        <v>3592</v>
      </c>
      <c r="H350" s="33">
        <v>0</v>
      </c>
      <c r="I350" s="33">
        <v>0</v>
      </c>
      <c r="J350" s="33">
        <v>0</v>
      </c>
      <c r="K350" s="33">
        <v>0</v>
      </c>
      <c r="L350" s="33">
        <v>0</v>
      </c>
      <c r="M350" s="41">
        <v>3592</v>
      </c>
    </row>
    <row r="351" spans="1:13" x14ac:dyDescent="0.35">
      <c r="A351" s="5">
        <v>344</v>
      </c>
      <c r="B351" s="134" t="s">
        <v>354</v>
      </c>
      <c r="C351" s="293" t="s">
        <v>42</v>
      </c>
      <c r="D351" s="131">
        <v>2</v>
      </c>
      <c r="E351" s="131">
        <v>0</v>
      </c>
      <c r="F351" s="131">
        <v>0</v>
      </c>
      <c r="G351" s="131">
        <v>3014</v>
      </c>
      <c r="H351" s="131">
        <v>0</v>
      </c>
      <c r="I351" s="131">
        <v>0</v>
      </c>
      <c r="J351" s="131">
        <v>0</v>
      </c>
      <c r="K351" s="131">
        <v>3</v>
      </c>
      <c r="L351" s="131">
        <v>0</v>
      </c>
      <c r="M351" s="132">
        <v>3019</v>
      </c>
    </row>
    <row r="352" spans="1:13" x14ac:dyDescent="0.35">
      <c r="A352" s="25">
        <v>345</v>
      </c>
      <c r="B352" s="281" t="s">
        <v>355</v>
      </c>
      <c r="C352" s="294" t="s">
        <v>31</v>
      </c>
      <c r="D352" s="33">
        <v>2</v>
      </c>
      <c r="E352" s="33">
        <v>1</v>
      </c>
      <c r="F352" s="33">
        <v>0</v>
      </c>
      <c r="G352" s="33">
        <v>8245</v>
      </c>
      <c r="H352" s="33">
        <v>0</v>
      </c>
      <c r="I352" s="33">
        <v>0</v>
      </c>
      <c r="J352" s="33">
        <v>10</v>
      </c>
      <c r="K352" s="33">
        <v>0</v>
      </c>
      <c r="L352" s="33">
        <v>0</v>
      </c>
      <c r="M352" s="41">
        <v>8258</v>
      </c>
    </row>
    <row r="353" spans="1:13" x14ac:dyDescent="0.35">
      <c r="A353" s="5">
        <v>346</v>
      </c>
      <c r="B353" s="134" t="s">
        <v>356</v>
      </c>
      <c r="C353" s="293" t="s">
        <v>38</v>
      </c>
      <c r="D353" s="131">
        <v>0</v>
      </c>
      <c r="E353" s="131">
        <v>0</v>
      </c>
      <c r="F353" s="131">
        <v>0</v>
      </c>
      <c r="G353" s="131">
        <v>58</v>
      </c>
      <c r="H353" s="131">
        <v>0</v>
      </c>
      <c r="I353" s="131">
        <v>0</v>
      </c>
      <c r="J353" s="131">
        <v>0</v>
      </c>
      <c r="K353" s="131">
        <v>0</v>
      </c>
      <c r="L353" s="131">
        <v>0</v>
      </c>
      <c r="M353" s="132">
        <v>58</v>
      </c>
    </row>
    <row r="354" spans="1:13" x14ac:dyDescent="0.35">
      <c r="A354" s="25">
        <v>347</v>
      </c>
      <c r="B354" s="281" t="s">
        <v>357</v>
      </c>
      <c r="C354" s="294" t="s">
        <v>42</v>
      </c>
      <c r="D354" s="33">
        <v>0</v>
      </c>
      <c r="E354" s="33">
        <v>0</v>
      </c>
      <c r="F354" s="33">
        <v>0</v>
      </c>
      <c r="G354" s="33">
        <v>3738</v>
      </c>
      <c r="H354" s="33">
        <v>0</v>
      </c>
      <c r="I354" s="33">
        <v>0</v>
      </c>
      <c r="J354" s="33">
        <v>0</v>
      </c>
      <c r="K354" s="33">
        <v>0</v>
      </c>
      <c r="L354" s="33">
        <v>0</v>
      </c>
      <c r="M354" s="41">
        <v>3738</v>
      </c>
    </row>
    <row r="355" spans="1:13" x14ac:dyDescent="0.35">
      <c r="A355" s="5">
        <v>348</v>
      </c>
      <c r="B355" s="134" t="s">
        <v>358</v>
      </c>
      <c r="C355" s="293" t="s">
        <v>46</v>
      </c>
      <c r="D355" s="131">
        <v>0</v>
      </c>
      <c r="E355" s="131">
        <v>0</v>
      </c>
      <c r="F355" s="131">
        <v>0</v>
      </c>
      <c r="G355" s="131">
        <v>1868</v>
      </c>
      <c r="H355" s="131">
        <v>0</v>
      </c>
      <c r="I355" s="131">
        <v>0</v>
      </c>
      <c r="J355" s="131">
        <v>0</v>
      </c>
      <c r="K355" s="131">
        <v>0</v>
      </c>
      <c r="L355" s="131">
        <v>0</v>
      </c>
      <c r="M355" s="132">
        <v>1868</v>
      </c>
    </row>
    <row r="356" spans="1:13" x14ac:dyDescent="0.35">
      <c r="A356" s="25">
        <v>349</v>
      </c>
      <c r="B356" s="281" t="s">
        <v>359</v>
      </c>
      <c r="C356" s="294" t="s">
        <v>43</v>
      </c>
      <c r="D356" s="33">
        <v>0</v>
      </c>
      <c r="E356" s="33">
        <v>0</v>
      </c>
      <c r="F356" s="33">
        <v>0</v>
      </c>
      <c r="G356" s="33">
        <v>2389</v>
      </c>
      <c r="H356" s="33">
        <v>0</v>
      </c>
      <c r="I356" s="33">
        <v>0</v>
      </c>
      <c r="J356" s="33">
        <v>0</v>
      </c>
      <c r="K356" s="33">
        <v>0</v>
      </c>
      <c r="L356" s="33">
        <v>0</v>
      </c>
      <c r="M356" s="41">
        <v>2389</v>
      </c>
    </row>
    <row r="357" spans="1:13" x14ac:dyDescent="0.35">
      <c r="A357" s="5">
        <v>350</v>
      </c>
      <c r="B357" s="134" t="s">
        <v>360</v>
      </c>
      <c r="C357" s="293" t="s">
        <v>46</v>
      </c>
      <c r="D357" s="131">
        <v>0</v>
      </c>
      <c r="E357" s="131">
        <v>0</v>
      </c>
      <c r="F357" s="131">
        <v>0</v>
      </c>
      <c r="G357" s="131">
        <v>2300</v>
      </c>
      <c r="H357" s="131">
        <v>0</v>
      </c>
      <c r="I357" s="131">
        <v>0</v>
      </c>
      <c r="J357" s="131">
        <v>0</v>
      </c>
      <c r="K357" s="131">
        <v>0</v>
      </c>
      <c r="L357" s="131">
        <v>0</v>
      </c>
      <c r="M357" s="132">
        <v>2300</v>
      </c>
    </row>
    <row r="358" spans="1:13" x14ac:dyDescent="0.35">
      <c r="A358" s="25">
        <v>351</v>
      </c>
      <c r="B358" s="281" t="s">
        <v>361</v>
      </c>
      <c r="C358" s="294" t="s">
        <v>46</v>
      </c>
      <c r="D358" s="33">
        <v>0</v>
      </c>
      <c r="E358" s="33">
        <v>0</v>
      </c>
      <c r="F358" s="33">
        <v>0</v>
      </c>
      <c r="G358" s="33">
        <v>3614</v>
      </c>
      <c r="H358" s="33">
        <v>0</v>
      </c>
      <c r="I358" s="33">
        <v>0</v>
      </c>
      <c r="J358" s="33">
        <v>0</v>
      </c>
      <c r="K358" s="33">
        <v>0</v>
      </c>
      <c r="L358" s="33">
        <v>0</v>
      </c>
      <c r="M358" s="41">
        <v>3614</v>
      </c>
    </row>
    <row r="359" spans="1:13" x14ac:dyDescent="0.35">
      <c r="A359" s="5">
        <v>352</v>
      </c>
      <c r="B359" s="134" t="s">
        <v>799</v>
      </c>
      <c r="C359" s="293" t="s">
        <v>41</v>
      </c>
      <c r="D359" s="131">
        <v>0</v>
      </c>
      <c r="E359" s="131">
        <v>0</v>
      </c>
      <c r="F359" s="131">
        <v>0</v>
      </c>
      <c r="G359" s="131">
        <v>1091</v>
      </c>
      <c r="H359" s="131">
        <v>0</v>
      </c>
      <c r="I359" s="131">
        <v>0</v>
      </c>
      <c r="J359" s="131">
        <v>0</v>
      </c>
      <c r="K359" s="131">
        <v>0</v>
      </c>
      <c r="L359" s="131">
        <v>0</v>
      </c>
      <c r="M359" s="132">
        <v>1091</v>
      </c>
    </row>
    <row r="360" spans="1:13" x14ac:dyDescent="0.35">
      <c r="A360" s="25">
        <v>353</v>
      </c>
      <c r="B360" s="34" t="s">
        <v>362</v>
      </c>
      <c r="C360" s="292" t="s">
        <v>29</v>
      </c>
      <c r="D360" s="33">
        <v>0</v>
      </c>
      <c r="E360" s="33">
        <v>0</v>
      </c>
      <c r="F360" s="33">
        <v>0</v>
      </c>
      <c r="G360" s="33">
        <v>4587</v>
      </c>
      <c r="H360" s="33">
        <v>0</v>
      </c>
      <c r="I360" s="33">
        <v>0</v>
      </c>
      <c r="J360" s="33">
        <v>0</v>
      </c>
      <c r="K360" s="33">
        <v>0</v>
      </c>
      <c r="L360" s="33">
        <v>0</v>
      </c>
      <c r="M360" s="41">
        <v>4587</v>
      </c>
    </row>
    <row r="361" spans="1:13" x14ac:dyDescent="0.35">
      <c r="A361" s="5">
        <v>354</v>
      </c>
      <c r="B361" s="38" t="s">
        <v>363</v>
      </c>
      <c r="C361" s="291" t="s">
        <v>25</v>
      </c>
      <c r="D361" s="131">
        <v>5</v>
      </c>
      <c r="E361" s="131">
        <v>1</v>
      </c>
      <c r="F361" s="131">
        <v>0</v>
      </c>
      <c r="G361" s="131">
        <v>19282</v>
      </c>
      <c r="H361" s="131">
        <v>0</v>
      </c>
      <c r="I361" s="131">
        <v>0</v>
      </c>
      <c r="J361" s="131">
        <v>3</v>
      </c>
      <c r="K361" s="131">
        <v>0</v>
      </c>
      <c r="L361" s="131">
        <v>0</v>
      </c>
      <c r="M361" s="132">
        <v>19291</v>
      </c>
    </row>
    <row r="362" spans="1:13" x14ac:dyDescent="0.35">
      <c r="A362" s="25">
        <v>355</v>
      </c>
      <c r="B362" s="34" t="s">
        <v>733</v>
      </c>
      <c r="C362" s="292" t="s">
        <v>25</v>
      </c>
      <c r="D362" s="33">
        <v>3</v>
      </c>
      <c r="E362" s="33">
        <v>0</v>
      </c>
      <c r="F362" s="33">
        <v>0</v>
      </c>
      <c r="G362" s="33">
        <v>6027</v>
      </c>
      <c r="H362" s="33">
        <v>0</v>
      </c>
      <c r="I362" s="33">
        <v>0</v>
      </c>
      <c r="J362" s="33">
        <v>2</v>
      </c>
      <c r="K362" s="33">
        <v>0</v>
      </c>
      <c r="L362" s="33">
        <v>0</v>
      </c>
      <c r="M362" s="41">
        <v>6032</v>
      </c>
    </row>
    <row r="363" spans="1:13" x14ac:dyDescent="0.35">
      <c r="A363" s="5">
        <v>356</v>
      </c>
      <c r="B363" s="38" t="s">
        <v>364</v>
      </c>
      <c r="C363" s="291" t="s">
        <v>24</v>
      </c>
      <c r="D363" s="131">
        <v>4</v>
      </c>
      <c r="E363" s="131">
        <v>0</v>
      </c>
      <c r="F363" s="131">
        <v>0</v>
      </c>
      <c r="G363" s="131">
        <v>23574</v>
      </c>
      <c r="H363" s="131">
        <v>0</v>
      </c>
      <c r="I363" s="131">
        <v>0</v>
      </c>
      <c r="J363" s="131">
        <v>2</v>
      </c>
      <c r="K363" s="131">
        <v>0</v>
      </c>
      <c r="L363" s="131">
        <v>0</v>
      </c>
      <c r="M363" s="132">
        <v>23580</v>
      </c>
    </row>
    <row r="364" spans="1:13" x14ac:dyDescent="0.35">
      <c r="A364" s="25">
        <v>357</v>
      </c>
      <c r="B364" s="34" t="s">
        <v>365</v>
      </c>
      <c r="C364" s="292" t="s">
        <v>46</v>
      </c>
      <c r="D364" s="33">
        <v>0</v>
      </c>
      <c r="E364" s="33">
        <v>0</v>
      </c>
      <c r="F364" s="33">
        <v>0</v>
      </c>
      <c r="G364" s="33">
        <v>3313</v>
      </c>
      <c r="H364" s="33">
        <v>0</v>
      </c>
      <c r="I364" s="33">
        <v>0</v>
      </c>
      <c r="J364" s="33">
        <v>0</v>
      </c>
      <c r="K364" s="33">
        <v>0</v>
      </c>
      <c r="L364" s="33">
        <v>0</v>
      </c>
      <c r="M364" s="41">
        <v>3313</v>
      </c>
    </row>
    <row r="365" spans="1:13" x14ac:dyDescent="0.35">
      <c r="A365" s="5">
        <v>358</v>
      </c>
      <c r="B365" s="38" t="s">
        <v>366</v>
      </c>
      <c r="C365" s="291" t="s">
        <v>39</v>
      </c>
      <c r="D365" s="131">
        <v>0</v>
      </c>
      <c r="E365" s="131">
        <v>0</v>
      </c>
      <c r="F365" s="131">
        <v>0</v>
      </c>
      <c r="G365" s="131">
        <v>11</v>
      </c>
      <c r="H365" s="131">
        <v>0</v>
      </c>
      <c r="I365" s="131">
        <v>0</v>
      </c>
      <c r="J365" s="131">
        <v>0</v>
      </c>
      <c r="K365" s="131">
        <v>0</v>
      </c>
      <c r="L365" s="131">
        <v>0</v>
      </c>
      <c r="M365" s="132">
        <v>11</v>
      </c>
    </row>
    <row r="366" spans="1:13" x14ac:dyDescent="0.35">
      <c r="A366" s="25">
        <v>359</v>
      </c>
      <c r="B366" s="34" t="s">
        <v>367</v>
      </c>
      <c r="C366" s="292" t="s">
        <v>38</v>
      </c>
      <c r="D366" s="33">
        <v>0</v>
      </c>
      <c r="E366" s="33">
        <v>0</v>
      </c>
      <c r="F366" s="33">
        <v>0</v>
      </c>
      <c r="G366" s="33">
        <v>110</v>
      </c>
      <c r="H366" s="33">
        <v>0</v>
      </c>
      <c r="I366" s="33">
        <v>0</v>
      </c>
      <c r="J366" s="33">
        <v>0</v>
      </c>
      <c r="K366" s="33">
        <v>0</v>
      </c>
      <c r="L366" s="33">
        <v>0</v>
      </c>
      <c r="M366" s="41">
        <v>110</v>
      </c>
    </row>
    <row r="367" spans="1:13" x14ac:dyDescent="0.35">
      <c r="A367" s="5">
        <v>360</v>
      </c>
      <c r="B367" s="38" t="s">
        <v>368</v>
      </c>
      <c r="C367" s="291" t="s">
        <v>24</v>
      </c>
      <c r="D367" s="131">
        <v>0</v>
      </c>
      <c r="E367" s="131">
        <v>1</v>
      </c>
      <c r="F367" s="131">
        <v>0</v>
      </c>
      <c r="G367" s="131">
        <v>16166</v>
      </c>
      <c r="H367" s="131">
        <v>0</v>
      </c>
      <c r="I367" s="131">
        <v>0</v>
      </c>
      <c r="J367" s="131">
        <v>1</v>
      </c>
      <c r="K367" s="131">
        <v>0</v>
      </c>
      <c r="L367" s="131">
        <v>0</v>
      </c>
      <c r="M367" s="132">
        <v>16168</v>
      </c>
    </row>
    <row r="368" spans="1:13" x14ac:dyDescent="0.35">
      <c r="A368" s="25">
        <v>361</v>
      </c>
      <c r="B368" s="34" t="s">
        <v>732</v>
      </c>
      <c r="C368" s="292" t="s">
        <v>24</v>
      </c>
      <c r="D368" s="33">
        <v>0</v>
      </c>
      <c r="E368" s="33">
        <v>1</v>
      </c>
      <c r="F368" s="33">
        <v>0</v>
      </c>
      <c r="G368" s="33">
        <v>8715</v>
      </c>
      <c r="H368" s="33">
        <v>0</v>
      </c>
      <c r="I368" s="33">
        <v>0</v>
      </c>
      <c r="J368" s="33">
        <v>2</v>
      </c>
      <c r="K368" s="33">
        <v>0</v>
      </c>
      <c r="L368" s="33">
        <v>0</v>
      </c>
      <c r="M368" s="41">
        <v>8718</v>
      </c>
    </row>
    <row r="369" spans="1:13" x14ac:dyDescent="0.35">
      <c r="A369" s="5">
        <v>362</v>
      </c>
      <c r="B369" s="38" t="s">
        <v>638</v>
      </c>
      <c r="C369" s="291" t="s">
        <v>40</v>
      </c>
      <c r="D369" s="131">
        <v>48</v>
      </c>
      <c r="E369" s="131">
        <v>3</v>
      </c>
      <c r="F369" s="131">
        <v>1</v>
      </c>
      <c r="G369" s="131">
        <v>43920</v>
      </c>
      <c r="H369" s="131">
        <v>1</v>
      </c>
      <c r="I369" s="131">
        <v>0</v>
      </c>
      <c r="J369" s="131">
        <v>9</v>
      </c>
      <c r="K369" s="131">
        <v>0</v>
      </c>
      <c r="L369" s="131">
        <v>0</v>
      </c>
      <c r="M369" s="132">
        <v>43982</v>
      </c>
    </row>
    <row r="370" spans="1:13" x14ac:dyDescent="0.35">
      <c r="A370" s="25">
        <v>363</v>
      </c>
      <c r="B370" s="34" t="s">
        <v>369</v>
      </c>
      <c r="C370" s="292" t="s">
        <v>40</v>
      </c>
      <c r="D370" s="33">
        <v>1</v>
      </c>
      <c r="E370" s="33">
        <v>0</v>
      </c>
      <c r="F370" s="33">
        <v>0</v>
      </c>
      <c r="G370" s="33">
        <v>4493</v>
      </c>
      <c r="H370" s="33">
        <v>0</v>
      </c>
      <c r="I370" s="33">
        <v>0</v>
      </c>
      <c r="J370" s="33">
        <v>0</v>
      </c>
      <c r="K370" s="33">
        <v>0</v>
      </c>
      <c r="L370" s="33">
        <v>0</v>
      </c>
      <c r="M370" s="41">
        <v>4494</v>
      </c>
    </row>
    <row r="371" spans="1:13" x14ac:dyDescent="0.35">
      <c r="A371" s="5">
        <v>364</v>
      </c>
      <c r="B371" s="38" t="s">
        <v>370</v>
      </c>
      <c r="C371" s="291" t="s">
        <v>24</v>
      </c>
      <c r="D371" s="131">
        <v>0</v>
      </c>
      <c r="E371" s="131">
        <v>0</v>
      </c>
      <c r="F371" s="131">
        <v>0</v>
      </c>
      <c r="G371" s="131">
        <v>20731</v>
      </c>
      <c r="H371" s="131">
        <v>0</v>
      </c>
      <c r="I371" s="131">
        <v>0</v>
      </c>
      <c r="J371" s="131">
        <v>0</v>
      </c>
      <c r="K371" s="131">
        <v>0</v>
      </c>
      <c r="L371" s="131">
        <v>0</v>
      </c>
      <c r="M371" s="132">
        <v>20731</v>
      </c>
    </row>
    <row r="372" spans="1:13" x14ac:dyDescent="0.35">
      <c r="A372" s="25">
        <v>365</v>
      </c>
      <c r="B372" s="34" t="s">
        <v>719</v>
      </c>
      <c r="C372" s="292" t="s">
        <v>48</v>
      </c>
      <c r="D372" s="33">
        <v>5</v>
      </c>
      <c r="E372" s="33">
        <v>6</v>
      </c>
      <c r="F372" s="33">
        <v>1</v>
      </c>
      <c r="G372" s="33">
        <v>11004</v>
      </c>
      <c r="H372" s="33">
        <v>0</v>
      </c>
      <c r="I372" s="33">
        <v>0</v>
      </c>
      <c r="J372" s="33">
        <v>1</v>
      </c>
      <c r="K372" s="33">
        <v>0</v>
      </c>
      <c r="L372" s="33">
        <v>0</v>
      </c>
      <c r="M372" s="41">
        <v>11017</v>
      </c>
    </row>
    <row r="373" spans="1:13" x14ac:dyDescent="0.35">
      <c r="A373" s="5">
        <v>366</v>
      </c>
      <c r="B373" s="38" t="s">
        <v>371</v>
      </c>
      <c r="C373" s="291" t="s">
        <v>29</v>
      </c>
      <c r="D373" s="131">
        <v>0</v>
      </c>
      <c r="E373" s="131">
        <v>0</v>
      </c>
      <c r="F373" s="131">
        <v>0</v>
      </c>
      <c r="G373" s="131">
        <v>3368</v>
      </c>
      <c r="H373" s="131">
        <v>0</v>
      </c>
      <c r="I373" s="131">
        <v>0</v>
      </c>
      <c r="J373" s="131">
        <v>0</v>
      </c>
      <c r="K373" s="131">
        <v>0</v>
      </c>
      <c r="L373" s="131">
        <v>0</v>
      </c>
      <c r="M373" s="132">
        <v>3368</v>
      </c>
    </row>
    <row r="374" spans="1:13" x14ac:dyDescent="0.35">
      <c r="A374" s="25">
        <v>367</v>
      </c>
      <c r="B374" s="34" t="s">
        <v>861</v>
      </c>
      <c r="C374" s="292" t="s">
        <v>47</v>
      </c>
      <c r="D374" s="33">
        <v>0</v>
      </c>
      <c r="E374" s="33">
        <v>0</v>
      </c>
      <c r="F374" s="33">
        <v>0</v>
      </c>
      <c r="G374" s="33">
        <v>796</v>
      </c>
      <c r="H374" s="33">
        <v>0</v>
      </c>
      <c r="I374" s="33">
        <v>0</v>
      </c>
      <c r="J374" s="33">
        <v>0</v>
      </c>
      <c r="K374" s="33">
        <v>0</v>
      </c>
      <c r="L374" s="33">
        <v>0</v>
      </c>
      <c r="M374" s="41">
        <v>796</v>
      </c>
    </row>
    <row r="375" spans="1:13" x14ac:dyDescent="0.35">
      <c r="A375" s="5">
        <v>368</v>
      </c>
      <c r="B375" s="38" t="s">
        <v>372</v>
      </c>
      <c r="C375" s="291" t="s">
        <v>33</v>
      </c>
      <c r="D375" s="131">
        <v>0</v>
      </c>
      <c r="E375" s="131">
        <v>0</v>
      </c>
      <c r="F375" s="131">
        <v>0</v>
      </c>
      <c r="G375" s="131">
        <v>5227</v>
      </c>
      <c r="H375" s="131">
        <v>0</v>
      </c>
      <c r="I375" s="131">
        <v>0</v>
      </c>
      <c r="J375" s="131">
        <v>0</v>
      </c>
      <c r="K375" s="131">
        <v>0</v>
      </c>
      <c r="L375" s="131">
        <v>0</v>
      </c>
      <c r="M375" s="132">
        <v>5227</v>
      </c>
    </row>
    <row r="376" spans="1:13" x14ac:dyDescent="0.35">
      <c r="A376" s="25">
        <v>369</v>
      </c>
      <c r="B376" s="34" t="s">
        <v>373</v>
      </c>
      <c r="C376" s="292" t="s">
        <v>33</v>
      </c>
      <c r="D376" s="33">
        <v>0</v>
      </c>
      <c r="E376" s="33">
        <v>0</v>
      </c>
      <c r="F376" s="33">
        <v>0</v>
      </c>
      <c r="G376" s="33">
        <v>576</v>
      </c>
      <c r="H376" s="33">
        <v>0</v>
      </c>
      <c r="I376" s="33">
        <v>0</v>
      </c>
      <c r="J376" s="33">
        <v>0</v>
      </c>
      <c r="K376" s="33">
        <v>0</v>
      </c>
      <c r="L376" s="33">
        <v>0</v>
      </c>
      <c r="M376" s="41">
        <v>576</v>
      </c>
    </row>
    <row r="377" spans="1:13" x14ac:dyDescent="0.35">
      <c r="A377" s="5">
        <v>370</v>
      </c>
      <c r="B377" s="38" t="s">
        <v>374</v>
      </c>
      <c r="C377" s="291" t="s">
        <v>46</v>
      </c>
      <c r="D377" s="131">
        <v>1</v>
      </c>
      <c r="E377" s="131">
        <v>0</v>
      </c>
      <c r="F377" s="131">
        <v>0</v>
      </c>
      <c r="G377" s="131">
        <v>4247</v>
      </c>
      <c r="H377" s="131">
        <v>0</v>
      </c>
      <c r="I377" s="131">
        <v>0</v>
      </c>
      <c r="J377" s="131">
        <v>0</v>
      </c>
      <c r="K377" s="131">
        <v>0</v>
      </c>
      <c r="L377" s="131">
        <v>0</v>
      </c>
      <c r="M377" s="132">
        <v>4248</v>
      </c>
    </row>
    <row r="378" spans="1:13" x14ac:dyDescent="0.35">
      <c r="A378" s="25">
        <v>371</v>
      </c>
      <c r="B378" s="34" t="s">
        <v>375</v>
      </c>
      <c r="C378" s="292" t="s">
        <v>16</v>
      </c>
      <c r="D378" s="33">
        <v>0</v>
      </c>
      <c r="E378" s="33">
        <v>0</v>
      </c>
      <c r="F378" s="33">
        <v>0</v>
      </c>
      <c r="G378" s="33">
        <v>3966</v>
      </c>
      <c r="H378" s="33">
        <v>0</v>
      </c>
      <c r="I378" s="33">
        <v>0</v>
      </c>
      <c r="J378" s="33">
        <v>0</v>
      </c>
      <c r="K378" s="33">
        <v>0</v>
      </c>
      <c r="L378" s="33">
        <v>0</v>
      </c>
      <c r="M378" s="41">
        <v>3966</v>
      </c>
    </row>
    <row r="379" spans="1:13" x14ac:dyDescent="0.35">
      <c r="A379" s="5">
        <v>372</v>
      </c>
      <c r="B379" s="38" t="s">
        <v>376</v>
      </c>
      <c r="C379" s="291" t="s">
        <v>16</v>
      </c>
      <c r="D379" s="131">
        <v>0</v>
      </c>
      <c r="E379" s="131">
        <v>0</v>
      </c>
      <c r="F379" s="131">
        <v>0</v>
      </c>
      <c r="G379" s="131">
        <v>1146</v>
      </c>
      <c r="H379" s="131">
        <v>0</v>
      </c>
      <c r="I379" s="131">
        <v>0</v>
      </c>
      <c r="J379" s="131">
        <v>0</v>
      </c>
      <c r="K379" s="131">
        <v>0</v>
      </c>
      <c r="L379" s="131">
        <v>0</v>
      </c>
      <c r="M379" s="132">
        <v>1146</v>
      </c>
    </row>
    <row r="380" spans="1:13" x14ac:dyDescent="0.35">
      <c r="A380" s="25">
        <v>373</v>
      </c>
      <c r="B380" s="34" t="s">
        <v>377</v>
      </c>
      <c r="C380" s="292" t="s">
        <v>42</v>
      </c>
      <c r="D380" s="33">
        <v>0</v>
      </c>
      <c r="E380" s="33">
        <v>0</v>
      </c>
      <c r="F380" s="33">
        <v>0</v>
      </c>
      <c r="G380" s="33">
        <v>3868</v>
      </c>
      <c r="H380" s="33">
        <v>0</v>
      </c>
      <c r="I380" s="33">
        <v>0</v>
      </c>
      <c r="J380" s="33">
        <v>0</v>
      </c>
      <c r="K380" s="33">
        <v>0</v>
      </c>
      <c r="L380" s="33">
        <v>0</v>
      </c>
      <c r="M380" s="41">
        <v>3868</v>
      </c>
    </row>
    <row r="381" spans="1:13" x14ac:dyDescent="0.35">
      <c r="A381" s="5">
        <v>374</v>
      </c>
      <c r="B381" s="38" t="s">
        <v>637</v>
      </c>
      <c r="C381" s="291" t="s">
        <v>15</v>
      </c>
      <c r="D381" s="131">
        <v>0</v>
      </c>
      <c r="E381" s="131">
        <v>0</v>
      </c>
      <c r="F381" s="131">
        <v>0</v>
      </c>
      <c r="G381" s="131">
        <v>1154</v>
      </c>
      <c r="H381" s="131">
        <v>0</v>
      </c>
      <c r="I381" s="131">
        <v>0</v>
      </c>
      <c r="J381" s="131">
        <v>0</v>
      </c>
      <c r="K381" s="131">
        <v>0</v>
      </c>
      <c r="L381" s="131">
        <v>0</v>
      </c>
      <c r="M381" s="132">
        <v>1154</v>
      </c>
    </row>
    <row r="382" spans="1:13" x14ac:dyDescent="0.35">
      <c r="A382" s="25">
        <v>375</v>
      </c>
      <c r="B382" s="34" t="s">
        <v>378</v>
      </c>
      <c r="C382" s="292" t="s">
        <v>41</v>
      </c>
      <c r="D382" s="33">
        <v>0</v>
      </c>
      <c r="E382" s="33">
        <v>0</v>
      </c>
      <c r="F382" s="33">
        <v>0</v>
      </c>
      <c r="G382" s="33">
        <v>2633</v>
      </c>
      <c r="H382" s="33">
        <v>0</v>
      </c>
      <c r="I382" s="33">
        <v>0</v>
      </c>
      <c r="J382" s="33">
        <v>0</v>
      </c>
      <c r="K382" s="33">
        <v>0</v>
      </c>
      <c r="L382" s="33">
        <v>0</v>
      </c>
      <c r="M382" s="41">
        <v>2633</v>
      </c>
    </row>
    <row r="383" spans="1:13" x14ac:dyDescent="0.35">
      <c r="A383" s="5">
        <v>376</v>
      </c>
      <c r="B383" s="38" t="s">
        <v>379</v>
      </c>
      <c r="C383" s="291" t="s">
        <v>25</v>
      </c>
      <c r="D383" s="131">
        <v>2</v>
      </c>
      <c r="E383" s="131">
        <v>0</v>
      </c>
      <c r="F383" s="131">
        <v>0</v>
      </c>
      <c r="G383" s="131">
        <v>15573</v>
      </c>
      <c r="H383" s="131">
        <v>0</v>
      </c>
      <c r="I383" s="131">
        <v>0</v>
      </c>
      <c r="J383" s="131">
        <v>0</v>
      </c>
      <c r="K383" s="131">
        <v>0</v>
      </c>
      <c r="L383" s="131">
        <v>0</v>
      </c>
      <c r="M383" s="132">
        <v>15575</v>
      </c>
    </row>
    <row r="384" spans="1:13" x14ac:dyDescent="0.35">
      <c r="A384" s="25">
        <v>377</v>
      </c>
      <c r="B384" s="34" t="s">
        <v>380</v>
      </c>
      <c r="C384" s="292" t="s">
        <v>26</v>
      </c>
      <c r="D384" s="33">
        <v>20</v>
      </c>
      <c r="E384" s="33">
        <v>5</v>
      </c>
      <c r="F384" s="33">
        <v>0</v>
      </c>
      <c r="G384" s="33">
        <v>24136</v>
      </c>
      <c r="H384" s="33">
        <v>0</v>
      </c>
      <c r="I384" s="33">
        <v>0</v>
      </c>
      <c r="J384" s="33">
        <v>15</v>
      </c>
      <c r="K384" s="33">
        <v>0</v>
      </c>
      <c r="L384" s="33">
        <v>0</v>
      </c>
      <c r="M384" s="41">
        <v>24176</v>
      </c>
    </row>
    <row r="385" spans="1:13" x14ac:dyDescent="0.35">
      <c r="A385" s="5">
        <v>378</v>
      </c>
      <c r="B385" s="38" t="s">
        <v>381</v>
      </c>
      <c r="C385" s="291" t="s">
        <v>43</v>
      </c>
      <c r="D385" s="131">
        <v>0</v>
      </c>
      <c r="E385" s="131">
        <v>0</v>
      </c>
      <c r="F385" s="131">
        <v>0</v>
      </c>
      <c r="G385" s="131">
        <v>1924</v>
      </c>
      <c r="H385" s="131">
        <v>0</v>
      </c>
      <c r="I385" s="131">
        <v>0</v>
      </c>
      <c r="J385" s="131">
        <v>1</v>
      </c>
      <c r="K385" s="131">
        <v>0</v>
      </c>
      <c r="L385" s="131">
        <v>0</v>
      </c>
      <c r="M385" s="132">
        <v>1925</v>
      </c>
    </row>
    <row r="386" spans="1:13" x14ac:dyDescent="0.35">
      <c r="A386" s="25">
        <v>379</v>
      </c>
      <c r="B386" s="34" t="s">
        <v>382</v>
      </c>
      <c r="C386" s="292" t="s">
        <v>47</v>
      </c>
      <c r="D386" s="33">
        <v>0</v>
      </c>
      <c r="E386" s="33">
        <v>0</v>
      </c>
      <c r="F386" s="33">
        <v>0</v>
      </c>
      <c r="G386" s="33">
        <v>4555</v>
      </c>
      <c r="H386" s="33">
        <v>0</v>
      </c>
      <c r="I386" s="33">
        <v>0</v>
      </c>
      <c r="J386" s="33">
        <v>0</v>
      </c>
      <c r="K386" s="33">
        <v>0</v>
      </c>
      <c r="L386" s="33">
        <v>0</v>
      </c>
      <c r="M386" s="41">
        <v>4555</v>
      </c>
    </row>
    <row r="387" spans="1:13" x14ac:dyDescent="0.35">
      <c r="A387" s="5">
        <v>380</v>
      </c>
      <c r="B387" s="38" t="s">
        <v>383</v>
      </c>
      <c r="C387" s="291" t="s">
        <v>33</v>
      </c>
      <c r="D387" s="131">
        <v>0</v>
      </c>
      <c r="E387" s="131">
        <v>0</v>
      </c>
      <c r="F387" s="131">
        <v>0</v>
      </c>
      <c r="G387" s="131">
        <v>5451</v>
      </c>
      <c r="H387" s="131">
        <v>0</v>
      </c>
      <c r="I387" s="131">
        <v>0</v>
      </c>
      <c r="J387" s="131">
        <v>0</v>
      </c>
      <c r="K387" s="131">
        <v>0</v>
      </c>
      <c r="L387" s="131">
        <v>0</v>
      </c>
      <c r="M387" s="132">
        <v>5451</v>
      </c>
    </row>
    <row r="388" spans="1:13" x14ac:dyDescent="0.35">
      <c r="A388" s="25">
        <v>381</v>
      </c>
      <c r="B388" s="34" t="s">
        <v>384</v>
      </c>
      <c r="C388" s="292" t="s">
        <v>25</v>
      </c>
      <c r="D388" s="33">
        <v>5</v>
      </c>
      <c r="E388" s="33">
        <v>0</v>
      </c>
      <c r="F388" s="33">
        <v>0</v>
      </c>
      <c r="G388" s="33">
        <v>9958</v>
      </c>
      <c r="H388" s="33">
        <v>0</v>
      </c>
      <c r="I388" s="33">
        <v>0</v>
      </c>
      <c r="J388" s="33">
        <v>2</v>
      </c>
      <c r="K388" s="33">
        <v>2</v>
      </c>
      <c r="L388" s="33">
        <v>0</v>
      </c>
      <c r="M388" s="41">
        <v>9967</v>
      </c>
    </row>
    <row r="389" spans="1:13" x14ac:dyDescent="0.35">
      <c r="A389" s="5">
        <v>382</v>
      </c>
      <c r="B389" s="38" t="s">
        <v>731</v>
      </c>
      <c r="C389" s="291" t="s">
        <v>25</v>
      </c>
      <c r="D389" s="131">
        <v>26</v>
      </c>
      <c r="E389" s="131">
        <v>0</v>
      </c>
      <c r="F389" s="131">
        <v>0</v>
      </c>
      <c r="G389" s="131">
        <v>5643</v>
      </c>
      <c r="H389" s="131">
        <v>0</v>
      </c>
      <c r="I389" s="131">
        <v>0</v>
      </c>
      <c r="J389" s="131">
        <v>0</v>
      </c>
      <c r="K389" s="131">
        <v>0</v>
      </c>
      <c r="L389" s="131">
        <v>0</v>
      </c>
      <c r="M389" s="132">
        <v>5669</v>
      </c>
    </row>
    <row r="390" spans="1:13" x14ac:dyDescent="0.35">
      <c r="A390" s="25">
        <v>383</v>
      </c>
      <c r="B390" s="34" t="s">
        <v>385</v>
      </c>
      <c r="C390" s="292" t="s">
        <v>28</v>
      </c>
      <c r="D390" s="33">
        <v>0</v>
      </c>
      <c r="E390" s="33">
        <v>0</v>
      </c>
      <c r="F390" s="33">
        <v>0</v>
      </c>
      <c r="G390" s="33">
        <v>1187</v>
      </c>
      <c r="H390" s="33">
        <v>0</v>
      </c>
      <c r="I390" s="33">
        <v>0</v>
      </c>
      <c r="J390" s="33">
        <v>0</v>
      </c>
      <c r="K390" s="33">
        <v>0</v>
      </c>
      <c r="L390" s="33">
        <v>0</v>
      </c>
      <c r="M390" s="41">
        <v>1187</v>
      </c>
    </row>
    <row r="391" spans="1:13" x14ac:dyDescent="0.35">
      <c r="A391" s="5">
        <v>384</v>
      </c>
      <c r="B391" s="38" t="s">
        <v>386</v>
      </c>
      <c r="C391" s="291" t="s">
        <v>35</v>
      </c>
      <c r="D391" s="131">
        <v>0</v>
      </c>
      <c r="E391" s="131">
        <v>0</v>
      </c>
      <c r="F391" s="131">
        <v>0</v>
      </c>
      <c r="G391" s="131">
        <v>275</v>
      </c>
      <c r="H391" s="131">
        <v>0</v>
      </c>
      <c r="I391" s="131">
        <v>0</v>
      </c>
      <c r="J391" s="131">
        <v>0</v>
      </c>
      <c r="K391" s="131">
        <v>0</v>
      </c>
      <c r="L391" s="131">
        <v>0</v>
      </c>
      <c r="M391" s="132">
        <v>275</v>
      </c>
    </row>
    <row r="392" spans="1:13" x14ac:dyDescent="0.35">
      <c r="A392" s="25">
        <v>385</v>
      </c>
      <c r="B392" s="34" t="s">
        <v>633</v>
      </c>
      <c r="C392" s="292" t="s">
        <v>35</v>
      </c>
      <c r="D392" s="33">
        <v>0</v>
      </c>
      <c r="E392" s="33">
        <v>0</v>
      </c>
      <c r="F392" s="33">
        <v>0</v>
      </c>
      <c r="G392" s="33">
        <v>81</v>
      </c>
      <c r="H392" s="33">
        <v>0</v>
      </c>
      <c r="I392" s="33">
        <v>0</v>
      </c>
      <c r="J392" s="33">
        <v>0</v>
      </c>
      <c r="K392" s="33">
        <v>0</v>
      </c>
      <c r="L392" s="33">
        <v>0</v>
      </c>
      <c r="M392" s="41">
        <v>81</v>
      </c>
    </row>
    <row r="393" spans="1:13" x14ac:dyDescent="0.35">
      <c r="A393" s="5">
        <v>386</v>
      </c>
      <c r="B393" s="38" t="s">
        <v>387</v>
      </c>
      <c r="C393" s="291" t="s">
        <v>38</v>
      </c>
      <c r="D393" s="131">
        <v>0</v>
      </c>
      <c r="E393" s="131">
        <v>0</v>
      </c>
      <c r="F393" s="131">
        <v>0</v>
      </c>
      <c r="G393" s="131">
        <v>35</v>
      </c>
      <c r="H393" s="131">
        <v>0</v>
      </c>
      <c r="I393" s="131">
        <v>0</v>
      </c>
      <c r="J393" s="131">
        <v>0</v>
      </c>
      <c r="K393" s="131">
        <v>0</v>
      </c>
      <c r="L393" s="131">
        <v>0</v>
      </c>
      <c r="M393" s="132">
        <v>35</v>
      </c>
    </row>
    <row r="394" spans="1:13" x14ac:dyDescent="0.35">
      <c r="A394" s="25">
        <v>387</v>
      </c>
      <c r="B394" s="34" t="s">
        <v>388</v>
      </c>
      <c r="C394" s="292" t="s">
        <v>38</v>
      </c>
      <c r="D394" s="33">
        <v>1</v>
      </c>
      <c r="E394" s="33">
        <v>0</v>
      </c>
      <c r="F394" s="33">
        <v>0</v>
      </c>
      <c r="G394" s="33">
        <v>95</v>
      </c>
      <c r="H394" s="33">
        <v>0</v>
      </c>
      <c r="I394" s="33">
        <v>0</v>
      </c>
      <c r="J394" s="33">
        <v>0</v>
      </c>
      <c r="K394" s="33">
        <v>0</v>
      </c>
      <c r="L394" s="33">
        <v>0</v>
      </c>
      <c r="M394" s="41">
        <v>96</v>
      </c>
    </row>
    <row r="395" spans="1:13" x14ac:dyDescent="0.35">
      <c r="A395" s="5">
        <v>388</v>
      </c>
      <c r="B395" s="38" t="s">
        <v>389</v>
      </c>
      <c r="C395" s="291" t="s">
        <v>24</v>
      </c>
      <c r="D395" s="131">
        <v>4</v>
      </c>
      <c r="E395" s="131">
        <v>1</v>
      </c>
      <c r="F395" s="131">
        <v>0</v>
      </c>
      <c r="G395" s="131">
        <v>15314</v>
      </c>
      <c r="H395" s="131">
        <v>0</v>
      </c>
      <c r="I395" s="131">
        <v>0</v>
      </c>
      <c r="J395" s="131">
        <v>3</v>
      </c>
      <c r="K395" s="131">
        <v>1</v>
      </c>
      <c r="L395" s="131">
        <v>0</v>
      </c>
      <c r="M395" s="132">
        <v>15323</v>
      </c>
    </row>
    <row r="396" spans="1:13" x14ac:dyDescent="0.35">
      <c r="A396" s="25">
        <v>389</v>
      </c>
      <c r="B396" s="34" t="s">
        <v>390</v>
      </c>
      <c r="C396" s="292" t="s">
        <v>23</v>
      </c>
      <c r="D396" s="33">
        <v>4</v>
      </c>
      <c r="E396" s="33">
        <v>0</v>
      </c>
      <c r="F396" s="33">
        <v>1</v>
      </c>
      <c r="G396" s="33">
        <v>17714</v>
      </c>
      <c r="H396" s="33">
        <v>0</v>
      </c>
      <c r="I396" s="33">
        <v>0</v>
      </c>
      <c r="J396" s="33">
        <v>1</v>
      </c>
      <c r="K396" s="33">
        <v>3</v>
      </c>
      <c r="L396" s="33">
        <v>0</v>
      </c>
      <c r="M396" s="41">
        <v>17723</v>
      </c>
    </row>
    <row r="397" spans="1:13" x14ac:dyDescent="0.35">
      <c r="A397" s="5">
        <v>390</v>
      </c>
      <c r="B397" s="38" t="s">
        <v>391</v>
      </c>
      <c r="C397" s="291" t="s">
        <v>24</v>
      </c>
      <c r="D397" s="131">
        <v>0</v>
      </c>
      <c r="E397" s="131">
        <v>0</v>
      </c>
      <c r="F397" s="131">
        <v>0</v>
      </c>
      <c r="G397" s="131">
        <v>15609</v>
      </c>
      <c r="H397" s="131">
        <v>0</v>
      </c>
      <c r="I397" s="131">
        <v>0</v>
      </c>
      <c r="J397" s="131">
        <v>0</v>
      </c>
      <c r="K397" s="131">
        <v>0</v>
      </c>
      <c r="L397" s="131">
        <v>0</v>
      </c>
      <c r="M397" s="132">
        <v>15609</v>
      </c>
    </row>
    <row r="398" spans="1:13" x14ac:dyDescent="0.35">
      <c r="A398" s="25">
        <v>391</v>
      </c>
      <c r="B398" s="34" t="s">
        <v>392</v>
      </c>
      <c r="C398" s="292" t="s">
        <v>39</v>
      </c>
      <c r="D398" s="33">
        <v>1</v>
      </c>
      <c r="E398" s="33">
        <v>0</v>
      </c>
      <c r="F398" s="33">
        <v>0</v>
      </c>
      <c r="G398" s="33">
        <v>292</v>
      </c>
      <c r="H398" s="33">
        <v>0</v>
      </c>
      <c r="I398" s="33">
        <v>0</v>
      </c>
      <c r="J398" s="33">
        <v>0</v>
      </c>
      <c r="K398" s="33">
        <v>0</v>
      </c>
      <c r="L398" s="33">
        <v>0</v>
      </c>
      <c r="M398" s="41">
        <v>293</v>
      </c>
    </row>
    <row r="399" spans="1:13" x14ac:dyDescent="0.35">
      <c r="A399" s="5">
        <v>392</v>
      </c>
      <c r="B399" s="38" t="s">
        <v>393</v>
      </c>
      <c r="C399" s="291" t="s">
        <v>19</v>
      </c>
      <c r="D399" s="131">
        <v>0</v>
      </c>
      <c r="E399" s="131">
        <v>0</v>
      </c>
      <c r="F399" s="131">
        <v>0</v>
      </c>
      <c r="G399" s="131">
        <v>3366</v>
      </c>
      <c r="H399" s="131">
        <v>0</v>
      </c>
      <c r="I399" s="131">
        <v>0</v>
      </c>
      <c r="J399" s="131">
        <v>1</v>
      </c>
      <c r="K399" s="131">
        <v>0</v>
      </c>
      <c r="L399" s="131">
        <v>0</v>
      </c>
      <c r="M399" s="132">
        <v>3367</v>
      </c>
    </row>
    <row r="400" spans="1:13" x14ac:dyDescent="0.35">
      <c r="A400" s="25">
        <v>393</v>
      </c>
      <c r="B400" s="34" t="s">
        <v>394</v>
      </c>
      <c r="C400" s="292" t="s">
        <v>24</v>
      </c>
      <c r="D400" s="33">
        <v>0</v>
      </c>
      <c r="E400" s="33">
        <v>0</v>
      </c>
      <c r="F400" s="33">
        <v>0</v>
      </c>
      <c r="G400" s="33">
        <v>8081</v>
      </c>
      <c r="H400" s="33">
        <v>0</v>
      </c>
      <c r="I400" s="33">
        <v>0</v>
      </c>
      <c r="J400" s="33">
        <v>1</v>
      </c>
      <c r="K400" s="33">
        <v>0</v>
      </c>
      <c r="L400" s="33">
        <v>0</v>
      </c>
      <c r="M400" s="41">
        <v>8082</v>
      </c>
    </row>
    <row r="401" spans="1:13" x14ac:dyDescent="0.35">
      <c r="A401" s="5">
        <v>394</v>
      </c>
      <c r="B401" s="38" t="s">
        <v>395</v>
      </c>
      <c r="C401" s="291" t="s">
        <v>40</v>
      </c>
      <c r="D401" s="131">
        <v>1</v>
      </c>
      <c r="E401" s="131">
        <v>0</v>
      </c>
      <c r="F401" s="131">
        <v>0</v>
      </c>
      <c r="G401" s="131">
        <v>5681</v>
      </c>
      <c r="H401" s="131">
        <v>0</v>
      </c>
      <c r="I401" s="131">
        <v>0</v>
      </c>
      <c r="J401" s="131">
        <v>0</v>
      </c>
      <c r="K401" s="131">
        <v>0</v>
      </c>
      <c r="L401" s="131">
        <v>0</v>
      </c>
      <c r="M401" s="132">
        <v>5682</v>
      </c>
    </row>
    <row r="402" spans="1:13" x14ac:dyDescent="0.35">
      <c r="A402" s="25">
        <v>395</v>
      </c>
      <c r="B402" s="34" t="s">
        <v>396</v>
      </c>
      <c r="C402" s="292" t="s">
        <v>40</v>
      </c>
      <c r="D402" s="33">
        <v>0</v>
      </c>
      <c r="E402" s="33">
        <v>0</v>
      </c>
      <c r="F402" s="33">
        <v>0</v>
      </c>
      <c r="G402" s="33">
        <v>5364</v>
      </c>
      <c r="H402" s="33">
        <v>0</v>
      </c>
      <c r="I402" s="33">
        <v>0</v>
      </c>
      <c r="J402" s="33">
        <v>0</v>
      </c>
      <c r="K402" s="33">
        <v>0</v>
      </c>
      <c r="L402" s="33">
        <v>0</v>
      </c>
      <c r="M402" s="41">
        <v>5364</v>
      </c>
    </row>
    <row r="403" spans="1:13" x14ac:dyDescent="0.35">
      <c r="A403" s="5">
        <v>396</v>
      </c>
      <c r="B403" s="38" t="s">
        <v>397</v>
      </c>
      <c r="C403" s="291" t="s">
        <v>37</v>
      </c>
      <c r="D403" s="131">
        <v>0</v>
      </c>
      <c r="E403" s="131">
        <v>0</v>
      </c>
      <c r="F403" s="131">
        <v>0</v>
      </c>
      <c r="G403" s="131">
        <v>535</v>
      </c>
      <c r="H403" s="131">
        <v>0</v>
      </c>
      <c r="I403" s="131">
        <v>0</v>
      </c>
      <c r="J403" s="131">
        <v>0</v>
      </c>
      <c r="K403" s="131">
        <v>0</v>
      </c>
      <c r="L403" s="131">
        <v>0</v>
      </c>
      <c r="M403" s="132">
        <v>535</v>
      </c>
    </row>
    <row r="404" spans="1:13" x14ac:dyDescent="0.35">
      <c r="A404" s="25">
        <v>397</v>
      </c>
      <c r="B404" s="34" t="s">
        <v>398</v>
      </c>
      <c r="C404" s="292" t="s">
        <v>16</v>
      </c>
      <c r="D404" s="33">
        <v>0</v>
      </c>
      <c r="E404" s="33">
        <v>0</v>
      </c>
      <c r="F404" s="33">
        <v>0</v>
      </c>
      <c r="G404" s="33">
        <v>730</v>
      </c>
      <c r="H404" s="33">
        <v>0</v>
      </c>
      <c r="I404" s="33">
        <v>0</v>
      </c>
      <c r="J404" s="33">
        <v>0</v>
      </c>
      <c r="K404" s="33">
        <v>0</v>
      </c>
      <c r="L404" s="33">
        <v>0</v>
      </c>
      <c r="M404" s="41">
        <v>730</v>
      </c>
    </row>
    <row r="405" spans="1:13" x14ac:dyDescent="0.35">
      <c r="A405" s="5">
        <v>398</v>
      </c>
      <c r="B405" s="38" t="s">
        <v>399</v>
      </c>
      <c r="C405" s="291" t="s">
        <v>37</v>
      </c>
      <c r="D405" s="131">
        <v>0</v>
      </c>
      <c r="E405" s="131">
        <v>0</v>
      </c>
      <c r="F405" s="131">
        <v>0</v>
      </c>
      <c r="G405" s="131">
        <v>280</v>
      </c>
      <c r="H405" s="131">
        <v>0</v>
      </c>
      <c r="I405" s="131">
        <v>0</v>
      </c>
      <c r="J405" s="131">
        <v>0</v>
      </c>
      <c r="K405" s="131">
        <v>0</v>
      </c>
      <c r="L405" s="131">
        <v>0</v>
      </c>
      <c r="M405" s="132">
        <v>280</v>
      </c>
    </row>
    <row r="406" spans="1:13" x14ac:dyDescent="0.35">
      <c r="A406" s="25">
        <v>399</v>
      </c>
      <c r="B406" s="34" t="s">
        <v>400</v>
      </c>
      <c r="C406" s="292" t="s">
        <v>24</v>
      </c>
      <c r="D406" s="33">
        <v>6</v>
      </c>
      <c r="E406" s="33">
        <v>0</v>
      </c>
      <c r="F406" s="33">
        <v>0</v>
      </c>
      <c r="G406" s="33">
        <v>8350</v>
      </c>
      <c r="H406" s="33">
        <v>0</v>
      </c>
      <c r="I406" s="33">
        <v>0</v>
      </c>
      <c r="J406" s="33">
        <v>0</v>
      </c>
      <c r="K406" s="33">
        <v>6</v>
      </c>
      <c r="L406" s="33">
        <v>0</v>
      </c>
      <c r="M406" s="41">
        <v>8362</v>
      </c>
    </row>
    <row r="407" spans="1:13" x14ac:dyDescent="0.35">
      <c r="A407" s="5">
        <v>400</v>
      </c>
      <c r="B407" s="38" t="s">
        <v>401</v>
      </c>
      <c r="C407" s="291" t="s">
        <v>29</v>
      </c>
      <c r="D407" s="131">
        <v>69</v>
      </c>
      <c r="E407" s="131">
        <v>0</v>
      </c>
      <c r="F407" s="131">
        <v>7</v>
      </c>
      <c r="G407" s="131">
        <v>30924</v>
      </c>
      <c r="H407" s="131">
        <v>1</v>
      </c>
      <c r="I407" s="131">
        <v>3</v>
      </c>
      <c r="J407" s="131">
        <v>11</v>
      </c>
      <c r="K407" s="131">
        <v>1</v>
      </c>
      <c r="L407" s="131">
        <v>0</v>
      </c>
      <c r="M407" s="132">
        <v>31016</v>
      </c>
    </row>
    <row r="408" spans="1:13" x14ac:dyDescent="0.35">
      <c r="A408" s="25">
        <v>401</v>
      </c>
      <c r="B408" s="34" t="s">
        <v>402</v>
      </c>
      <c r="C408" s="292" t="s">
        <v>26</v>
      </c>
      <c r="D408" s="33">
        <v>0</v>
      </c>
      <c r="E408" s="33">
        <v>0</v>
      </c>
      <c r="F408" s="33">
        <v>0</v>
      </c>
      <c r="G408" s="33">
        <v>6159</v>
      </c>
      <c r="H408" s="33">
        <v>0</v>
      </c>
      <c r="I408" s="33">
        <v>0</v>
      </c>
      <c r="J408" s="33">
        <v>0</v>
      </c>
      <c r="K408" s="33">
        <v>0</v>
      </c>
      <c r="L408" s="33">
        <v>0</v>
      </c>
      <c r="M408" s="41">
        <v>6159</v>
      </c>
    </row>
    <row r="409" spans="1:13" x14ac:dyDescent="0.35">
      <c r="A409" s="5">
        <v>402</v>
      </c>
      <c r="B409" s="38" t="s">
        <v>403</v>
      </c>
      <c r="C409" s="291" t="s">
        <v>48</v>
      </c>
      <c r="D409" s="131">
        <v>0</v>
      </c>
      <c r="E409" s="131">
        <v>0</v>
      </c>
      <c r="F409" s="131">
        <v>0</v>
      </c>
      <c r="G409" s="131">
        <v>2673</v>
      </c>
      <c r="H409" s="131">
        <v>0</v>
      </c>
      <c r="I409" s="131">
        <v>0</v>
      </c>
      <c r="J409" s="131">
        <v>0</v>
      </c>
      <c r="K409" s="131">
        <v>0</v>
      </c>
      <c r="L409" s="131">
        <v>0</v>
      </c>
      <c r="M409" s="132">
        <v>2673</v>
      </c>
    </row>
    <row r="410" spans="1:13" x14ac:dyDescent="0.35">
      <c r="A410" s="25">
        <v>403</v>
      </c>
      <c r="B410" s="34" t="s">
        <v>404</v>
      </c>
      <c r="C410" s="292" t="s">
        <v>25</v>
      </c>
      <c r="D410" s="33">
        <v>6</v>
      </c>
      <c r="E410" s="33">
        <v>0</v>
      </c>
      <c r="F410" s="33">
        <v>0</v>
      </c>
      <c r="G410" s="33">
        <v>5432</v>
      </c>
      <c r="H410" s="33">
        <v>0</v>
      </c>
      <c r="I410" s="33">
        <v>0</v>
      </c>
      <c r="J410" s="33">
        <v>0</v>
      </c>
      <c r="K410" s="33">
        <v>0</v>
      </c>
      <c r="L410" s="33">
        <v>0</v>
      </c>
      <c r="M410" s="41">
        <v>5438</v>
      </c>
    </row>
    <row r="411" spans="1:13" x14ac:dyDescent="0.35">
      <c r="A411" s="5">
        <v>404</v>
      </c>
      <c r="B411" s="38" t="s">
        <v>405</v>
      </c>
      <c r="C411" s="291" t="s">
        <v>26</v>
      </c>
      <c r="D411" s="131">
        <v>1</v>
      </c>
      <c r="E411" s="131">
        <v>0</v>
      </c>
      <c r="F411" s="131">
        <v>0</v>
      </c>
      <c r="G411" s="131">
        <v>5071</v>
      </c>
      <c r="H411" s="131">
        <v>0</v>
      </c>
      <c r="I411" s="131">
        <v>0</v>
      </c>
      <c r="J411" s="131">
        <v>0</v>
      </c>
      <c r="K411" s="131">
        <v>0</v>
      </c>
      <c r="L411" s="131">
        <v>0</v>
      </c>
      <c r="M411" s="132">
        <v>5072</v>
      </c>
    </row>
    <row r="412" spans="1:13" x14ac:dyDescent="0.35">
      <c r="A412" s="25">
        <v>405</v>
      </c>
      <c r="B412" s="34" t="s">
        <v>406</v>
      </c>
      <c r="C412" s="292" t="s">
        <v>38</v>
      </c>
      <c r="D412" s="33">
        <v>0</v>
      </c>
      <c r="E412" s="33">
        <v>0</v>
      </c>
      <c r="F412" s="33">
        <v>0</v>
      </c>
      <c r="G412" s="33">
        <v>179</v>
      </c>
      <c r="H412" s="33">
        <v>0</v>
      </c>
      <c r="I412" s="33">
        <v>0</v>
      </c>
      <c r="J412" s="33">
        <v>0</v>
      </c>
      <c r="K412" s="33">
        <v>0</v>
      </c>
      <c r="L412" s="33">
        <v>0</v>
      </c>
      <c r="M412" s="41">
        <v>179</v>
      </c>
    </row>
    <row r="413" spans="1:13" x14ac:dyDescent="0.35">
      <c r="A413" s="5">
        <v>406</v>
      </c>
      <c r="B413" s="38" t="s">
        <v>407</v>
      </c>
      <c r="C413" s="291" t="s">
        <v>22</v>
      </c>
      <c r="D413" s="131">
        <v>0</v>
      </c>
      <c r="E413" s="131">
        <v>0</v>
      </c>
      <c r="F413" s="131">
        <v>0</v>
      </c>
      <c r="G413" s="131">
        <v>2159</v>
      </c>
      <c r="H413" s="131">
        <v>0</v>
      </c>
      <c r="I413" s="131">
        <v>0</v>
      </c>
      <c r="J413" s="131">
        <v>0</v>
      </c>
      <c r="K413" s="131">
        <v>0</v>
      </c>
      <c r="L413" s="131">
        <v>0</v>
      </c>
      <c r="M413" s="132">
        <v>2159</v>
      </c>
    </row>
    <row r="414" spans="1:13" x14ac:dyDescent="0.35">
      <c r="A414" s="25">
        <v>407</v>
      </c>
      <c r="B414" s="34" t="s">
        <v>408</v>
      </c>
      <c r="C414" s="292" t="s">
        <v>46</v>
      </c>
      <c r="D414" s="33">
        <v>0</v>
      </c>
      <c r="E414" s="33">
        <v>0</v>
      </c>
      <c r="F414" s="33">
        <v>0</v>
      </c>
      <c r="G414" s="33">
        <v>1235</v>
      </c>
      <c r="H414" s="33">
        <v>0</v>
      </c>
      <c r="I414" s="33">
        <v>0</v>
      </c>
      <c r="J414" s="33">
        <v>0</v>
      </c>
      <c r="K414" s="33">
        <v>0</v>
      </c>
      <c r="L414" s="33">
        <v>0</v>
      </c>
      <c r="M414" s="41">
        <v>1235</v>
      </c>
    </row>
    <row r="415" spans="1:13" x14ac:dyDescent="0.35">
      <c r="A415" s="5">
        <v>408</v>
      </c>
      <c r="B415" s="38" t="s">
        <v>409</v>
      </c>
      <c r="C415" s="291" t="s">
        <v>26</v>
      </c>
      <c r="D415" s="131">
        <v>0</v>
      </c>
      <c r="E415" s="131">
        <v>0</v>
      </c>
      <c r="F415" s="131">
        <v>0</v>
      </c>
      <c r="G415" s="131">
        <v>1830</v>
      </c>
      <c r="H415" s="131">
        <v>0</v>
      </c>
      <c r="I415" s="131">
        <v>0</v>
      </c>
      <c r="J415" s="131">
        <v>0</v>
      </c>
      <c r="K415" s="131">
        <v>0</v>
      </c>
      <c r="L415" s="131">
        <v>0</v>
      </c>
      <c r="M415" s="132">
        <v>1830</v>
      </c>
    </row>
    <row r="416" spans="1:13" x14ac:dyDescent="0.35">
      <c r="A416" s="25">
        <v>409</v>
      </c>
      <c r="B416" s="34" t="s">
        <v>410</v>
      </c>
      <c r="C416" s="292" t="s">
        <v>19</v>
      </c>
      <c r="D416" s="33">
        <v>0</v>
      </c>
      <c r="E416" s="33">
        <v>0</v>
      </c>
      <c r="F416" s="33">
        <v>0</v>
      </c>
      <c r="G416" s="33">
        <v>1253</v>
      </c>
      <c r="H416" s="33">
        <v>0</v>
      </c>
      <c r="I416" s="33">
        <v>0</v>
      </c>
      <c r="J416" s="33">
        <v>0</v>
      </c>
      <c r="K416" s="33">
        <v>0</v>
      </c>
      <c r="L416" s="33">
        <v>0</v>
      </c>
      <c r="M416" s="41">
        <v>1253</v>
      </c>
    </row>
    <row r="417" spans="1:13" x14ac:dyDescent="0.35">
      <c r="A417" s="5">
        <v>410</v>
      </c>
      <c r="B417" s="38" t="s">
        <v>411</v>
      </c>
      <c r="C417" s="291" t="s">
        <v>24</v>
      </c>
      <c r="D417" s="131">
        <v>17</v>
      </c>
      <c r="E417" s="131">
        <v>5</v>
      </c>
      <c r="F417" s="131">
        <v>0</v>
      </c>
      <c r="G417" s="131">
        <v>32749</v>
      </c>
      <c r="H417" s="131">
        <v>0</v>
      </c>
      <c r="I417" s="131">
        <v>0</v>
      </c>
      <c r="J417" s="131">
        <v>9</v>
      </c>
      <c r="K417" s="131">
        <v>6</v>
      </c>
      <c r="L417" s="131">
        <v>0</v>
      </c>
      <c r="M417" s="132">
        <v>32786</v>
      </c>
    </row>
    <row r="418" spans="1:13" x14ac:dyDescent="0.35">
      <c r="A418" s="25">
        <v>411</v>
      </c>
      <c r="B418" s="34" t="s">
        <v>730</v>
      </c>
      <c r="C418" s="292" t="s">
        <v>24</v>
      </c>
      <c r="D418" s="33">
        <v>58</v>
      </c>
      <c r="E418" s="33">
        <v>15</v>
      </c>
      <c r="F418" s="33">
        <v>3</v>
      </c>
      <c r="G418" s="33">
        <v>76517</v>
      </c>
      <c r="H418" s="33">
        <v>0</v>
      </c>
      <c r="I418" s="33">
        <v>0</v>
      </c>
      <c r="J418" s="33">
        <v>19</v>
      </c>
      <c r="K418" s="33">
        <v>2</v>
      </c>
      <c r="L418" s="33">
        <v>0</v>
      </c>
      <c r="M418" s="41">
        <v>76614</v>
      </c>
    </row>
    <row r="419" spans="1:13" x14ac:dyDescent="0.35">
      <c r="A419" s="5">
        <v>412</v>
      </c>
      <c r="B419" s="38" t="s">
        <v>412</v>
      </c>
      <c r="C419" s="291" t="s">
        <v>34</v>
      </c>
      <c r="D419" s="131">
        <v>0</v>
      </c>
      <c r="E419" s="131">
        <v>0</v>
      </c>
      <c r="F419" s="131">
        <v>0</v>
      </c>
      <c r="G419" s="131">
        <v>585</v>
      </c>
      <c r="H419" s="131">
        <v>0</v>
      </c>
      <c r="I419" s="131">
        <v>0</v>
      </c>
      <c r="J419" s="131">
        <v>0</v>
      </c>
      <c r="K419" s="131">
        <v>0</v>
      </c>
      <c r="L419" s="131">
        <v>0</v>
      </c>
      <c r="M419" s="132">
        <v>585</v>
      </c>
    </row>
    <row r="420" spans="1:13" x14ac:dyDescent="0.35">
      <c r="A420" s="25">
        <v>413</v>
      </c>
      <c r="B420" s="34" t="s">
        <v>413</v>
      </c>
      <c r="C420" s="292" t="s">
        <v>34</v>
      </c>
      <c r="D420" s="33">
        <v>0</v>
      </c>
      <c r="E420" s="33">
        <v>0</v>
      </c>
      <c r="F420" s="33">
        <v>0</v>
      </c>
      <c r="G420" s="33">
        <v>348</v>
      </c>
      <c r="H420" s="33">
        <v>0</v>
      </c>
      <c r="I420" s="33">
        <v>0</v>
      </c>
      <c r="J420" s="33">
        <v>0</v>
      </c>
      <c r="K420" s="33">
        <v>0</v>
      </c>
      <c r="L420" s="33">
        <v>0</v>
      </c>
      <c r="M420" s="41">
        <v>348</v>
      </c>
    </row>
    <row r="421" spans="1:13" x14ac:dyDescent="0.35">
      <c r="A421" s="5">
        <v>414</v>
      </c>
      <c r="B421" s="38" t="s">
        <v>414</v>
      </c>
      <c r="C421" s="291" t="s">
        <v>18</v>
      </c>
      <c r="D421" s="131">
        <v>19</v>
      </c>
      <c r="E421" s="131">
        <v>0</v>
      </c>
      <c r="F421" s="131">
        <v>0</v>
      </c>
      <c r="G421" s="131">
        <v>34827</v>
      </c>
      <c r="H421" s="131">
        <v>0</v>
      </c>
      <c r="I421" s="131">
        <v>0</v>
      </c>
      <c r="J421" s="131">
        <v>3</v>
      </c>
      <c r="K421" s="131">
        <v>0</v>
      </c>
      <c r="L421" s="131">
        <v>0</v>
      </c>
      <c r="M421" s="132">
        <v>34849</v>
      </c>
    </row>
    <row r="422" spans="1:13" x14ac:dyDescent="0.35">
      <c r="A422" s="25">
        <v>415</v>
      </c>
      <c r="B422" s="34" t="s">
        <v>729</v>
      </c>
      <c r="C422" s="292" t="s">
        <v>18</v>
      </c>
      <c r="D422" s="33">
        <v>23</v>
      </c>
      <c r="E422" s="33">
        <v>1</v>
      </c>
      <c r="F422" s="33">
        <v>2</v>
      </c>
      <c r="G422" s="33">
        <v>13276</v>
      </c>
      <c r="H422" s="33">
        <v>0</v>
      </c>
      <c r="I422" s="33">
        <v>0</v>
      </c>
      <c r="J422" s="33">
        <v>7</v>
      </c>
      <c r="K422" s="33">
        <v>0</v>
      </c>
      <c r="L422" s="33">
        <v>0</v>
      </c>
      <c r="M422" s="41">
        <v>13309</v>
      </c>
    </row>
    <row r="423" spans="1:13" x14ac:dyDescent="0.35">
      <c r="A423" s="5">
        <v>416</v>
      </c>
      <c r="B423" s="38" t="s">
        <v>415</v>
      </c>
      <c r="C423" s="291" t="s">
        <v>48</v>
      </c>
      <c r="D423" s="131">
        <v>0</v>
      </c>
      <c r="E423" s="131">
        <v>0</v>
      </c>
      <c r="F423" s="131">
        <v>0</v>
      </c>
      <c r="G423" s="131">
        <v>6224</v>
      </c>
      <c r="H423" s="131">
        <v>0</v>
      </c>
      <c r="I423" s="131">
        <v>0</v>
      </c>
      <c r="J423" s="131">
        <v>0</v>
      </c>
      <c r="K423" s="131">
        <v>0</v>
      </c>
      <c r="L423" s="131">
        <v>0</v>
      </c>
      <c r="M423" s="132">
        <v>6224</v>
      </c>
    </row>
    <row r="424" spans="1:13" x14ac:dyDescent="0.35">
      <c r="A424" s="25">
        <v>417</v>
      </c>
      <c r="B424" s="34" t="s">
        <v>416</v>
      </c>
      <c r="C424" s="292" t="s">
        <v>28</v>
      </c>
      <c r="D424" s="33">
        <v>0</v>
      </c>
      <c r="E424" s="33">
        <v>1</v>
      </c>
      <c r="F424" s="33">
        <v>0</v>
      </c>
      <c r="G424" s="33">
        <v>1941</v>
      </c>
      <c r="H424" s="33">
        <v>0</v>
      </c>
      <c r="I424" s="33">
        <v>0</v>
      </c>
      <c r="J424" s="33">
        <v>0</v>
      </c>
      <c r="K424" s="33">
        <v>0</v>
      </c>
      <c r="L424" s="33">
        <v>0</v>
      </c>
      <c r="M424" s="41">
        <v>1942</v>
      </c>
    </row>
    <row r="425" spans="1:13" x14ac:dyDescent="0.35">
      <c r="A425" s="5">
        <v>418</v>
      </c>
      <c r="B425" s="38" t="s">
        <v>417</v>
      </c>
      <c r="C425" s="291" t="s">
        <v>40</v>
      </c>
      <c r="D425" s="131">
        <v>1</v>
      </c>
      <c r="E425" s="131">
        <v>0</v>
      </c>
      <c r="F425" s="131">
        <v>0</v>
      </c>
      <c r="G425" s="131">
        <v>6938</v>
      </c>
      <c r="H425" s="131">
        <v>0</v>
      </c>
      <c r="I425" s="131">
        <v>0</v>
      </c>
      <c r="J425" s="131">
        <v>0</v>
      </c>
      <c r="K425" s="131">
        <v>0</v>
      </c>
      <c r="L425" s="131">
        <v>0</v>
      </c>
      <c r="M425" s="132">
        <v>6939</v>
      </c>
    </row>
    <row r="426" spans="1:13" x14ac:dyDescent="0.35">
      <c r="A426" s="25">
        <v>419</v>
      </c>
      <c r="B426" s="34" t="s">
        <v>720</v>
      </c>
      <c r="C426" s="292" t="s">
        <v>45</v>
      </c>
      <c r="D426" s="33">
        <v>0</v>
      </c>
      <c r="E426" s="33">
        <v>0</v>
      </c>
      <c r="F426" s="33">
        <v>0</v>
      </c>
      <c r="G426" s="33">
        <v>423</v>
      </c>
      <c r="H426" s="33">
        <v>0</v>
      </c>
      <c r="I426" s="33">
        <v>0</v>
      </c>
      <c r="J426" s="33">
        <v>0</v>
      </c>
      <c r="K426" s="33">
        <v>0</v>
      </c>
      <c r="L426" s="33">
        <v>0</v>
      </c>
      <c r="M426" s="41">
        <v>423</v>
      </c>
    </row>
    <row r="427" spans="1:13" x14ac:dyDescent="0.35">
      <c r="A427" s="5">
        <v>420</v>
      </c>
      <c r="B427" s="38" t="s">
        <v>418</v>
      </c>
      <c r="C427" s="291" t="s">
        <v>48</v>
      </c>
      <c r="D427" s="131">
        <v>0</v>
      </c>
      <c r="E427" s="131">
        <v>2</v>
      </c>
      <c r="F427" s="131">
        <v>0</v>
      </c>
      <c r="G427" s="131">
        <v>2829</v>
      </c>
      <c r="H427" s="131">
        <v>0</v>
      </c>
      <c r="I427" s="131">
        <v>0</v>
      </c>
      <c r="J427" s="131">
        <v>2</v>
      </c>
      <c r="K427" s="131">
        <v>0</v>
      </c>
      <c r="L427" s="131">
        <v>0</v>
      </c>
      <c r="M427" s="132">
        <v>2833</v>
      </c>
    </row>
    <row r="428" spans="1:13" x14ac:dyDescent="0.35">
      <c r="A428" s="25">
        <v>421</v>
      </c>
      <c r="B428" s="34" t="s">
        <v>419</v>
      </c>
      <c r="C428" s="292" t="s">
        <v>42</v>
      </c>
      <c r="D428" s="33">
        <v>0</v>
      </c>
      <c r="E428" s="33">
        <v>0</v>
      </c>
      <c r="F428" s="33">
        <v>0</v>
      </c>
      <c r="G428" s="33">
        <v>2914</v>
      </c>
      <c r="H428" s="33">
        <v>0</v>
      </c>
      <c r="I428" s="33">
        <v>0</v>
      </c>
      <c r="J428" s="33">
        <v>0</v>
      </c>
      <c r="K428" s="33">
        <v>0</v>
      </c>
      <c r="L428" s="33">
        <v>0</v>
      </c>
      <c r="M428" s="41">
        <v>2914</v>
      </c>
    </row>
    <row r="429" spans="1:13" x14ac:dyDescent="0.35">
      <c r="A429" s="5">
        <v>422</v>
      </c>
      <c r="B429" s="38" t="s">
        <v>420</v>
      </c>
      <c r="C429" s="291" t="s">
        <v>25</v>
      </c>
      <c r="D429" s="131">
        <v>103</v>
      </c>
      <c r="E429" s="131">
        <v>4</v>
      </c>
      <c r="F429" s="131">
        <v>1</v>
      </c>
      <c r="G429" s="131">
        <v>69027</v>
      </c>
      <c r="H429" s="131">
        <v>3</v>
      </c>
      <c r="I429" s="131">
        <v>1</v>
      </c>
      <c r="J429" s="131">
        <v>29</v>
      </c>
      <c r="K429" s="131">
        <v>0</v>
      </c>
      <c r="L429" s="131">
        <v>0</v>
      </c>
      <c r="M429" s="132">
        <v>69168</v>
      </c>
    </row>
    <row r="430" spans="1:13" x14ac:dyDescent="0.35">
      <c r="A430" s="25">
        <v>423</v>
      </c>
      <c r="B430" s="34" t="s">
        <v>421</v>
      </c>
      <c r="C430" s="292" t="s">
        <v>43</v>
      </c>
      <c r="D430" s="33">
        <v>0</v>
      </c>
      <c r="E430" s="33">
        <v>0</v>
      </c>
      <c r="F430" s="33">
        <v>0</v>
      </c>
      <c r="G430" s="33">
        <v>1384</v>
      </c>
      <c r="H430" s="33">
        <v>0</v>
      </c>
      <c r="I430" s="33">
        <v>0</v>
      </c>
      <c r="J430" s="33">
        <v>0</v>
      </c>
      <c r="K430" s="33">
        <v>0</v>
      </c>
      <c r="L430" s="33">
        <v>0</v>
      </c>
      <c r="M430" s="41">
        <v>1384</v>
      </c>
    </row>
    <row r="431" spans="1:13" x14ac:dyDescent="0.35">
      <c r="A431" s="5">
        <v>424</v>
      </c>
      <c r="B431" s="38" t="s">
        <v>422</v>
      </c>
      <c r="C431" s="291" t="s">
        <v>46</v>
      </c>
      <c r="D431" s="131">
        <v>0</v>
      </c>
      <c r="E431" s="131">
        <v>0</v>
      </c>
      <c r="F431" s="131">
        <v>0</v>
      </c>
      <c r="G431" s="131">
        <v>2140</v>
      </c>
      <c r="H431" s="131">
        <v>0</v>
      </c>
      <c r="I431" s="131">
        <v>0</v>
      </c>
      <c r="J431" s="131">
        <v>0</v>
      </c>
      <c r="K431" s="131">
        <v>0</v>
      </c>
      <c r="L431" s="131">
        <v>0</v>
      </c>
      <c r="M431" s="132">
        <v>2140</v>
      </c>
    </row>
    <row r="432" spans="1:13" x14ac:dyDescent="0.35">
      <c r="A432" s="25">
        <v>425</v>
      </c>
      <c r="B432" s="34" t="s">
        <v>423</v>
      </c>
      <c r="C432" s="292" t="s">
        <v>37</v>
      </c>
      <c r="D432" s="33">
        <v>2</v>
      </c>
      <c r="E432" s="33">
        <v>5</v>
      </c>
      <c r="F432" s="33">
        <v>0</v>
      </c>
      <c r="G432" s="33">
        <v>1568</v>
      </c>
      <c r="H432" s="33">
        <v>0</v>
      </c>
      <c r="I432" s="33">
        <v>0</v>
      </c>
      <c r="J432" s="33">
        <v>1</v>
      </c>
      <c r="K432" s="33">
        <v>0</v>
      </c>
      <c r="L432" s="33">
        <v>0</v>
      </c>
      <c r="M432" s="41">
        <v>1576</v>
      </c>
    </row>
    <row r="433" spans="1:13" x14ac:dyDescent="0.35">
      <c r="A433" s="5">
        <v>426</v>
      </c>
      <c r="B433" s="38" t="s">
        <v>424</v>
      </c>
      <c r="C433" s="291" t="s">
        <v>48</v>
      </c>
      <c r="D433" s="131">
        <v>3</v>
      </c>
      <c r="E433" s="131">
        <v>1</v>
      </c>
      <c r="F433" s="131">
        <v>0</v>
      </c>
      <c r="G433" s="131">
        <v>11208</v>
      </c>
      <c r="H433" s="131">
        <v>0</v>
      </c>
      <c r="I433" s="131">
        <v>0</v>
      </c>
      <c r="J433" s="131">
        <v>0</v>
      </c>
      <c r="K433" s="131">
        <v>0</v>
      </c>
      <c r="L433" s="131">
        <v>0</v>
      </c>
      <c r="M433" s="132">
        <v>11212</v>
      </c>
    </row>
    <row r="434" spans="1:13" x14ac:dyDescent="0.35">
      <c r="A434" s="25">
        <v>427</v>
      </c>
      <c r="B434" s="34" t="s">
        <v>425</v>
      </c>
      <c r="C434" s="292" t="s">
        <v>16</v>
      </c>
      <c r="D434" s="33">
        <v>0</v>
      </c>
      <c r="E434" s="33">
        <v>0</v>
      </c>
      <c r="F434" s="33">
        <v>0</v>
      </c>
      <c r="G434" s="33">
        <v>878</v>
      </c>
      <c r="H434" s="33">
        <v>0</v>
      </c>
      <c r="I434" s="33">
        <v>0</v>
      </c>
      <c r="J434" s="33">
        <v>0</v>
      </c>
      <c r="K434" s="33">
        <v>0</v>
      </c>
      <c r="L434" s="33">
        <v>0</v>
      </c>
      <c r="M434" s="41">
        <v>878</v>
      </c>
    </row>
    <row r="435" spans="1:13" x14ac:dyDescent="0.35">
      <c r="A435" s="5">
        <v>428</v>
      </c>
      <c r="B435" s="38" t="s">
        <v>426</v>
      </c>
      <c r="C435" s="291" t="s">
        <v>26</v>
      </c>
      <c r="D435" s="131">
        <v>0</v>
      </c>
      <c r="E435" s="131">
        <v>1</v>
      </c>
      <c r="F435" s="131">
        <v>0</v>
      </c>
      <c r="G435" s="131">
        <v>6900</v>
      </c>
      <c r="H435" s="131">
        <v>0</v>
      </c>
      <c r="I435" s="131">
        <v>0</v>
      </c>
      <c r="J435" s="131">
        <v>0</v>
      </c>
      <c r="K435" s="131">
        <v>0</v>
      </c>
      <c r="L435" s="131">
        <v>0</v>
      </c>
      <c r="M435" s="132">
        <v>6901</v>
      </c>
    </row>
    <row r="436" spans="1:13" x14ac:dyDescent="0.35">
      <c r="A436" s="25">
        <v>429</v>
      </c>
      <c r="B436" s="34" t="s">
        <v>427</v>
      </c>
      <c r="C436" s="292" t="s">
        <v>42</v>
      </c>
      <c r="D436" s="33">
        <v>0</v>
      </c>
      <c r="E436" s="33">
        <v>0</v>
      </c>
      <c r="F436" s="33">
        <v>0</v>
      </c>
      <c r="G436" s="33">
        <v>1896</v>
      </c>
      <c r="H436" s="33">
        <v>0</v>
      </c>
      <c r="I436" s="33">
        <v>0</v>
      </c>
      <c r="J436" s="33">
        <v>0</v>
      </c>
      <c r="K436" s="33">
        <v>0</v>
      </c>
      <c r="L436" s="33">
        <v>0</v>
      </c>
      <c r="M436" s="41">
        <v>1896</v>
      </c>
    </row>
    <row r="437" spans="1:13" x14ac:dyDescent="0.35">
      <c r="A437" s="5">
        <v>430</v>
      </c>
      <c r="B437" s="38" t="s">
        <v>428</v>
      </c>
      <c r="C437" s="291" t="s">
        <v>26</v>
      </c>
      <c r="D437" s="131">
        <v>0</v>
      </c>
      <c r="E437" s="131">
        <v>0</v>
      </c>
      <c r="F437" s="131">
        <v>0</v>
      </c>
      <c r="G437" s="131">
        <v>4512</v>
      </c>
      <c r="H437" s="131">
        <v>0</v>
      </c>
      <c r="I437" s="131">
        <v>0</v>
      </c>
      <c r="J437" s="131">
        <v>0</v>
      </c>
      <c r="K437" s="131">
        <v>0</v>
      </c>
      <c r="L437" s="131">
        <v>0</v>
      </c>
      <c r="M437" s="132">
        <v>4512</v>
      </c>
    </row>
    <row r="438" spans="1:13" x14ac:dyDescent="0.35">
      <c r="A438" s="25">
        <v>431</v>
      </c>
      <c r="B438" s="34" t="s">
        <v>429</v>
      </c>
      <c r="C438" s="292" t="s">
        <v>25</v>
      </c>
      <c r="D438" s="33">
        <v>0</v>
      </c>
      <c r="E438" s="33">
        <v>0</v>
      </c>
      <c r="F438" s="33">
        <v>1</v>
      </c>
      <c r="G438" s="33">
        <v>7646</v>
      </c>
      <c r="H438" s="33">
        <v>0</v>
      </c>
      <c r="I438" s="33">
        <v>0</v>
      </c>
      <c r="J438" s="33">
        <v>0</v>
      </c>
      <c r="K438" s="33">
        <v>0</v>
      </c>
      <c r="L438" s="33">
        <v>0</v>
      </c>
      <c r="M438" s="41">
        <v>7647</v>
      </c>
    </row>
    <row r="439" spans="1:13" x14ac:dyDescent="0.35">
      <c r="A439" s="5">
        <v>432</v>
      </c>
      <c r="B439" s="38" t="s">
        <v>430</v>
      </c>
      <c r="C439" s="291" t="s">
        <v>20</v>
      </c>
      <c r="D439" s="131">
        <v>14</v>
      </c>
      <c r="E439" s="131">
        <v>4</v>
      </c>
      <c r="F439" s="131">
        <v>0</v>
      </c>
      <c r="G439" s="131">
        <v>39528</v>
      </c>
      <c r="H439" s="131">
        <v>0</v>
      </c>
      <c r="I439" s="131">
        <v>0</v>
      </c>
      <c r="J439" s="131">
        <v>5</v>
      </c>
      <c r="K439" s="131">
        <v>0</v>
      </c>
      <c r="L439" s="131">
        <v>0</v>
      </c>
      <c r="M439" s="132">
        <v>39551</v>
      </c>
    </row>
    <row r="440" spans="1:13" x14ac:dyDescent="0.35">
      <c r="A440" s="25">
        <v>433</v>
      </c>
      <c r="B440" s="34" t="s">
        <v>862</v>
      </c>
      <c r="C440" s="292" t="s">
        <v>46</v>
      </c>
      <c r="D440" s="33">
        <v>0</v>
      </c>
      <c r="E440" s="33">
        <v>0</v>
      </c>
      <c r="F440" s="33">
        <v>0</v>
      </c>
      <c r="G440" s="33">
        <v>3946</v>
      </c>
      <c r="H440" s="33">
        <v>0</v>
      </c>
      <c r="I440" s="33">
        <v>0</v>
      </c>
      <c r="J440" s="33">
        <v>0</v>
      </c>
      <c r="K440" s="33">
        <v>0</v>
      </c>
      <c r="L440" s="33">
        <v>0</v>
      </c>
      <c r="M440" s="41">
        <v>3946</v>
      </c>
    </row>
    <row r="441" spans="1:13" x14ac:dyDescent="0.35">
      <c r="A441" s="5">
        <v>434</v>
      </c>
      <c r="B441" s="38" t="s">
        <v>728</v>
      </c>
      <c r="C441" s="291" t="s">
        <v>46</v>
      </c>
      <c r="D441" s="131">
        <v>0</v>
      </c>
      <c r="E441" s="131">
        <v>0</v>
      </c>
      <c r="F441" s="131">
        <v>0</v>
      </c>
      <c r="G441" s="131">
        <v>1826</v>
      </c>
      <c r="H441" s="131">
        <v>0</v>
      </c>
      <c r="I441" s="131">
        <v>0</v>
      </c>
      <c r="J441" s="131">
        <v>0</v>
      </c>
      <c r="K441" s="131">
        <v>0</v>
      </c>
      <c r="L441" s="131">
        <v>0</v>
      </c>
      <c r="M441" s="132">
        <v>1826</v>
      </c>
    </row>
    <row r="442" spans="1:13" x14ac:dyDescent="0.35">
      <c r="A442" s="25">
        <v>435</v>
      </c>
      <c r="B442" s="34" t="s">
        <v>431</v>
      </c>
      <c r="C442" s="292" t="s">
        <v>46</v>
      </c>
      <c r="D442" s="33">
        <v>0</v>
      </c>
      <c r="E442" s="33">
        <v>0</v>
      </c>
      <c r="F442" s="33">
        <v>0</v>
      </c>
      <c r="G442" s="33">
        <v>1449</v>
      </c>
      <c r="H442" s="33">
        <v>0</v>
      </c>
      <c r="I442" s="33">
        <v>0</v>
      </c>
      <c r="J442" s="33">
        <v>0</v>
      </c>
      <c r="K442" s="33">
        <v>0</v>
      </c>
      <c r="L442" s="33">
        <v>0</v>
      </c>
      <c r="M442" s="41">
        <v>1449</v>
      </c>
    </row>
    <row r="443" spans="1:13" x14ac:dyDescent="0.35">
      <c r="A443" s="5">
        <v>436</v>
      </c>
      <c r="B443" s="38" t="s">
        <v>432</v>
      </c>
      <c r="C443" s="291" t="s">
        <v>42</v>
      </c>
      <c r="D443" s="131">
        <v>0</v>
      </c>
      <c r="E443" s="131">
        <v>0</v>
      </c>
      <c r="F443" s="131">
        <v>0</v>
      </c>
      <c r="G443" s="131">
        <v>2525</v>
      </c>
      <c r="H443" s="131">
        <v>0</v>
      </c>
      <c r="I443" s="131">
        <v>0</v>
      </c>
      <c r="J443" s="131">
        <v>0</v>
      </c>
      <c r="K443" s="131">
        <v>0</v>
      </c>
      <c r="L443" s="131">
        <v>0</v>
      </c>
      <c r="M443" s="132">
        <v>2525</v>
      </c>
    </row>
    <row r="444" spans="1:13" x14ac:dyDescent="0.35">
      <c r="A444" s="25">
        <v>437</v>
      </c>
      <c r="B444" s="34" t="s">
        <v>433</v>
      </c>
      <c r="C444" s="292" t="s">
        <v>39</v>
      </c>
      <c r="D444" s="33">
        <v>0</v>
      </c>
      <c r="E444" s="33">
        <v>0</v>
      </c>
      <c r="F444" s="33">
        <v>0</v>
      </c>
      <c r="G444" s="33">
        <v>1635</v>
      </c>
      <c r="H444" s="33">
        <v>0</v>
      </c>
      <c r="I444" s="33">
        <v>0</v>
      </c>
      <c r="J444" s="33">
        <v>0</v>
      </c>
      <c r="K444" s="33">
        <v>0</v>
      </c>
      <c r="L444" s="33">
        <v>0</v>
      </c>
      <c r="M444" s="41">
        <v>1635</v>
      </c>
    </row>
    <row r="445" spans="1:13" x14ac:dyDescent="0.35">
      <c r="A445" s="5">
        <v>438</v>
      </c>
      <c r="B445" s="38" t="s">
        <v>727</v>
      </c>
      <c r="C445" s="291" t="s">
        <v>39</v>
      </c>
      <c r="D445" s="131">
        <v>7</v>
      </c>
      <c r="E445" s="131">
        <v>0</v>
      </c>
      <c r="F445" s="131">
        <v>0</v>
      </c>
      <c r="G445" s="131">
        <v>3116</v>
      </c>
      <c r="H445" s="131">
        <v>0</v>
      </c>
      <c r="I445" s="131">
        <v>0</v>
      </c>
      <c r="J445" s="131">
        <v>3</v>
      </c>
      <c r="K445" s="131">
        <v>0</v>
      </c>
      <c r="L445" s="131">
        <v>0</v>
      </c>
      <c r="M445" s="132">
        <v>3126</v>
      </c>
    </row>
    <row r="446" spans="1:13" x14ac:dyDescent="0.35">
      <c r="A446" s="25">
        <v>439</v>
      </c>
      <c r="B446" s="34" t="s">
        <v>434</v>
      </c>
      <c r="C446" s="292" t="s">
        <v>39</v>
      </c>
      <c r="D446" s="33">
        <v>0</v>
      </c>
      <c r="E446" s="33">
        <v>0</v>
      </c>
      <c r="F446" s="33">
        <v>0</v>
      </c>
      <c r="G446" s="33">
        <v>228</v>
      </c>
      <c r="H446" s="33">
        <v>0</v>
      </c>
      <c r="I446" s="33">
        <v>0</v>
      </c>
      <c r="J446" s="33">
        <v>0</v>
      </c>
      <c r="K446" s="33">
        <v>0</v>
      </c>
      <c r="L446" s="33">
        <v>0</v>
      </c>
      <c r="M446" s="41">
        <v>228</v>
      </c>
    </row>
    <row r="447" spans="1:13" x14ac:dyDescent="0.35">
      <c r="A447" s="5">
        <v>440</v>
      </c>
      <c r="B447" s="38" t="s">
        <v>435</v>
      </c>
      <c r="C447" s="291" t="s">
        <v>24</v>
      </c>
      <c r="D447" s="131">
        <v>1</v>
      </c>
      <c r="E447" s="131">
        <v>0</v>
      </c>
      <c r="F447" s="131">
        <v>0</v>
      </c>
      <c r="G447" s="131">
        <v>15814</v>
      </c>
      <c r="H447" s="131">
        <v>0</v>
      </c>
      <c r="I447" s="131">
        <v>0</v>
      </c>
      <c r="J447" s="131">
        <v>0</v>
      </c>
      <c r="K447" s="131">
        <v>0</v>
      </c>
      <c r="L447" s="131">
        <v>0</v>
      </c>
      <c r="M447" s="132">
        <v>15815</v>
      </c>
    </row>
    <row r="448" spans="1:13" x14ac:dyDescent="0.35">
      <c r="A448" s="25">
        <v>441</v>
      </c>
      <c r="B448" s="34" t="s">
        <v>436</v>
      </c>
      <c r="C448" s="292" t="s">
        <v>23</v>
      </c>
      <c r="D448" s="33">
        <v>0</v>
      </c>
      <c r="E448" s="33">
        <v>0</v>
      </c>
      <c r="F448" s="33">
        <v>0</v>
      </c>
      <c r="G448" s="33">
        <v>23450</v>
      </c>
      <c r="H448" s="33">
        <v>0</v>
      </c>
      <c r="I448" s="33">
        <v>0</v>
      </c>
      <c r="J448" s="33">
        <v>0</v>
      </c>
      <c r="K448" s="33">
        <v>0</v>
      </c>
      <c r="L448" s="33">
        <v>0</v>
      </c>
      <c r="M448" s="41">
        <v>23450</v>
      </c>
    </row>
    <row r="449" spans="1:13" x14ac:dyDescent="0.35">
      <c r="A449" s="5">
        <v>442</v>
      </c>
      <c r="B449" s="38" t="s">
        <v>437</v>
      </c>
      <c r="C449" s="291" t="s">
        <v>16</v>
      </c>
      <c r="D449" s="131">
        <v>0</v>
      </c>
      <c r="E449" s="131">
        <v>0</v>
      </c>
      <c r="F449" s="131">
        <v>0</v>
      </c>
      <c r="G449" s="131">
        <v>935</v>
      </c>
      <c r="H449" s="131">
        <v>0</v>
      </c>
      <c r="I449" s="131">
        <v>0</v>
      </c>
      <c r="J449" s="131">
        <v>0</v>
      </c>
      <c r="K449" s="131">
        <v>0</v>
      </c>
      <c r="L449" s="131">
        <v>0</v>
      </c>
      <c r="M449" s="132">
        <v>935</v>
      </c>
    </row>
    <row r="450" spans="1:13" x14ac:dyDescent="0.35">
      <c r="A450" s="25">
        <v>443</v>
      </c>
      <c r="B450" s="34" t="s">
        <v>438</v>
      </c>
      <c r="C450" s="292" t="s">
        <v>23</v>
      </c>
      <c r="D450" s="33">
        <v>5</v>
      </c>
      <c r="E450" s="33">
        <v>0</v>
      </c>
      <c r="F450" s="33">
        <v>0</v>
      </c>
      <c r="G450" s="33">
        <v>43792</v>
      </c>
      <c r="H450" s="33">
        <v>0</v>
      </c>
      <c r="I450" s="33">
        <v>0</v>
      </c>
      <c r="J450" s="33">
        <v>4</v>
      </c>
      <c r="K450" s="33">
        <v>0</v>
      </c>
      <c r="L450" s="33">
        <v>0</v>
      </c>
      <c r="M450" s="41">
        <v>43801</v>
      </c>
    </row>
    <row r="451" spans="1:13" x14ac:dyDescent="0.35">
      <c r="A451" s="5">
        <v>444</v>
      </c>
      <c r="B451" s="38" t="s">
        <v>726</v>
      </c>
      <c r="C451" s="291" t="s">
        <v>23</v>
      </c>
      <c r="D451" s="131">
        <v>15</v>
      </c>
      <c r="E451" s="131">
        <v>0</v>
      </c>
      <c r="F451" s="131">
        <v>0</v>
      </c>
      <c r="G451" s="131">
        <v>14042</v>
      </c>
      <c r="H451" s="131">
        <v>0</v>
      </c>
      <c r="I451" s="131">
        <v>0</v>
      </c>
      <c r="J451" s="131">
        <v>8</v>
      </c>
      <c r="K451" s="131">
        <v>0</v>
      </c>
      <c r="L451" s="131">
        <v>0</v>
      </c>
      <c r="M451" s="132">
        <v>14065</v>
      </c>
    </row>
    <row r="452" spans="1:13" x14ac:dyDescent="0.35">
      <c r="A452" s="25">
        <v>445</v>
      </c>
      <c r="B452" s="34" t="s">
        <v>439</v>
      </c>
      <c r="C452" s="292" t="s">
        <v>28</v>
      </c>
      <c r="D452" s="33">
        <v>0</v>
      </c>
      <c r="E452" s="33">
        <v>0</v>
      </c>
      <c r="F452" s="33">
        <v>0</v>
      </c>
      <c r="G452" s="33">
        <v>891</v>
      </c>
      <c r="H452" s="33">
        <v>0</v>
      </c>
      <c r="I452" s="33">
        <v>0</v>
      </c>
      <c r="J452" s="33">
        <v>0</v>
      </c>
      <c r="K452" s="33">
        <v>0</v>
      </c>
      <c r="L452" s="33">
        <v>0</v>
      </c>
      <c r="M452" s="41">
        <v>891</v>
      </c>
    </row>
    <row r="453" spans="1:13" x14ac:dyDescent="0.35">
      <c r="A453" s="5">
        <v>446</v>
      </c>
      <c r="B453" s="38" t="s">
        <v>440</v>
      </c>
      <c r="C453" s="291" t="s">
        <v>24</v>
      </c>
      <c r="D453" s="131">
        <v>23</v>
      </c>
      <c r="E453" s="131">
        <v>0</v>
      </c>
      <c r="F453" s="131">
        <v>0</v>
      </c>
      <c r="G453" s="131">
        <v>23556</v>
      </c>
      <c r="H453" s="131">
        <v>0</v>
      </c>
      <c r="I453" s="131">
        <v>0</v>
      </c>
      <c r="J453" s="131">
        <v>5</v>
      </c>
      <c r="K453" s="131">
        <v>2</v>
      </c>
      <c r="L453" s="131">
        <v>0</v>
      </c>
      <c r="M453" s="132">
        <v>23586</v>
      </c>
    </row>
    <row r="454" spans="1:13" x14ac:dyDescent="0.35">
      <c r="A454" s="25">
        <v>447</v>
      </c>
      <c r="B454" s="34" t="s">
        <v>441</v>
      </c>
      <c r="C454" s="292" t="s">
        <v>37</v>
      </c>
      <c r="D454" s="33">
        <v>1</v>
      </c>
      <c r="E454" s="33">
        <v>1</v>
      </c>
      <c r="F454" s="33">
        <v>0</v>
      </c>
      <c r="G454" s="33">
        <v>498</v>
      </c>
      <c r="H454" s="33">
        <v>0</v>
      </c>
      <c r="I454" s="33">
        <v>0</v>
      </c>
      <c r="J454" s="33">
        <v>0</v>
      </c>
      <c r="K454" s="33">
        <v>0</v>
      </c>
      <c r="L454" s="33">
        <v>0</v>
      </c>
      <c r="M454" s="41">
        <v>500</v>
      </c>
    </row>
    <row r="455" spans="1:13" x14ac:dyDescent="0.35">
      <c r="A455" s="5">
        <v>448</v>
      </c>
      <c r="B455" s="38" t="s">
        <v>442</v>
      </c>
      <c r="C455" s="291" t="s">
        <v>37</v>
      </c>
      <c r="D455" s="131">
        <v>0</v>
      </c>
      <c r="E455" s="131">
        <v>1</v>
      </c>
      <c r="F455" s="131">
        <v>0</v>
      </c>
      <c r="G455" s="131">
        <v>610</v>
      </c>
      <c r="H455" s="131">
        <v>0</v>
      </c>
      <c r="I455" s="131">
        <v>0</v>
      </c>
      <c r="J455" s="131">
        <v>1</v>
      </c>
      <c r="K455" s="131">
        <v>0</v>
      </c>
      <c r="L455" s="131">
        <v>0</v>
      </c>
      <c r="M455" s="132">
        <v>612</v>
      </c>
    </row>
    <row r="456" spans="1:13" x14ac:dyDescent="0.35">
      <c r="A456" s="25">
        <v>449</v>
      </c>
      <c r="B456" s="34" t="s">
        <v>443</v>
      </c>
      <c r="C456" s="292" t="s">
        <v>37</v>
      </c>
      <c r="D456" s="33">
        <v>0</v>
      </c>
      <c r="E456" s="33">
        <v>0</v>
      </c>
      <c r="F456" s="33">
        <v>0</v>
      </c>
      <c r="G456" s="33">
        <v>235</v>
      </c>
      <c r="H456" s="33">
        <v>0</v>
      </c>
      <c r="I456" s="33">
        <v>0</v>
      </c>
      <c r="J456" s="33">
        <v>0</v>
      </c>
      <c r="K456" s="33">
        <v>0</v>
      </c>
      <c r="L456" s="33">
        <v>0</v>
      </c>
      <c r="M456" s="41">
        <v>235</v>
      </c>
    </row>
    <row r="457" spans="1:13" x14ac:dyDescent="0.35">
      <c r="A457" s="5">
        <v>450</v>
      </c>
      <c r="B457" s="38" t="s">
        <v>444</v>
      </c>
      <c r="C457" s="291" t="s">
        <v>37</v>
      </c>
      <c r="D457" s="131">
        <v>0</v>
      </c>
      <c r="E457" s="131">
        <v>0</v>
      </c>
      <c r="F457" s="131">
        <v>0</v>
      </c>
      <c r="G457" s="131">
        <v>1476</v>
      </c>
      <c r="H457" s="131">
        <v>0</v>
      </c>
      <c r="I457" s="131">
        <v>0</v>
      </c>
      <c r="J457" s="131">
        <v>0</v>
      </c>
      <c r="K457" s="131">
        <v>0</v>
      </c>
      <c r="L457" s="131">
        <v>0</v>
      </c>
      <c r="M457" s="132">
        <v>1476</v>
      </c>
    </row>
    <row r="458" spans="1:13" x14ac:dyDescent="0.35">
      <c r="A458" s="25">
        <v>451</v>
      </c>
      <c r="B458" s="34" t="s">
        <v>445</v>
      </c>
      <c r="C458" s="292" t="s">
        <v>36</v>
      </c>
      <c r="D458" s="33">
        <v>4</v>
      </c>
      <c r="E458" s="33">
        <v>0</v>
      </c>
      <c r="F458" s="33">
        <v>0</v>
      </c>
      <c r="G458" s="33">
        <v>4895</v>
      </c>
      <c r="H458" s="33">
        <v>0</v>
      </c>
      <c r="I458" s="33">
        <v>0</v>
      </c>
      <c r="J458" s="33">
        <v>0</v>
      </c>
      <c r="K458" s="33">
        <v>0</v>
      </c>
      <c r="L458" s="33">
        <v>0</v>
      </c>
      <c r="M458" s="41">
        <v>4899</v>
      </c>
    </row>
    <row r="459" spans="1:13" x14ac:dyDescent="0.35">
      <c r="A459" s="5">
        <v>452</v>
      </c>
      <c r="B459" s="38" t="s">
        <v>446</v>
      </c>
      <c r="C459" s="291" t="s">
        <v>36</v>
      </c>
      <c r="D459" s="131">
        <v>1</v>
      </c>
      <c r="E459" s="131">
        <v>0</v>
      </c>
      <c r="F459" s="131">
        <v>0</v>
      </c>
      <c r="G459" s="131">
        <v>1788</v>
      </c>
      <c r="H459" s="131">
        <v>0</v>
      </c>
      <c r="I459" s="131">
        <v>0</v>
      </c>
      <c r="J459" s="131">
        <v>0</v>
      </c>
      <c r="K459" s="131">
        <v>0</v>
      </c>
      <c r="L459" s="131">
        <v>0</v>
      </c>
      <c r="M459" s="132">
        <v>1789</v>
      </c>
    </row>
    <row r="460" spans="1:13" x14ac:dyDescent="0.35">
      <c r="A460" s="25">
        <v>453</v>
      </c>
      <c r="B460" s="34" t="s">
        <v>447</v>
      </c>
      <c r="C460" s="292" t="s">
        <v>23</v>
      </c>
      <c r="D460" s="33">
        <v>4</v>
      </c>
      <c r="E460" s="33">
        <v>0</v>
      </c>
      <c r="F460" s="33">
        <v>0</v>
      </c>
      <c r="G460" s="33">
        <v>21139</v>
      </c>
      <c r="H460" s="33">
        <v>0</v>
      </c>
      <c r="I460" s="33">
        <v>0</v>
      </c>
      <c r="J460" s="33">
        <v>1</v>
      </c>
      <c r="K460" s="33">
        <v>0</v>
      </c>
      <c r="L460" s="33">
        <v>0</v>
      </c>
      <c r="M460" s="41">
        <v>21144</v>
      </c>
    </row>
    <row r="461" spans="1:13" x14ac:dyDescent="0.35">
      <c r="A461" s="5">
        <v>454</v>
      </c>
      <c r="B461" s="38" t="s">
        <v>448</v>
      </c>
      <c r="C461" s="291" t="s">
        <v>25</v>
      </c>
      <c r="D461" s="131">
        <v>10</v>
      </c>
      <c r="E461" s="131">
        <v>0</v>
      </c>
      <c r="F461" s="131">
        <v>0</v>
      </c>
      <c r="G461" s="131">
        <v>9898</v>
      </c>
      <c r="H461" s="131">
        <v>0</v>
      </c>
      <c r="I461" s="131">
        <v>0</v>
      </c>
      <c r="J461" s="131">
        <v>0</v>
      </c>
      <c r="K461" s="131">
        <v>0</v>
      </c>
      <c r="L461" s="131">
        <v>0</v>
      </c>
      <c r="M461" s="132">
        <v>9908</v>
      </c>
    </row>
    <row r="462" spans="1:13" x14ac:dyDescent="0.35">
      <c r="A462" s="25">
        <v>455</v>
      </c>
      <c r="B462" s="34" t="s">
        <v>449</v>
      </c>
      <c r="C462" s="292" t="s">
        <v>22</v>
      </c>
      <c r="D462" s="33">
        <v>0</v>
      </c>
      <c r="E462" s="33">
        <v>0</v>
      </c>
      <c r="F462" s="33">
        <v>0</v>
      </c>
      <c r="G462" s="33">
        <v>1624</v>
      </c>
      <c r="H462" s="33">
        <v>0</v>
      </c>
      <c r="I462" s="33">
        <v>0</v>
      </c>
      <c r="J462" s="33">
        <v>0</v>
      </c>
      <c r="K462" s="33">
        <v>0</v>
      </c>
      <c r="L462" s="33">
        <v>0</v>
      </c>
      <c r="M462" s="41">
        <v>1624</v>
      </c>
    </row>
    <row r="463" spans="1:13" x14ac:dyDescent="0.35">
      <c r="A463" s="5">
        <v>456</v>
      </c>
      <c r="B463" s="38" t="s">
        <v>450</v>
      </c>
      <c r="C463" s="291" t="s">
        <v>38</v>
      </c>
      <c r="D463" s="131">
        <v>0</v>
      </c>
      <c r="E463" s="131">
        <v>0</v>
      </c>
      <c r="F463" s="131">
        <v>0</v>
      </c>
      <c r="G463" s="131">
        <v>52</v>
      </c>
      <c r="H463" s="131">
        <v>0</v>
      </c>
      <c r="I463" s="131">
        <v>0</v>
      </c>
      <c r="J463" s="131">
        <v>0</v>
      </c>
      <c r="K463" s="131">
        <v>0</v>
      </c>
      <c r="L463" s="131">
        <v>0</v>
      </c>
      <c r="M463" s="132">
        <v>52</v>
      </c>
    </row>
    <row r="464" spans="1:13" x14ac:dyDescent="0.35">
      <c r="A464" s="25">
        <v>457</v>
      </c>
      <c r="B464" s="34" t="s">
        <v>451</v>
      </c>
      <c r="C464" s="292" t="s">
        <v>25</v>
      </c>
      <c r="D464" s="33">
        <v>477</v>
      </c>
      <c r="E464" s="33">
        <v>50</v>
      </c>
      <c r="F464" s="33">
        <v>8</v>
      </c>
      <c r="G464" s="33">
        <v>186743</v>
      </c>
      <c r="H464" s="33">
        <v>4</v>
      </c>
      <c r="I464" s="33">
        <v>1</v>
      </c>
      <c r="J464" s="33">
        <v>163</v>
      </c>
      <c r="K464" s="33">
        <v>21</v>
      </c>
      <c r="L464" s="33">
        <v>1</v>
      </c>
      <c r="M464" s="41">
        <v>187468</v>
      </c>
    </row>
    <row r="465" spans="1:13" x14ac:dyDescent="0.35">
      <c r="A465" s="5">
        <v>458</v>
      </c>
      <c r="B465" s="38" t="s">
        <v>452</v>
      </c>
      <c r="C465" s="291" t="s">
        <v>24</v>
      </c>
      <c r="D465" s="131">
        <v>34</v>
      </c>
      <c r="E465" s="131">
        <v>6</v>
      </c>
      <c r="F465" s="131">
        <v>0</v>
      </c>
      <c r="G465" s="131">
        <v>31043</v>
      </c>
      <c r="H465" s="131">
        <v>0</v>
      </c>
      <c r="I465" s="131">
        <v>0</v>
      </c>
      <c r="J465" s="131">
        <v>8</v>
      </c>
      <c r="K465" s="131">
        <v>0</v>
      </c>
      <c r="L465" s="131">
        <v>0</v>
      </c>
      <c r="M465" s="132">
        <v>31091</v>
      </c>
    </row>
    <row r="466" spans="1:13" x14ac:dyDescent="0.35">
      <c r="A466" s="25">
        <v>459</v>
      </c>
      <c r="B466" s="34" t="s">
        <v>453</v>
      </c>
      <c r="C466" s="292" t="s">
        <v>27</v>
      </c>
      <c r="D466" s="33">
        <v>1</v>
      </c>
      <c r="E466" s="33">
        <v>0</v>
      </c>
      <c r="F466" s="33">
        <v>0</v>
      </c>
      <c r="G466" s="33">
        <v>4634</v>
      </c>
      <c r="H466" s="33">
        <v>0</v>
      </c>
      <c r="I466" s="33">
        <v>0</v>
      </c>
      <c r="J466" s="33">
        <v>0</v>
      </c>
      <c r="K466" s="33">
        <v>0</v>
      </c>
      <c r="L466" s="33">
        <v>0</v>
      </c>
      <c r="M466" s="41">
        <v>4635</v>
      </c>
    </row>
    <row r="467" spans="1:13" x14ac:dyDescent="0.35">
      <c r="A467" s="5">
        <v>460</v>
      </c>
      <c r="B467" s="38" t="s">
        <v>454</v>
      </c>
      <c r="C467" s="291" t="s">
        <v>17</v>
      </c>
      <c r="D467" s="131">
        <v>1</v>
      </c>
      <c r="E467" s="131">
        <v>0</v>
      </c>
      <c r="F467" s="131">
        <v>0</v>
      </c>
      <c r="G467" s="131">
        <v>10809</v>
      </c>
      <c r="H467" s="131">
        <v>0</v>
      </c>
      <c r="I467" s="131">
        <v>0</v>
      </c>
      <c r="J467" s="131">
        <v>0</v>
      </c>
      <c r="K467" s="131">
        <v>0</v>
      </c>
      <c r="L467" s="131">
        <v>0</v>
      </c>
      <c r="M467" s="132">
        <v>10810</v>
      </c>
    </row>
    <row r="468" spans="1:13" x14ac:dyDescent="0.35">
      <c r="A468" s="25">
        <v>461</v>
      </c>
      <c r="B468" s="34" t="s">
        <v>455</v>
      </c>
      <c r="C468" s="292" t="s">
        <v>42</v>
      </c>
      <c r="D468" s="33">
        <v>0</v>
      </c>
      <c r="E468" s="33">
        <v>0</v>
      </c>
      <c r="F468" s="33">
        <v>0</v>
      </c>
      <c r="G468" s="33">
        <v>2093</v>
      </c>
      <c r="H468" s="33">
        <v>0</v>
      </c>
      <c r="I468" s="33">
        <v>0</v>
      </c>
      <c r="J468" s="33">
        <v>0</v>
      </c>
      <c r="K468" s="33">
        <v>0</v>
      </c>
      <c r="L468" s="33">
        <v>0</v>
      </c>
      <c r="M468" s="41">
        <v>2093</v>
      </c>
    </row>
    <row r="469" spans="1:13" x14ac:dyDescent="0.35">
      <c r="A469" s="5">
        <v>462</v>
      </c>
      <c r="B469" s="38" t="s">
        <v>456</v>
      </c>
      <c r="C469" s="291" t="s">
        <v>39</v>
      </c>
      <c r="D469" s="131">
        <v>0</v>
      </c>
      <c r="E469" s="131">
        <v>0</v>
      </c>
      <c r="F469" s="131">
        <v>0</v>
      </c>
      <c r="G469" s="131">
        <v>35</v>
      </c>
      <c r="H469" s="131">
        <v>0</v>
      </c>
      <c r="I469" s="131">
        <v>0</v>
      </c>
      <c r="J469" s="131">
        <v>0</v>
      </c>
      <c r="K469" s="131">
        <v>0</v>
      </c>
      <c r="L469" s="131">
        <v>0</v>
      </c>
      <c r="M469" s="132">
        <v>35</v>
      </c>
    </row>
    <row r="470" spans="1:13" x14ac:dyDescent="0.35">
      <c r="A470" s="25">
        <v>463</v>
      </c>
      <c r="B470" s="34" t="s">
        <v>457</v>
      </c>
      <c r="C470" s="292" t="s">
        <v>30</v>
      </c>
      <c r="D470" s="33">
        <v>0</v>
      </c>
      <c r="E470" s="33">
        <v>0</v>
      </c>
      <c r="F470" s="33">
        <v>0</v>
      </c>
      <c r="G470" s="33">
        <v>414</v>
      </c>
      <c r="H470" s="33">
        <v>0</v>
      </c>
      <c r="I470" s="33">
        <v>0</v>
      </c>
      <c r="J470" s="33">
        <v>0</v>
      </c>
      <c r="K470" s="33">
        <v>0</v>
      </c>
      <c r="L470" s="33">
        <v>0</v>
      </c>
      <c r="M470" s="41">
        <v>414</v>
      </c>
    </row>
    <row r="471" spans="1:13" x14ac:dyDescent="0.35">
      <c r="A471" s="5">
        <v>464</v>
      </c>
      <c r="B471" s="38" t="s">
        <v>458</v>
      </c>
      <c r="C471" s="291" t="s">
        <v>42</v>
      </c>
      <c r="D471" s="131">
        <v>1</v>
      </c>
      <c r="E471" s="131">
        <v>0</v>
      </c>
      <c r="F471" s="131">
        <v>1</v>
      </c>
      <c r="G471" s="131">
        <v>2521</v>
      </c>
      <c r="H471" s="131">
        <v>0</v>
      </c>
      <c r="I471" s="131">
        <v>0</v>
      </c>
      <c r="J471" s="131">
        <v>1</v>
      </c>
      <c r="K471" s="131">
        <v>0</v>
      </c>
      <c r="L471" s="131">
        <v>0</v>
      </c>
      <c r="M471" s="132">
        <v>2524</v>
      </c>
    </row>
    <row r="472" spans="1:13" x14ac:dyDescent="0.35">
      <c r="A472" s="25">
        <v>465</v>
      </c>
      <c r="B472" s="34" t="s">
        <v>459</v>
      </c>
      <c r="C472" s="292" t="s">
        <v>27</v>
      </c>
      <c r="D472" s="33">
        <v>0</v>
      </c>
      <c r="E472" s="33">
        <v>0</v>
      </c>
      <c r="F472" s="33">
        <v>0</v>
      </c>
      <c r="G472" s="33">
        <v>5452</v>
      </c>
      <c r="H472" s="33">
        <v>0</v>
      </c>
      <c r="I472" s="33">
        <v>0</v>
      </c>
      <c r="J472" s="33">
        <v>0</v>
      </c>
      <c r="K472" s="33">
        <v>0</v>
      </c>
      <c r="L472" s="33">
        <v>0</v>
      </c>
      <c r="M472" s="41">
        <v>5452</v>
      </c>
    </row>
    <row r="473" spans="1:13" x14ac:dyDescent="0.35">
      <c r="A473" s="5">
        <v>466</v>
      </c>
      <c r="B473" s="38" t="s">
        <v>460</v>
      </c>
      <c r="C473" s="291" t="s">
        <v>46</v>
      </c>
      <c r="D473" s="131">
        <v>0</v>
      </c>
      <c r="E473" s="131">
        <v>0</v>
      </c>
      <c r="F473" s="131">
        <v>0</v>
      </c>
      <c r="G473" s="131">
        <v>6012</v>
      </c>
      <c r="H473" s="131">
        <v>0</v>
      </c>
      <c r="I473" s="131">
        <v>0</v>
      </c>
      <c r="J473" s="131">
        <v>0</v>
      </c>
      <c r="K473" s="131">
        <v>0</v>
      </c>
      <c r="L473" s="131">
        <v>0</v>
      </c>
      <c r="M473" s="132">
        <v>6012</v>
      </c>
    </row>
    <row r="474" spans="1:13" x14ac:dyDescent="0.35">
      <c r="A474" s="25">
        <v>467</v>
      </c>
      <c r="B474" s="34" t="s">
        <v>461</v>
      </c>
      <c r="C474" s="292" t="s">
        <v>27</v>
      </c>
      <c r="D474" s="33">
        <v>2</v>
      </c>
      <c r="E474" s="33">
        <v>0</v>
      </c>
      <c r="F474" s="33">
        <v>0</v>
      </c>
      <c r="G474" s="33">
        <v>4479</v>
      </c>
      <c r="H474" s="33">
        <v>0</v>
      </c>
      <c r="I474" s="33">
        <v>0</v>
      </c>
      <c r="J474" s="33">
        <v>1</v>
      </c>
      <c r="K474" s="33">
        <v>0</v>
      </c>
      <c r="L474" s="33">
        <v>0</v>
      </c>
      <c r="M474" s="41">
        <v>4482</v>
      </c>
    </row>
    <row r="475" spans="1:13" x14ac:dyDescent="0.35">
      <c r="A475" s="5">
        <v>468</v>
      </c>
      <c r="B475" s="38" t="s">
        <v>462</v>
      </c>
      <c r="C475" s="291" t="s">
        <v>18</v>
      </c>
      <c r="D475" s="131">
        <v>168</v>
      </c>
      <c r="E475" s="131">
        <v>4</v>
      </c>
      <c r="F475" s="131">
        <v>1</v>
      </c>
      <c r="G475" s="131">
        <v>111213</v>
      </c>
      <c r="H475" s="131">
        <v>0</v>
      </c>
      <c r="I475" s="131">
        <v>0</v>
      </c>
      <c r="J475" s="131">
        <v>34</v>
      </c>
      <c r="K475" s="131">
        <v>2</v>
      </c>
      <c r="L475" s="131">
        <v>0</v>
      </c>
      <c r="M475" s="132">
        <v>111422</v>
      </c>
    </row>
    <row r="476" spans="1:13" x14ac:dyDescent="0.35">
      <c r="A476" s="25">
        <v>469</v>
      </c>
      <c r="B476" s="34" t="s">
        <v>725</v>
      </c>
      <c r="C476" s="292" t="s">
        <v>18</v>
      </c>
      <c r="D476" s="33">
        <v>255</v>
      </c>
      <c r="E476" s="33">
        <v>5</v>
      </c>
      <c r="F476" s="33">
        <v>2</v>
      </c>
      <c r="G476" s="33">
        <v>97834</v>
      </c>
      <c r="H476" s="33">
        <v>1</v>
      </c>
      <c r="I476" s="33">
        <v>0</v>
      </c>
      <c r="J476" s="33">
        <v>39</v>
      </c>
      <c r="K476" s="33">
        <v>3</v>
      </c>
      <c r="L476" s="33">
        <v>0</v>
      </c>
      <c r="M476" s="41">
        <v>98139</v>
      </c>
    </row>
    <row r="477" spans="1:13" x14ac:dyDescent="0.35">
      <c r="A477" s="5">
        <v>470</v>
      </c>
      <c r="B477" s="38" t="s">
        <v>463</v>
      </c>
      <c r="C477" s="291" t="s">
        <v>18</v>
      </c>
      <c r="D477" s="131">
        <v>50</v>
      </c>
      <c r="E477" s="131">
        <v>2</v>
      </c>
      <c r="F477" s="131">
        <v>0</v>
      </c>
      <c r="G477" s="131">
        <v>89687</v>
      </c>
      <c r="H477" s="131">
        <v>0</v>
      </c>
      <c r="I477" s="131">
        <v>1</v>
      </c>
      <c r="J477" s="131">
        <v>9</v>
      </c>
      <c r="K477" s="131">
        <v>0</v>
      </c>
      <c r="L477" s="131">
        <v>0</v>
      </c>
      <c r="M477" s="132">
        <v>89749</v>
      </c>
    </row>
    <row r="478" spans="1:13" x14ac:dyDescent="0.35">
      <c r="A478" s="25">
        <v>471</v>
      </c>
      <c r="B478" s="34" t="s">
        <v>464</v>
      </c>
      <c r="C478" s="292" t="s">
        <v>33</v>
      </c>
      <c r="D478" s="33">
        <v>0</v>
      </c>
      <c r="E478" s="33">
        <v>0</v>
      </c>
      <c r="F478" s="33">
        <v>0</v>
      </c>
      <c r="G478" s="33">
        <v>5354</v>
      </c>
      <c r="H478" s="33">
        <v>0</v>
      </c>
      <c r="I478" s="33">
        <v>0</v>
      </c>
      <c r="J478" s="33">
        <v>0</v>
      </c>
      <c r="K478" s="33">
        <v>0</v>
      </c>
      <c r="L478" s="33">
        <v>0</v>
      </c>
      <c r="M478" s="41">
        <v>5354</v>
      </c>
    </row>
    <row r="479" spans="1:13" x14ac:dyDescent="0.35">
      <c r="A479" s="5">
        <v>472</v>
      </c>
      <c r="B479" s="38" t="s">
        <v>465</v>
      </c>
      <c r="C479" s="291" t="s">
        <v>48</v>
      </c>
      <c r="D479" s="131">
        <v>0</v>
      </c>
      <c r="E479" s="131">
        <v>0</v>
      </c>
      <c r="F479" s="131">
        <v>0</v>
      </c>
      <c r="G479" s="131">
        <v>3896</v>
      </c>
      <c r="H479" s="131">
        <v>0</v>
      </c>
      <c r="I479" s="131">
        <v>0</v>
      </c>
      <c r="J479" s="131">
        <v>0</v>
      </c>
      <c r="K479" s="131">
        <v>0</v>
      </c>
      <c r="L479" s="131">
        <v>0</v>
      </c>
      <c r="M479" s="132">
        <v>3896</v>
      </c>
    </row>
    <row r="480" spans="1:13" x14ac:dyDescent="0.35">
      <c r="A480" s="25">
        <v>473</v>
      </c>
      <c r="B480" s="34" t="s">
        <v>466</v>
      </c>
      <c r="C480" s="292" t="s">
        <v>22</v>
      </c>
      <c r="D480" s="33">
        <v>0</v>
      </c>
      <c r="E480" s="33">
        <v>0</v>
      </c>
      <c r="F480" s="33">
        <v>0</v>
      </c>
      <c r="G480" s="33">
        <v>3578</v>
      </c>
      <c r="H480" s="33">
        <v>0</v>
      </c>
      <c r="I480" s="33">
        <v>0</v>
      </c>
      <c r="J480" s="33">
        <v>0</v>
      </c>
      <c r="K480" s="33">
        <v>0</v>
      </c>
      <c r="L480" s="33">
        <v>0</v>
      </c>
      <c r="M480" s="41">
        <v>3578</v>
      </c>
    </row>
    <row r="481" spans="1:13" x14ac:dyDescent="0.35">
      <c r="A481" s="5">
        <v>474</v>
      </c>
      <c r="B481" s="38" t="s">
        <v>467</v>
      </c>
      <c r="C481" s="291" t="s">
        <v>22</v>
      </c>
      <c r="D481" s="131">
        <v>0</v>
      </c>
      <c r="E481" s="131">
        <v>0</v>
      </c>
      <c r="F481" s="131">
        <v>0</v>
      </c>
      <c r="G481" s="131">
        <v>1729</v>
      </c>
      <c r="H481" s="131">
        <v>0</v>
      </c>
      <c r="I481" s="131">
        <v>0</v>
      </c>
      <c r="J481" s="131">
        <v>0</v>
      </c>
      <c r="K481" s="131">
        <v>0</v>
      </c>
      <c r="L481" s="131">
        <v>0</v>
      </c>
      <c r="M481" s="132">
        <v>1729</v>
      </c>
    </row>
    <row r="482" spans="1:13" x14ac:dyDescent="0.35">
      <c r="A482" s="25">
        <v>475</v>
      </c>
      <c r="B482" s="34" t="s">
        <v>468</v>
      </c>
      <c r="C482" s="292" t="s">
        <v>32</v>
      </c>
      <c r="D482" s="33">
        <v>3</v>
      </c>
      <c r="E482" s="33">
        <v>0</v>
      </c>
      <c r="F482" s="33">
        <v>0</v>
      </c>
      <c r="G482" s="33">
        <v>9910</v>
      </c>
      <c r="H482" s="33">
        <v>0</v>
      </c>
      <c r="I482" s="33">
        <v>0</v>
      </c>
      <c r="J482" s="33">
        <v>0</v>
      </c>
      <c r="K482" s="33">
        <v>0</v>
      </c>
      <c r="L482" s="33">
        <v>0</v>
      </c>
      <c r="M482" s="41">
        <v>9913</v>
      </c>
    </row>
    <row r="483" spans="1:13" x14ac:dyDescent="0.35">
      <c r="A483" s="5">
        <v>476</v>
      </c>
      <c r="B483" s="38" t="s">
        <v>469</v>
      </c>
      <c r="C483" s="291" t="s">
        <v>48</v>
      </c>
      <c r="D483" s="131">
        <v>0</v>
      </c>
      <c r="E483" s="131">
        <v>0</v>
      </c>
      <c r="F483" s="131">
        <v>0</v>
      </c>
      <c r="G483" s="131">
        <v>1781</v>
      </c>
      <c r="H483" s="131">
        <v>0</v>
      </c>
      <c r="I483" s="131">
        <v>0</v>
      </c>
      <c r="J483" s="131">
        <v>0</v>
      </c>
      <c r="K483" s="131">
        <v>0</v>
      </c>
      <c r="L483" s="131">
        <v>0</v>
      </c>
      <c r="M483" s="132">
        <v>1781</v>
      </c>
    </row>
    <row r="484" spans="1:13" x14ac:dyDescent="0.35">
      <c r="A484" s="25">
        <v>477</v>
      </c>
      <c r="B484" s="34" t="s">
        <v>470</v>
      </c>
      <c r="C484" s="292" t="s">
        <v>48</v>
      </c>
      <c r="D484" s="33">
        <v>0</v>
      </c>
      <c r="E484" s="33">
        <v>0</v>
      </c>
      <c r="F484" s="33">
        <v>0</v>
      </c>
      <c r="G484" s="33">
        <v>3113</v>
      </c>
      <c r="H484" s="33">
        <v>0</v>
      </c>
      <c r="I484" s="33">
        <v>0</v>
      </c>
      <c r="J484" s="33">
        <v>1</v>
      </c>
      <c r="K484" s="33">
        <v>0</v>
      </c>
      <c r="L484" s="33">
        <v>0</v>
      </c>
      <c r="M484" s="41">
        <v>3114</v>
      </c>
    </row>
    <row r="485" spans="1:13" x14ac:dyDescent="0.35">
      <c r="A485" s="5">
        <v>478</v>
      </c>
      <c r="B485" s="38" t="s">
        <v>471</v>
      </c>
      <c r="C485" s="291" t="s">
        <v>48</v>
      </c>
      <c r="D485" s="131">
        <v>0</v>
      </c>
      <c r="E485" s="131">
        <v>0</v>
      </c>
      <c r="F485" s="131">
        <v>0</v>
      </c>
      <c r="G485" s="131">
        <v>4374</v>
      </c>
      <c r="H485" s="131">
        <v>0</v>
      </c>
      <c r="I485" s="131">
        <v>0</v>
      </c>
      <c r="J485" s="131">
        <v>0</v>
      </c>
      <c r="K485" s="131">
        <v>0</v>
      </c>
      <c r="L485" s="131">
        <v>0</v>
      </c>
      <c r="M485" s="132">
        <v>4374</v>
      </c>
    </row>
    <row r="486" spans="1:13" x14ac:dyDescent="0.35">
      <c r="A486" s="25">
        <v>479</v>
      </c>
      <c r="B486" s="34" t="s">
        <v>472</v>
      </c>
      <c r="C486" s="292" t="s">
        <v>27</v>
      </c>
      <c r="D486" s="33">
        <v>2</v>
      </c>
      <c r="E486" s="33">
        <v>0</v>
      </c>
      <c r="F486" s="33">
        <v>0</v>
      </c>
      <c r="G486" s="33">
        <v>2106</v>
      </c>
      <c r="H486" s="33">
        <v>0</v>
      </c>
      <c r="I486" s="33">
        <v>0</v>
      </c>
      <c r="J486" s="33">
        <v>0</v>
      </c>
      <c r="K486" s="33">
        <v>0</v>
      </c>
      <c r="L486" s="33">
        <v>0</v>
      </c>
      <c r="M486" s="41">
        <v>2108</v>
      </c>
    </row>
    <row r="487" spans="1:13" x14ac:dyDescent="0.35">
      <c r="A487" s="5">
        <v>480</v>
      </c>
      <c r="B487" s="38" t="s">
        <v>473</v>
      </c>
      <c r="C487" s="291" t="s">
        <v>30</v>
      </c>
      <c r="D487" s="131">
        <v>1</v>
      </c>
      <c r="E487" s="131">
        <v>0</v>
      </c>
      <c r="F487" s="131">
        <v>0</v>
      </c>
      <c r="G487" s="131">
        <v>6578</v>
      </c>
      <c r="H487" s="131">
        <v>0</v>
      </c>
      <c r="I487" s="131">
        <v>0</v>
      </c>
      <c r="J487" s="131">
        <v>0</v>
      </c>
      <c r="K487" s="131">
        <v>0</v>
      </c>
      <c r="L487" s="131">
        <v>0</v>
      </c>
      <c r="M487" s="132">
        <v>6579</v>
      </c>
    </row>
    <row r="488" spans="1:13" x14ac:dyDescent="0.35">
      <c r="A488" s="25">
        <v>481</v>
      </c>
      <c r="B488" s="34" t="s">
        <v>474</v>
      </c>
      <c r="C488" s="292" t="s">
        <v>23</v>
      </c>
      <c r="D488" s="33">
        <v>2</v>
      </c>
      <c r="E488" s="33">
        <v>1</v>
      </c>
      <c r="F488" s="33">
        <v>0</v>
      </c>
      <c r="G488" s="33">
        <v>26717</v>
      </c>
      <c r="H488" s="33">
        <v>0</v>
      </c>
      <c r="I488" s="33">
        <v>0</v>
      </c>
      <c r="J488" s="33">
        <v>0</v>
      </c>
      <c r="K488" s="33">
        <v>0</v>
      </c>
      <c r="L488" s="33">
        <v>0</v>
      </c>
      <c r="M488" s="41">
        <v>26720</v>
      </c>
    </row>
    <row r="489" spans="1:13" x14ac:dyDescent="0.35">
      <c r="A489" s="5">
        <v>482</v>
      </c>
      <c r="B489" s="38" t="s">
        <v>724</v>
      </c>
      <c r="C489" s="291" t="s">
        <v>23</v>
      </c>
      <c r="D489" s="131">
        <v>24</v>
      </c>
      <c r="E489" s="131">
        <v>0</v>
      </c>
      <c r="F489" s="131">
        <v>0</v>
      </c>
      <c r="G489" s="131">
        <v>20345</v>
      </c>
      <c r="H489" s="131">
        <v>0</v>
      </c>
      <c r="I489" s="131">
        <v>0</v>
      </c>
      <c r="J489" s="131">
        <v>6</v>
      </c>
      <c r="K489" s="131">
        <v>0</v>
      </c>
      <c r="L489" s="131">
        <v>0</v>
      </c>
      <c r="M489" s="132">
        <v>20375</v>
      </c>
    </row>
    <row r="490" spans="1:13" x14ac:dyDescent="0.35">
      <c r="A490" s="25">
        <v>483</v>
      </c>
      <c r="B490" s="34" t="s">
        <v>475</v>
      </c>
      <c r="C490" s="292" t="s">
        <v>48</v>
      </c>
      <c r="D490" s="33">
        <v>1</v>
      </c>
      <c r="E490" s="33">
        <v>0</v>
      </c>
      <c r="F490" s="33">
        <v>0</v>
      </c>
      <c r="G490" s="33">
        <v>5705</v>
      </c>
      <c r="H490" s="33">
        <v>0</v>
      </c>
      <c r="I490" s="33">
        <v>0</v>
      </c>
      <c r="J490" s="33">
        <v>1</v>
      </c>
      <c r="K490" s="33">
        <v>0</v>
      </c>
      <c r="L490" s="33">
        <v>0</v>
      </c>
      <c r="M490" s="41">
        <v>5707</v>
      </c>
    </row>
    <row r="491" spans="1:13" x14ac:dyDescent="0.35">
      <c r="A491" s="5">
        <v>484</v>
      </c>
      <c r="B491" s="38" t="s">
        <v>476</v>
      </c>
      <c r="C491" s="291" t="s">
        <v>22</v>
      </c>
      <c r="D491" s="131">
        <v>0</v>
      </c>
      <c r="E491" s="131">
        <v>0</v>
      </c>
      <c r="F491" s="131">
        <v>0</v>
      </c>
      <c r="G491" s="131">
        <v>3131</v>
      </c>
      <c r="H491" s="131">
        <v>0</v>
      </c>
      <c r="I491" s="131">
        <v>0</v>
      </c>
      <c r="J491" s="131">
        <v>0</v>
      </c>
      <c r="K491" s="131">
        <v>0</v>
      </c>
      <c r="L491" s="131">
        <v>0</v>
      </c>
      <c r="M491" s="132">
        <v>3131</v>
      </c>
    </row>
    <row r="492" spans="1:13" x14ac:dyDescent="0.35">
      <c r="A492" s="25">
        <v>485</v>
      </c>
      <c r="B492" s="34" t="s">
        <v>477</v>
      </c>
      <c r="C492" s="292" t="s">
        <v>24</v>
      </c>
      <c r="D492" s="33">
        <v>8</v>
      </c>
      <c r="E492" s="33">
        <v>1</v>
      </c>
      <c r="F492" s="33">
        <v>0</v>
      </c>
      <c r="G492" s="33">
        <v>27078</v>
      </c>
      <c r="H492" s="33">
        <v>0</v>
      </c>
      <c r="I492" s="33">
        <v>0</v>
      </c>
      <c r="J492" s="33">
        <v>1</v>
      </c>
      <c r="K492" s="33">
        <v>0</v>
      </c>
      <c r="L492" s="33">
        <v>0</v>
      </c>
      <c r="M492" s="41">
        <v>27088</v>
      </c>
    </row>
    <row r="493" spans="1:13" x14ac:dyDescent="0.35">
      <c r="A493" s="5">
        <v>486</v>
      </c>
      <c r="B493" s="38" t="s">
        <v>723</v>
      </c>
      <c r="C493" s="291" t="s">
        <v>24</v>
      </c>
      <c r="D493" s="131">
        <v>16</v>
      </c>
      <c r="E493" s="131">
        <v>0</v>
      </c>
      <c r="F493" s="131">
        <v>0</v>
      </c>
      <c r="G493" s="131">
        <v>8541</v>
      </c>
      <c r="H493" s="131">
        <v>0</v>
      </c>
      <c r="I493" s="131">
        <v>0</v>
      </c>
      <c r="J493" s="131">
        <v>1</v>
      </c>
      <c r="K493" s="131">
        <v>0</v>
      </c>
      <c r="L493" s="131">
        <v>0</v>
      </c>
      <c r="M493" s="132">
        <v>8558</v>
      </c>
    </row>
    <row r="494" spans="1:13" x14ac:dyDescent="0.35">
      <c r="A494" s="25">
        <v>487</v>
      </c>
      <c r="B494" s="34" t="s">
        <v>478</v>
      </c>
      <c r="C494" s="292" t="s">
        <v>39</v>
      </c>
      <c r="D494" s="33">
        <v>0</v>
      </c>
      <c r="E494" s="33">
        <v>0</v>
      </c>
      <c r="F494" s="33">
        <v>0</v>
      </c>
      <c r="G494" s="33">
        <v>446</v>
      </c>
      <c r="H494" s="33">
        <v>0</v>
      </c>
      <c r="I494" s="33">
        <v>0</v>
      </c>
      <c r="J494" s="33">
        <v>0</v>
      </c>
      <c r="K494" s="33">
        <v>0</v>
      </c>
      <c r="L494" s="33">
        <v>0</v>
      </c>
      <c r="M494" s="41">
        <v>446</v>
      </c>
    </row>
    <row r="495" spans="1:13" x14ac:dyDescent="0.35">
      <c r="A495" s="5">
        <v>488</v>
      </c>
      <c r="B495" s="38" t="s">
        <v>479</v>
      </c>
      <c r="C495" s="291" t="s">
        <v>39</v>
      </c>
      <c r="D495" s="131">
        <v>0</v>
      </c>
      <c r="E495" s="131">
        <v>0</v>
      </c>
      <c r="F495" s="131">
        <v>0</v>
      </c>
      <c r="G495" s="131">
        <v>158</v>
      </c>
      <c r="H495" s="131">
        <v>0</v>
      </c>
      <c r="I495" s="131">
        <v>0</v>
      </c>
      <c r="J495" s="131">
        <v>0</v>
      </c>
      <c r="K495" s="131">
        <v>0</v>
      </c>
      <c r="L495" s="131">
        <v>0</v>
      </c>
      <c r="M495" s="132">
        <v>158</v>
      </c>
    </row>
    <row r="496" spans="1:13" x14ac:dyDescent="0.35">
      <c r="A496" s="25">
        <v>489</v>
      </c>
      <c r="B496" s="34" t="s">
        <v>480</v>
      </c>
      <c r="C496" s="292" t="s">
        <v>24</v>
      </c>
      <c r="D496" s="33">
        <v>4</v>
      </c>
      <c r="E496" s="33">
        <v>0</v>
      </c>
      <c r="F496" s="33">
        <v>0</v>
      </c>
      <c r="G496" s="33">
        <v>12062</v>
      </c>
      <c r="H496" s="33">
        <v>0</v>
      </c>
      <c r="I496" s="33">
        <v>0</v>
      </c>
      <c r="J496" s="33">
        <v>4</v>
      </c>
      <c r="K496" s="33">
        <v>0</v>
      </c>
      <c r="L496" s="33">
        <v>0</v>
      </c>
      <c r="M496" s="41">
        <v>12070</v>
      </c>
    </row>
    <row r="497" spans="1:13" x14ac:dyDescent="0.35">
      <c r="A497" s="5">
        <v>490</v>
      </c>
      <c r="B497" s="38" t="s">
        <v>481</v>
      </c>
      <c r="C497" s="291" t="s">
        <v>35</v>
      </c>
      <c r="D497" s="131">
        <v>2</v>
      </c>
      <c r="E497" s="131">
        <v>0</v>
      </c>
      <c r="F497" s="131">
        <v>0</v>
      </c>
      <c r="G497" s="131">
        <v>3708</v>
      </c>
      <c r="H497" s="131">
        <v>0</v>
      </c>
      <c r="I497" s="131">
        <v>0</v>
      </c>
      <c r="J497" s="131">
        <v>2</v>
      </c>
      <c r="K497" s="131">
        <v>0</v>
      </c>
      <c r="L497" s="131">
        <v>0</v>
      </c>
      <c r="M497" s="132">
        <v>3712</v>
      </c>
    </row>
    <row r="498" spans="1:13" x14ac:dyDescent="0.35">
      <c r="A498" s="25">
        <v>491</v>
      </c>
      <c r="B498" s="34" t="s">
        <v>721</v>
      </c>
      <c r="C498" s="292" t="s">
        <v>35</v>
      </c>
      <c r="D498" s="33">
        <v>1</v>
      </c>
      <c r="E498" s="33">
        <v>0</v>
      </c>
      <c r="F498" s="33">
        <v>0</v>
      </c>
      <c r="G498" s="33">
        <v>673</v>
      </c>
      <c r="H498" s="33">
        <v>0</v>
      </c>
      <c r="I498" s="33">
        <v>0</v>
      </c>
      <c r="J498" s="33">
        <v>0</v>
      </c>
      <c r="K498" s="33">
        <v>0</v>
      </c>
      <c r="L498" s="33">
        <v>0</v>
      </c>
      <c r="M498" s="41">
        <v>674</v>
      </c>
    </row>
    <row r="499" spans="1:13" x14ac:dyDescent="0.35">
      <c r="A499" s="5">
        <v>492</v>
      </c>
      <c r="B499" s="38" t="s">
        <v>482</v>
      </c>
      <c r="C499" s="291" t="s">
        <v>37</v>
      </c>
      <c r="D499" s="131">
        <v>1</v>
      </c>
      <c r="E499" s="131">
        <v>0</v>
      </c>
      <c r="F499" s="131">
        <v>0</v>
      </c>
      <c r="G499" s="131">
        <v>1001</v>
      </c>
      <c r="H499" s="131">
        <v>0</v>
      </c>
      <c r="I499" s="131">
        <v>0</v>
      </c>
      <c r="J499" s="131">
        <v>0</v>
      </c>
      <c r="K499" s="131">
        <v>0</v>
      </c>
      <c r="L499" s="131">
        <v>0</v>
      </c>
      <c r="M499" s="132">
        <v>1002</v>
      </c>
    </row>
    <row r="500" spans="1:13" x14ac:dyDescent="0.35">
      <c r="A500" s="25">
        <v>493</v>
      </c>
      <c r="B500" s="34" t="s">
        <v>483</v>
      </c>
      <c r="C500" s="292" t="s">
        <v>37</v>
      </c>
      <c r="D500" s="33">
        <v>0</v>
      </c>
      <c r="E500" s="33">
        <v>0</v>
      </c>
      <c r="F500" s="33">
        <v>1</v>
      </c>
      <c r="G500" s="33">
        <v>1007</v>
      </c>
      <c r="H500" s="33">
        <v>1</v>
      </c>
      <c r="I500" s="33">
        <v>0</v>
      </c>
      <c r="J500" s="33">
        <v>0</v>
      </c>
      <c r="K500" s="33">
        <v>0</v>
      </c>
      <c r="L500" s="33">
        <v>0</v>
      </c>
      <c r="M500" s="41">
        <v>1009</v>
      </c>
    </row>
    <row r="501" spans="1:13" ht="15.75" customHeight="1" x14ac:dyDescent="0.35">
      <c r="A501" s="5">
        <v>494</v>
      </c>
      <c r="B501" s="38" t="s">
        <v>484</v>
      </c>
      <c r="C501" s="291" t="s">
        <v>48</v>
      </c>
      <c r="D501" s="131">
        <v>0</v>
      </c>
      <c r="E501" s="131">
        <v>0</v>
      </c>
      <c r="F501" s="131">
        <v>0</v>
      </c>
      <c r="G501" s="131">
        <v>6198</v>
      </c>
      <c r="H501" s="131">
        <v>0</v>
      </c>
      <c r="I501" s="131">
        <v>0</v>
      </c>
      <c r="J501" s="131">
        <v>0</v>
      </c>
      <c r="K501" s="131">
        <v>0</v>
      </c>
      <c r="L501" s="131">
        <v>0</v>
      </c>
      <c r="M501" s="132">
        <v>6198</v>
      </c>
    </row>
    <row r="502" spans="1:13" x14ac:dyDescent="0.35">
      <c r="A502" s="25">
        <v>495</v>
      </c>
      <c r="B502" s="34" t="s">
        <v>634</v>
      </c>
      <c r="C502" s="292" t="s">
        <v>43</v>
      </c>
      <c r="D502" s="33">
        <v>0</v>
      </c>
      <c r="E502" s="33">
        <v>0</v>
      </c>
      <c r="F502" s="33">
        <v>0</v>
      </c>
      <c r="G502" s="33">
        <v>781</v>
      </c>
      <c r="H502" s="33">
        <v>0</v>
      </c>
      <c r="I502" s="33">
        <v>0</v>
      </c>
      <c r="J502" s="33">
        <v>0</v>
      </c>
      <c r="K502" s="33">
        <v>0</v>
      </c>
      <c r="L502" s="33">
        <v>0</v>
      </c>
      <c r="M502" s="41">
        <v>781</v>
      </c>
    </row>
    <row r="503" spans="1:13" x14ac:dyDescent="0.35">
      <c r="A503" s="5">
        <v>496</v>
      </c>
      <c r="B503" s="38" t="s">
        <v>635</v>
      </c>
      <c r="C503" s="291" t="s">
        <v>43</v>
      </c>
      <c r="D503" s="131">
        <v>0</v>
      </c>
      <c r="E503" s="131">
        <v>0</v>
      </c>
      <c r="F503" s="131">
        <v>0</v>
      </c>
      <c r="G503" s="131">
        <v>1928</v>
      </c>
      <c r="H503" s="131">
        <v>0</v>
      </c>
      <c r="I503" s="131">
        <v>0</v>
      </c>
      <c r="J503" s="131">
        <v>1</v>
      </c>
      <c r="K503" s="131">
        <v>0</v>
      </c>
      <c r="L503" s="131">
        <v>0</v>
      </c>
      <c r="M503" s="132">
        <v>1929</v>
      </c>
    </row>
    <row r="504" spans="1:13" x14ac:dyDescent="0.35">
      <c r="A504" s="25">
        <v>497</v>
      </c>
      <c r="B504" s="34" t="s">
        <v>485</v>
      </c>
      <c r="C504" s="292" t="s">
        <v>38</v>
      </c>
      <c r="D504" s="33">
        <v>0</v>
      </c>
      <c r="E504" s="33">
        <v>0</v>
      </c>
      <c r="F504" s="33">
        <v>0</v>
      </c>
      <c r="G504" s="33">
        <v>74</v>
      </c>
      <c r="H504" s="33">
        <v>0</v>
      </c>
      <c r="I504" s="33">
        <v>0</v>
      </c>
      <c r="J504" s="33">
        <v>0</v>
      </c>
      <c r="K504" s="33">
        <v>0</v>
      </c>
      <c r="L504" s="33">
        <v>0</v>
      </c>
      <c r="M504" s="41">
        <v>74</v>
      </c>
    </row>
    <row r="505" spans="1:13" x14ac:dyDescent="0.35">
      <c r="A505" s="5">
        <v>498</v>
      </c>
      <c r="B505" s="38" t="s">
        <v>486</v>
      </c>
      <c r="C505" s="291" t="s">
        <v>45</v>
      </c>
      <c r="D505" s="131">
        <v>0</v>
      </c>
      <c r="E505" s="131">
        <v>0</v>
      </c>
      <c r="F505" s="131">
        <v>0</v>
      </c>
      <c r="G505" s="131">
        <v>2335</v>
      </c>
      <c r="H505" s="131">
        <v>0</v>
      </c>
      <c r="I505" s="131">
        <v>0</v>
      </c>
      <c r="J505" s="131">
        <v>0</v>
      </c>
      <c r="K505" s="131">
        <v>0</v>
      </c>
      <c r="L505" s="131">
        <v>0</v>
      </c>
      <c r="M505" s="132">
        <v>2335</v>
      </c>
    </row>
    <row r="506" spans="1:13" x14ac:dyDescent="0.35">
      <c r="A506" s="25">
        <v>499</v>
      </c>
      <c r="B506" s="34" t="s">
        <v>487</v>
      </c>
      <c r="C506" s="292" t="s">
        <v>42</v>
      </c>
      <c r="D506" s="33">
        <v>0</v>
      </c>
      <c r="E506" s="33">
        <v>1</v>
      </c>
      <c r="F506" s="33">
        <v>0</v>
      </c>
      <c r="G506" s="33">
        <v>2577</v>
      </c>
      <c r="H506" s="33">
        <v>0</v>
      </c>
      <c r="I506" s="33">
        <v>0</v>
      </c>
      <c r="J506" s="33">
        <v>0</v>
      </c>
      <c r="K506" s="33">
        <v>0</v>
      </c>
      <c r="L506" s="33">
        <v>0</v>
      </c>
      <c r="M506" s="41">
        <v>2578</v>
      </c>
    </row>
    <row r="507" spans="1:13" x14ac:dyDescent="0.35">
      <c r="A507" s="5">
        <v>500</v>
      </c>
      <c r="B507" s="38" t="s">
        <v>488</v>
      </c>
      <c r="C507" s="291" t="s">
        <v>25</v>
      </c>
      <c r="D507" s="131">
        <v>0</v>
      </c>
      <c r="E507" s="131">
        <v>0</v>
      </c>
      <c r="F507" s="131">
        <v>0</v>
      </c>
      <c r="G507" s="131">
        <v>9219</v>
      </c>
      <c r="H507" s="131">
        <v>0</v>
      </c>
      <c r="I507" s="131">
        <v>0</v>
      </c>
      <c r="J507" s="131">
        <v>0</v>
      </c>
      <c r="K507" s="131">
        <v>0</v>
      </c>
      <c r="L507" s="131">
        <v>0</v>
      </c>
      <c r="M507" s="132">
        <v>9219</v>
      </c>
    </row>
    <row r="508" spans="1:13" x14ac:dyDescent="0.35">
      <c r="A508" s="25">
        <v>501</v>
      </c>
      <c r="B508" s="34" t="s">
        <v>489</v>
      </c>
      <c r="C508" s="292" t="s">
        <v>34</v>
      </c>
      <c r="D508" s="33">
        <v>0</v>
      </c>
      <c r="E508" s="33">
        <v>0</v>
      </c>
      <c r="F508" s="33">
        <v>0</v>
      </c>
      <c r="G508" s="33">
        <v>372</v>
      </c>
      <c r="H508" s="33">
        <v>0</v>
      </c>
      <c r="I508" s="33">
        <v>0</v>
      </c>
      <c r="J508" s="33">
        <v>0</v>
      </c>
      <c r="K508" s="33">
        <v>0</v>
      </c>
      <c r="L508" s="33">
        <v>0</v>
      </c>
      <c r="M508" s="41">
        <v>372</v>
      </c>
    </row>
    <row r="509" spans="1:13" x14ac:dyDescent="0.35">
      <c r="A509" s="5">
        <v>502</v>
      </c>
      <c r="B509" s="38" t="s">
        <v>490</v>
      </c>
      <c r="C509" s="291" t="s">
        <v>25</v>
      </c>
      <c r="D509" s="131">
        <v>6</v>
      </c>
      <c r="E509" s="131">
        <v>0</v>
      </c>
      <c r="F509" s="131">
        <v>0</v>
      </c>
      <c r="G509" s="131">
        <v>14714</v>
      </c>
      <c r="H509" s="131">
        <v>0</v>
      </c>
      <c r="I509" s="131">
        <v>0</v>
      </c>
      <c r="J509" s="131">
        <v>4</v>
      </c>
      <c r="K509" s="131">
        <v>0</v>
      </c>
      <c r="L509" s="131">
        <v>0</v>
      </c>
      <c r="M509" s="132">
        <v>14724</v>
      </c>
    </row>
    <row r="510" spans="1:13" x14ac:dyDescent="0.35">
      <c r="A510" s="25">
        <v>503</v>
      </c>
      <c r="B510" s="34" t="s">
        <v>491</v>
      </c>
      <c r="C510" s="292" t="s">
        <v>33</v>
      </c>
      <c r="D510" s="33">
        <v>0</v>
      </c>
      <c r="E510" s="33">
        <v>0</v>
      </c>
      <c r="F510" s="33">
        <v>0</v>
      </c>
      <c r="G510" s="33">
        <v>4563</v>
      </c>
      <c r="H510" s="33">
        <v>0</v>
      </c>
      <c r="I510" s="33">
        <v>0</v>
      </c>
      <c r="J510" s="33">
        <v>0</v>
      </c>
      <c r="K510" s="33">
        <v>0</v>
      </c>
      <c r="L510" s="33">
        <v>0</v>
      </c>
      <c r="M510" s="41">
        <v>4563</v>
      </c>
    </row>
    <row r="511" spans="1:13" x14ac:dyDescent="0.35">
      <c r="A511" s="5">
        <v>504</v>
      </c>
      <c r="B511" s="38" t="s">
        <v>492</v>
      </c>
      <c r="C511" s="291" t="s">
        <v>33</v>
      </c>
      <c r="D511" s="131">
        <v>0</v>
      </c>
      <c r="E511" s="131">
        <v>0</v>
      </c>
      <c r="F511" s="131">
        <v>0</v>
      </c>
      <c r="G511" s="131">
        <v>2428</v>
      </c>
      <c r="H511" s="131">
        <v>0</v>
      </c>
      <c r="I511" s="131">
        <v>0</v>
      </c>
      <c r="J511" s="131">
        <v>0</v>
      </c>
      <c r="K511" s="131">
        <v>0</v>
      </c>
      <c r="L511" s="131">
        <v>0</v>
      </c>
      <c r="M511" s="132">
        <v>2428</v>
      </c>
    </row>
    <row r="512" spans="1:13" x14ac:dyDescent="0.35">
      <c r="A512" s="25">
        <v>505</v>
      </c>
      <c r="B512" s="34" t="s">
        <v>493</v>
      </c>
      <c r="C512" s="292" t="s">
        <v>25</v>
      </c>
      <c r="D512" s="33">
        <v>0</v>
      </c>
      <c r="E512" s="33">
        <v>0</v>
      </c>
      <c r="F512" s="33">
        <v>0</v>
      </c>
      <c r="G512" s="33">
        <v>20364</v>
      </c>
      <c r="H512" s="33">
        <v>0</v>
      </c>
      <c r="I512" s="33">
        <v>0</v>
      </c>
      <c r="J512" s="33">
        <v>0</v>
      </c>
      <c r="K512" s="33">
        <v>0</v>
      </c>
      <c r="L512" s="33">
        <v>0</v>
      </c>
      <c r="M512" s="41">
        <v>20364</v>
      </c>
    </row>
    <row r="513" spans="1:13" x14ac:dyDescent="0.35">
      <c r="A513" s="5">
        <v>506</v>
      </c>
      <c r="B513" s="38" t="s">
        <v>494</v>
      </c>
      <c r="C513" s="291" t="s">
        <v>42</v>
      </c>
      <c r="D513" s="131">
        <v>0</v>
      </c>
      <c r="E513" s="131">
        <v>0</v>
      </c>
      <c r="F513" s="131">
        <v>0</v>
      </c>
      <c r="G513" s="131">
        <v>3182</v>
      </c>
      <c r="H513" s="131">
        <v>0</v>
      </c>
      <c r="I513" s="131">
        <v>0</v>
      </c>
      <c r="J513" s="131">
        <v>0</v>
      </c>
      <c r="K513" s="131">
        <v>0</v>
      </c>
      <c r="L513" s="131">
        <v>0</v>
      </c>
      <c r="M513" s="132">
        <v>3182</v>
      </c>
    </row>
    <row r="514" spans="1:13" x14ac:dyDescent="0.35">
      <c r="A514" s="25">
        <v>507</v>
      </c>
      <c r="B514" s="34" t="s">
        <v>495</v>
      </c>
      <c r="C514" s="292" t="s">
        <v>44</v>
      </c>
      <c r="D514" s="33">
        <v>0</v>
      </c>
      <c r="E514" s="33">
        <v>0</v>
      </c>
      <c r="F514" s="33">
        <v>0</v>
      </c>
      <c r="G514" s="33">
        <v>717</v>
      </c>
      <c r="H514" s="33">
        <v>0</v>
      </c>
      <c r="I514" s="33">
        <v>0</v>
      </c>
      <c r="J514" s="33">
        <v>0</v>
      </c>
      <c r="K514" s="33">
        <v>0</v>
      </c>
      <c r="L514" s="33">
        <v>0</v>
      </c>
      <c r="M514" s="41">
        <v>717</v>
      </c>
    </row>
    <row r="515" spans="1:13" x14ac:dyDescent="0.35">
      <c r="A515" s="5">
        <v>508</v>
      </c>
      <c r="B515" s="38" t="s">
        <v>722</v>
      </c>
      <c r="C515" s="291" t="s">
        <v>28</v>
      </c>
      <c r="D515" s="131">
        <v>2</v>
      </c>
      <c r="E515" s="131">
        <v>0</v>
      </c>
      <c r="F515" s="131">
        <v>0</v>
      </c>
      <c r="G515" s="131">
        <v>6007</v>
      </c>
      <c r="H515" s="131">
        <v>0</v>
      </c>
      <c r="I515" s="131">
        <v>0</v>
      </c>
      <c r="J515" s="131">
        <v>0</v>
      </c>
      <c r="K515" s="131">
        <v>0</v>
      </c>
      <c r="L515" s="131">
        <v>0</v>
      </c>
      <c r="M515" s="132">
        <v>6009</v>
      </c>
    </row>
    <row r="516" spans="1:13" x14ac:dyDescent="0.35">
      <c r="A516" s="25">
        <v>509</v>
      </c>
      <c r="B516" s="34" t="s">
        <v>863</v>
      </c>
      <c r="C516" s="292" t="s">
        <v>28</v>
      </c>
      <c r="D516" s="33">
        <v>3</v>
      </c>
      <c r="E516" s="33">
        <v>0</v>
      </c>
      <c r="F516" s="33">
        <v>0</v>
      </c>
      <c r="G516" s="33">
        <v>7557</v>
      </c>
      <c r="H516" s="33">
        <v>0</v>
      </c>
      <c r="I516" s="33">
        <v>0</v>
      </c>
      <c r="J516" s="33">
        <v>0</v>
      </c>
      <c r="K516" s="33">
        <v>0</v>
      </c>
      <c r="L516" s="33">
        <v>0</v>
      </c>
      <c r="M516" s="41">
        <v>7560</v>
      </c>
    </row>
    <row r="517" spans="1:13" x14ac:dyDescent="0.35">
      <c r="A517" s="5">
        <v>510</v>
      </c>
      <c r="B517" s="38" t="s">
        <v>496</v>
      </c>
      <c r="C517" s="291" t="s">
        <v>38</v>
      </c>
      <c r="D517" s="131">
        <v>0</v>
      </c>
      <c r="E517" s="131">
        <v>0</v>
      </c>
      <c r="F517" s="131">
        <v>0</v>
      </c>
      <c r="G517" s="131">
        <v>105</v>
      </c>
      <c r="H517" s="131">
        <v>0</v>
      </c>
      <c r="I517" s="131">
        <v>0</v>
      </c>
      <c r="J517" s="131">
        <v>0</v>
      </c>
      <c r="K517" s="131">
        <v>0</v>
      </c>
      <c r="L517" s="131">
        <v>0</v>
      </c>
      <c r="M517" s="132">
        <v>105</v>
      </c>
    </row>
    <row r="518" spans="1:13" x14ac:dyDescent="0.35">
      <c r="A518" s="25">
        <v>511</v>
      </c>
      <c r="B518" s="34" t="s">
        <v>497</v>
      </c>
      <c r="C518" s="292" t="s">
        <v>33</v>
      </c>
      <c r="D518" s="33">
        <v>0</v>
      </c>
      <c r="E518" s="33">
        <v>0</v>
      </c>
      <c r="F518" s="33">
        <v>0</v>
      </c>
      <c r="G518" s="33">
        <v>3678</v>
      </c>
      <c r="H518" s="33">
        <v>0</v>
      </c>
      <c r="I518" s="33">
        <v>0</v>
      </c>
      <c r="J518" s="33">
        <v>0</v>
      </c>
      <c r="K518" s="33">
        <v>0</v>
      </c>
      <c r="L518" s="33">
        <v>0</v>
      </c>
      <c r="M518" s="41">
        <v>3678</v>
      </c>
    </row>
    <row r="519" spans="1:13" x14ac:dyDescent="0.35">
      <c r="A519" s="5">
        <v>512</v>
      </c>
      <c r="B519" s="38" t="s">
        <v>498</v>
      </c>
      <c r="C519" s="291" t="s">
        <v>24</v>
      </c>
      <c r="D519" s="131">
        <v>2</v>
      </c>
      <c r="E519" s="131">
        <v>0</v>
      </c>
      <c r="F519" s="131">
        <v>0</v>
      </c>
      <c r="G519" s="131">
        <v>17714</v>
      </c>
      <c r="H519" s="131">
        <v>0</v>
      </c>
      <c r="I519" s="131">
        <v>0</v>
      </c>
      <c r="J519" s="131">
        <v>0</v>
      </c>
      <c r="K519" s="131">
        <v>0</v>
      </c>
      <c r="L519" s="131">
        <v>0</v>
      </c>
      <c r="M519" s="132">
        <v>17716</v>
      </c>
    </row>
    <row r="520" spans="1:13" x14ac:dyDescent="0.35">
      <c r="A520" s="25">
        <v>513</v>
      </c>
      <c r="B520" s="34" t="s">
        <v>499</v>
      </c>
      <c r="C520" s="292" t="s">
        <v>24</v>
      </c>
      <c r="D520" s="33">
        <v>0</v>
      </c>
      <c r="E520" s="33">
        <v>1</v>
      </c>
      <c r="F520" s="33">
        <v>0</v>
      </c>
      <c r="G520" s="33">
        <v>12863</v>
      </c>
      <c r="H520" s="33">
        <v>0</v>
      </c>
      <c r="I520" s="33">
        <v>0</v>
      </c>
      <c r="J520" s="33">
        <v>0</v>
      </c>
      <c r="K520" s="33">
        <v>1</v>
      </c>
      <c r="L520" s="33">
        <v>0</v>
      </c>
      <c r="M520" s="41">
        <v>12865</v>
      </c>
    </row>
    <row r="521" spans="1:13" x14ac:dyDescent="0.35">
      <c r="A521" s="5">
        <v>514</v>
      </c>
      <c r="B521" s="38" t="s">
        <v>500</v>
      </c>
      <c r="C521" s="291" t="s">
        <v>38</v>
      </c>
      <c r="D521" s="131">
        <v>0</v>
      </c>
      <c r="E521" s="131">
        <v>0</v>
      </c>
      <c r="F521" s="131">
        <v>0</v>
      </c>
      <c r="G521" s="131">
        <v>98</v>
      </c>
      <c r="H521" s="131">
        <v>0</v>
      </c>
      <c r="I521" s="131">
        <v>0</v>
      </c>
      <c r="J521" s="131">
        <v>0</v>
      </c>
      <c r="K521" s="131">
        <v>0</v>
      </c>
      <c r="L521" s="131">
        <v>0</v>
      </c>
      <c r="M521" s="132">
        <v>98</v>
      </c>
    </row>
    <row r="522" spans="1:13" x14ac:dyDescent="0.35">
      <c r="A522" s="25">
        <v>515</v>
      </c>
      <c r="B522" s="34" t="s">
        <v>501</v>
      </c>
      <c r="C522" s="292" t="s">
        <v>38</v>
      </c>
      <c r="D522" s="33">
        <v>0</v>
      </c>
      <c r="E522" s="33">
        <v>0</v>
      </c>
      <c r="F522" s="33">
        <v>0</v>
      </c>
      <c r="G522" s="33">
        <v>67</v>
      </c>
      <c r="H522" s="33">
        <v>0</v>
      </c>
      <c r="I522" s="33">
        <v>0</v>
      </c>
      <c r="J522" s="33">
        <v>0</v>
      </c>
      <c r="K522" s="33">
        <v>0</v>
      </c>
      <c r="L522" s="33">
        <v>0</v>
      </c>
      <c r="M522" s="41">
        <v>67</v>
      </c>
    </row>
    <row r="523" spans="1:13" x14ac:dyDescent="0.35">
      <c r="A523" s="5">
        <v>516</v>
      </c>
      <c r="B523" s="38" t="s">
        <v>502</v>
      </c>
      <c r="C523" s="291" t="s">
        <v>20</v>
      </c>
      <c r="D523" s="131">
        <v>25</v>
      </c>
      <c r="E523" s="131">
        <v>17</v>
      </c>
      <c r="F523" s="131">
        <v>0</v>
      </c>
      <c r="G523" s="131">
        <v>32021</v>
      </c>
      <c r="H523" s="131">
        <v>0</v>
      </c>
      <c r="I523" s="131">
        <v>0</v>
      </c>
      <c r="J523" s="131">
        <v>12</v>
      </c>
      <c r="K523" s="131">
        <v>14</v>
      </c>
      <c r="L523" s="131">
        <v>0</v>
      </c>
      <c r="M523" s="132">
        <v>32089</v>
      </c>
    </row>
    <row r="524" spans="1:13" s="144" customFormat="1" x14ac:dyDescent="0.35">
      <c r="A524" s="338" t="s">
        <v>9</v>
      </c>
      <c r="B524" s="339"/>
      <c r="C524" s="39"/>
      <c r="D524" s="42">
        <v>6935</v>
      </c>
      <c r="E524" s="42">
        <v>557</v>
      </c>
      <c r="F524" s="42">
        <v>172</v>
      </c>
      <c r="G524" s="42">
        <v>6043659</v>
      </c>
      <c r="H524" s="42">
        <v>279</v>
      </c>
      <c r="I524" s="42">
        <v>18</v>
      </c>
      <c r="J524" s="42">
        <v>1582</v>
      </c>
      <c r="K524" s="42">
        <v>459</v>
      </c>
      <c r="L524" s="42">
        <v>84</v>
      </c>
      <c r="M524" s="42">
        <v>6053745</v>
      </c>
    </row>
    <row r="526" spans="1:13" x14ac:dyDescent="0.35">
      <c r="A526" s="3" t="s">
        <v>890</v>
      </c>
    </row>
  </sheetData>
  <autoFilter ref="A5:M523" xr:uid="{00000000-0001-0000-1800-000000000000}"/>
  <mergeCells count="6">
    <mergeCell ref="M6:M7"/>
    <mergeCell ref="A524:B524"/>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00B050"/>
    <pageSetUpPr fitToPage="1"/>
  </sheetPr>
  <dimension ref="A1:K101"/>
  <sheetViews>
    <sheetView showGridLines="0" zoomScale="80" zoomScaleNormal="80" workbookViewId="0">
      <pane ySplit="1" topLeftCell="A2" activePane="bottomLeft" state="frozen"/>
      <selection activeCell="C521" sqref="C521"/>
      <selection pane="bottomLeft" activeCell="C39" sqref="C39"/>
    </sheetView>
  </sheetViews>
  <sheetFormatPr defaultColWidth="9.1796875" defaultRowHeight="14.5" x14ac:dyDescent="0.35"/>
  <cols>
    <col min="1" max="1" width="6.6328125" style="3" customWidth="1"/>
    <col min="2" max="2" width="29.36328125" style="3" bestFit="1" customWidth="1"/>
    <col min="3" max="3" width="12.1796875" style="3" bestFit="1" customWidth="1"/>
    <col min="4" max="4" width="12.1796875" style="2" bestFit="1" customWidth="1"/>
    <col min="5" max="5" width="13.1796875" style="2" bestFit="1" customWidth="1"/>
    <col min="6" max="7" width="12.1796875" style="2" bestFit="1" customWidth="1"/>
    <col min="8" max="8" width="13.1796875" style="2" bestFit="1" customWidth="1"/>
    <col min="9" max="10" width="12.1796875" style="2" bestFit="1" customWidth="1"/>
    <col min="11" max="11" width="13.6328125" style="2" customWidth="1"/>
    <col min="12" max="16384" width="9.1796875" style="1"/>
  </cols>
  <sheetData>
    <row r="1" spans="1:11" s="18" customFormat="1" ht="20.25" customHeight="1" x14ac:dyDescent="0.35">
      <c r="A1" s="19" t="s">
        <v>755</v>
      </c>
      <c r="B1" s="341" t="s">
        <v>757</v>
      </c>
      <c r="C1" s="341"/>
      <c r="D1" s="341"/>
      <c r="E1" s="341"/>
      <c r="F1" s="341"/>
      <c r="G1" s="341"/>
      <c r="H1" s="341"/>
      <c r="I1" s="341"/>
      <c r="J1" s="341"/>
      <c r="K1" s="140" t="s">
        <v>856</v>
      </c>
    </row>
    <row r="2" spans="1:11" ht="6.75" customHeight="1" x14ac:dyDescent="0.35">
      <c r="A2" s="19"/>
      <c r="B2" s="28"/>
      <c r="C2" s="28"/>
      <c r="D2" s="28"/>
      <c r="E2" s="28"/>
      <c r="F2" s="28"/>
      <c r="G2" s="28"/>
      <c r="H2" s="28"/>
      <c r="I2" s="28"/>
      <c r="J2" s="28"/>
      <c r="K2" s="28"/>
    </row>
    <row r="3" spans="1:11" ht="20.25" customHeight="1" x14ac:dyDescent="0.35">
      <c r="A3" s="11"/>
      <c r="B3" s="8"/>
      <c r="C3" s="8"/>
      <c r="D3" s="8"/>
      <c r="E3" s="8"/>
      <c r="F3" s="8"/>
      <c r="G3" s="8"/>
      <c r="H3" s="8"/>
      <c r="I3" s="8"/>
      <c r="J3" s="8"/>
      <c r="K3" s="8"/>
    </row>
    <row r="4" spans="1:11" ht="20.25" customHeight="1" x14ac:dyDescent="0.35">
      <c r="A4" s="11"/>
      <c r="B4" s="9"/>
      <c r="C4" s="9"/>
      <c r="D4" s="9"/>
      <c r="E4" s="9"/>
      <c r="F4" s="9"/>
      <c r="G4" s="9"/>
      <c r="H4" s="9"/>
      <c r="I4" s="9"/>
      <c r="J4" s="9"/>
      <c r="K4" s="9"/>
    </row>
    <row r="5" spans="1:11" s="7" customFormat="1" ht="35.25" customHeight="1" x14ac:dyDescent="0.35">
      <c r="A5" s="14" t="s">
        <v>643</v>
      </c>
      <c r="B5" s="10"/>
      <c r="C5" s="10"/>
      <c r="D5" s="10"/>
      <c r="E5" s="10"/>
      <c r="F5" s="10"/>
      <c r="G5" s="10"/>
      <c r="H5" s="10"/>
      <c r="I5" s="10"/>
      <c r="J5" s="10"/>
      <c r="K5" s="10"/>
    </row>
    <row r="6" spans="1:11" x14ac:dyDescent="0.35">
      <c r="A6" s="326" t="s">
        <v>12</v>
      </c>
      <c r="B6" s="328" t="s">
        <v>11</v>
      </c>
      <c r="C6" s="342" t="s">
        <v>644</v>
      </c>
      <c r="D6" s="343"/>
      <c r="E6" s="344"/>
      <c r="F6" s="342" t="s">
        <v>645</v>
      </c>
      <c r="G6" s="343"/>
      <c r="H6" s="344"/>
      <c r="I6" s="342" t="s">
        <v>14</v>
      </c>
      <c r="J6" s="343"/>
      <c r="K6" s="344"/>
    </row>
    <row r="7" spans="1:11" x14ac:dyDescent="0.35">
      <c r="A7" s="327"/>
      <c r="B7" s="329"/>
      <c r="C7" s="43" t="s">
        <v>642</v>
      </c>
      <c r="D7" s="43" t="s">
        <v>646</v>
      </c>
      <c r="E7" s="43" t="s">
        <v>647</v>
      </c>
      <c r="F7" s="43" t="s">
        <v>642</v>
      </c>
      <c r="G7" s="43" t="s">
        <v>646</v>
      </c>
      <c r="H7" s="43" t="s">
        <v>647</v>
      </c>
      <c r="I7" s="43" t="s">
        <v>642</v>
      </c>
      <c r="J7" s="43" t="s">
        <v>646</v>
      </c>
      <c r="K7" s="43" t="s">
        <v>647</v>
      </c>
    </row>
    <row r="8" spans="1:11" x14ac:dyDescent="0.35">
      <c r="A8" s="22">
        <v>1</v>
      </c>
      <c r="B8" s="23" t="s">
        <v>16</v>
      </c>
      <c r="C8" s="36">
        <v>135223</v>
      </c>
      <c r="D8" s="44">
        <v>1384.7637</v>
      </c>
      <c r="E8" s="44">
        <v>472.1575216</v>
      </c>
      <c r="F8" s="36">
        <v>122945</v>
      </c>
      <c r="G8" s="44">
        <v>1377.7910589999999</v>
      </c>
      <c r="H8" s="44">
        <v>484.44731230000002</v>
      </c>
      <c r="I8" s="36">
        <v>258168</v>
      </c>
      <c r="J8" s="44">
        <v>2762.5547590000001</v>
      </c>
      <c r="K8" s="44">
        <v>956.60483390000002</v>
      </c>
    </row>
    <row r="9" spans="1:11" x14ac:dyDescent="0.35">
      <c r="A9" s="16">
        <v>2</v>
      </c>
      <c r="B9" s="20" t="s">
        <v>17</v>
      </c>
      <c r="C9" s="37">
        <v>398472</v>
      </c>
      <c r="D9" s="46">
        <v>3746.2280369999999</v>
      </c>
      <c r="E9" s="46">
        <v>2124.5391030000001</v>
      </c>
      <c r="F9" s="37">
        <v>362666</v>
      </c>
      <c r="G9" s="46">
        <v>3548.5768410000001</v>
      </c>
      <c r="H9" s="46">
        <v>2138.335978825</v>
      </c>
      <c r="I9" s="37">
        <v>761138</v>
      </c>
      <c r="J9" s="46">
        <v>7294.8048779999999</v>
      </c>
      <c r="K9" s="46">
        <v>4262.8750818250001</v>
      </c>
    </row>
    <row r="10" spans="1:11" x14ac:dyDescent="0.35">
      <c r="A10" s="22">
        <v>3</v>
      </c>
      <c r="B10" s="23" t="s">
        <v>18</v>
      </c>
      <c r="C10" s="36">
        <v>1635074</v>
      </c>
      <c r="D10" s="44">
        <v>21423.131049</v>
      </c>
      <c r="E10" s="44">
        <v>11297.903211659999</v>
      </c>
      <c r="F10" s="36">
        <v>1569968</v>
      </c>
      <c r="G10" s="44">
        <v>23042.884235000001</v>
      </c>
      <c r="H10" s="44">
        <v>12485.323340561001</v>
      </c>
      <c r="I10" s="36">
        <v>3205042</v>
      </c>
      <c r="J10" s="44">
        <v>44466.015284000001</v>
      </c>
      <c r="K10" s="44">
        <v>23783.226552221</v>
      </c>
    </row>
    <row r="11" spans="1:11" x14ac:dyDescent="0.35">
      <c r="A11" s="16">
        <v>4</v>
      </c>
      <c r="B11" s="20" t="s">
        <v>19</v>
      </c>
      <c r="C11" s="37">
        <v>53650</v>
      </c>
      <c r="D11" s="46">
        <v>375.44122800000002</v>
      </c>
      <c r="E11" s="46">
        <v>165.4819589</v>
      </c>
      <c r="F11" s="37">
        <v>47451</v>
      </c>
      <c r="G11" s="46">
        <v>363.56121999999999</v>
      </c>
      <c r="H11" s="46">
        <v>177.50037699999999</v>
      </c>
      <c r="I11" s="37">
        <v>101101</v>
      </c>
      <c r="J11" s="46">
        <v>739.00244799999996</v>
      </c>
      <c r="K11" s="46">
        <v>342.98233590000001</v>
      </c>
    </row>
    <row r="12" spans="1:11" x14ac:dyDescent="0.35">
      <c r="A12" s="22">
        <v>5</v>
      </c>
      <c r="B12" s="23" t="s">
        <v>20</v>
      </c>
      <c r="C12" s="36">
        <v>502076</v>
      </c>
      <c r="D12" s="44">
        <v>6528.6236049999998</v>
      </c>
      <c r="E12" s="44">
        <v>2229.2572586679998</v>
      </c>
      <c r="F12" s="36">
        <v>468236</v>
      </c>
      <c r="G12" s="44">
        <v>6416.8842679999998</v>
      </c>
      <c r="H12" s="44">
        <v>2272.4936735330002</v>
      </c>
      <c r="I12" s="36">
        <v>970312</v>
      </c>
      <c r="J12" s="44">
        <v>12945.507873</v>
      </c>
      <c r="K12" s="44">
        <v>4501.7509322010001</v>
      </c>
    </row>
    <row r="13" spans="1:11" x14ac:dyDescent="0.35">
      <c r="A13" s="16">
        <v>6</v>
      </c>
      <c r="B13" s="20" t="s">
        <v>21</v>
      </c>
      <c r="C13" s="37">
        <v>9523563</v>
      </c>
      <c r="D13" s="46">
        <v>215583.082734</v>
      </c>
      <c r="E13" s="46">
        <v>142470.67698228301</v>
      </c>
      <c r="F13" s="37">
        <v>10520175</v>
      </c>
      <c r="G13" s="46">
        <v>233757.959787</v>
      </c>
      <c r="H13" s="46">
        <v>153192.67017742101</v>
      </c>
      <c r="I13" s="37">
        <v>20043738</v>
      </c>
      <c r="J13" s="46">
        <v>449341.04252100002</v>
      </c>
      <c r="K13" s="46">
        <v>295663.34715970402</v>
      </c>
    </row>
    <row r="14" spans="1:11" x14ac:dyDescent="0.35">
      <c r="A14" s="22">
        <v>7</v>
      </c>
      <c r="B14" s="23" t="s">
        <v>15</v>
      </c>
      <c r="C14" s="36">
        <v>18016</v>
      </c>
      <c r="D14" s="44">
        <v>154.84299999999999</v>
      </c>
      <c r="E14" s="44">
        <v>52.572837900000003</v>
      </c>
      <c r="F14" s="36">
        <v>15269</v>
      </c>
      <c r="G14" s="44">
        <v>145.86009999999999</v>
      </c>
      <c r="H14" s="44">
        <v>56.106966499999999</v>
      </c>
      <c r="I14" s="36">
        <v>33285</v>
      </c>
      <c r="J14" s="44">
        <v>300.70310000000001</v>
      </c>
      <c r="K14" s="44">
        <v>108.67980439999999</v>
      </c>
    </row>
    <row r="15" spans="1:11" x14ac:dyDescent="0.35">
      <c r="A15" s="16">
        <v>8</v>
      </c>
      <c r="B15" s="20" t="s">
        <v>22</v>
      </c>
      <c r="C15" s="37">
        <v>177485</v>
      </c>
      <c r="D15" s="46">
        <v>1815.69928</v>
      </c>
      <c r="E15" s="46">
        <v>740.00471189999996</v>
      </c>
      <c r="F15" s="37">
        <v>149344</v>
      </c>
      <c r="G15" s="46">
        <v>1624.763643</v>
      </c>
      <c r="H15" s="46">
        <v>768.24342202499997</v>
      </c>
      <c r="I15" s="37">
        <v>326829</v>
      </c>
      <c r="J15" s="46">
        <v>3440.462923</v>
      </c>
      <c r="K15" s="46">
        <v>1508.248133925</v>
      </c>
    </row>
    <row r="16" spans="1:11" x14ac:dyDescent="0.35">
      <c r="A16" s="22">
        <v>9</v>
      </c>
      <c r="B16" s="23" t="s">
        <v>23</v>
      </c>
      <c r="C16" s="36">
        <v>3651870</v>
      </c>
      <c r="D16" s="44">
        <v>40626.496880999999</v>
      </c>
      <c r="E16" s="44">
        <v>20273.145135539002</v>
      </c>
      <c r="F16" s="36">
        <v>3331572</v>
      </c>
      <c r="G16" s="44">
        <v>36876.811597</v>
      </c>
      <c r="H16" s="44">
        <v>20443.812837711001</v>
      </c>
      <c r="I16" s="36">
        <v>6983442</v>
      </c>
      <c r="J16" s="44">
        <v>77503.308478000006</v>
      </c>
      <c r="K16" s="44">
        <v>40716.957973249999</v>
      </c>
    </row>
    <row r="17" spans="1:11" x14ac:dyDescent="0.35">
      <c r="A17" s="16">
        <v>10</v>
      </c>
      <c r="B17" s="20" t="s">
        <v>24</v>
      </c>
      <c r="C17" s="37">
        <v>1818821</v>
      </c>
      <c r="D17" s="46">
        <v>17414.664409000001</v>
      </c>
      <c r="E17" s="46">
        <v>7111.3384676799997</v>
      </c>
      <c r="F17" s="37">
        <v>1612255</v>
      </c>
      <c r="G17" s="46">
        <v>16996.962409</v>
      </c>
      <c r="H17" s="46">
        <v>7190.5927370500003</v>
      </c>
      <c r="I17" s="37">
        <v>3431076</v>
      </c>
      <c r="J17" s="46">
        <v>34411.626817999997</v>
      </c>
      <c r="K17" s="46">
        <v>14301.931204730001</v>
      </c>
    </row>
    <row r="18" spans="1:11" x14ac:dyDescent="0.35">
      <c r="A18" s="22">
        <v>11</v>
      </c>
      <c r="B18" s="23" t="s">
        <v>25</v>
      </c>
      <c r="C18" s="36">
        <v>2689674</v>
      </c>
      <c r="D18" s="44">
        <v>33802.668084999998</v>
      </c>
      <c r="E18" s="44">
        <v>18150.986147208001</v>
      </c>
      <c r="F18" s="36">
        <v>2551734</v>
      </c>
      <c r="G18" s="44">
        <v>33501.037020999996</v>
      </c>
      <c r="H18" s="44">
        <v>18934.023213300999</v>
      </c>
      <c r="I18" s="36">
        <v>5241408</v>
      </c>
      <c r="J18" s="44">
        <v>67303.705105999994</v>
      </c>
      <c r="K18" s="44">
        <v>37085.009360509001</v>
      </c>
    </row>
    <row r="19" spans="1:11" x14ac:dyDescent="0.35">
      <c r="A19" s="16">
        <v>12</v>
      </c>
      <c r="B19" s="20" t="s">
        <v>26</v>
      </c>
      <c r="C19" s="37">
        <v>387266</v>
      </c>
      <c r="D19" s="46">
        <v>7052.5142470000001</v>
      </c>
      <c r="E19" s="46">
        <v>2859.3541767000002</v>
      </c>
      <c r="F19" s="37">
        <v>395170</v>
      </c>
      <c r="G19" s="46">
        <v>6770.113163</v>
      </c>
      <c r="H19" s="46">
        <v>2883.5832089</v>
      </c>
      <c r="I19" s="37">
        <v>782436</v>
      </c>
      <c r="J19" s="46">
        <v>13822.627409999999</v>
      </c>
      <c r="K19" s="46">
        <v>5742.9373856000002</v>
      </c>
    </row>
    <row r="20" spans="1:11" x14ac:dyDescent="0.35">
      <c r="A20" s="22">
        <v>13</v>
      </c>
      <c r="B20" s="23" t="s">
        <v>27</v>
      </c>
      <c r="C20" s="36">
        <v>149004</v>
      </c>
      <c r="D20" s="44">
        <v>1338.150026</v>
      </c>
      <c r="E20" s="44">
        <v>670.79403377999995</v>
      </c>
      <c r="F20" s="36">
        <v>136919</v>
      </c>
      <c r="G20" s="44">
        <v>1352.690558</v>
      </c>
      <c r="H20" s="44">
        <v>687.35855598000001</v>
      </c>
      <c r="I20" s="36">
        <v>285923</v>
      </c>
      <c r="J20" s="44">
        <v>2690.840584</v>
      </c>
      <c r="K20" s="44">
        <v>1358.15258976</v>
      </c>
    </row>
    <row r="21" spans="1:11" x14ac:dyDescent="0.35">
      <c r="A21" s="16">
        <v>14</v>
      </c>
      <c r="B21" s="20" t="s">
        <v>28</v>
      </c>
      <c r="C21" s="37">
        <v>72450</v>
      </c>
      <c r="D21" s="46">
        <v>624.83584199999996</v>
      </c>
      <c r="E21" s="46">
        <v>223.03824890000001</v>
      </c>
      <c r="F21" s="37">
        <v>63430</v>
      </c>
      <c r="G21" s="46">
        <v>590.90009999999995</v>
      </c>
      <c r="H21" s="46">
        <v>218.4905315</v>
      </c>
      <c r="I21" s="37">
        <v>135880</v>
      </c>
      <c r="J21" s="46">
        <v>1215.735942</v>
      </c>
      <c r="K21" s="46">
        <v>441.52878040000002</v>
      </c>
    </row>
    <row r="22" spans="1:11" x14ac:dyDescent="0.35">
      <c r="A22" s="22">
        <v>15</v>
      </c>
      <c r="B22" s="23" t="s">
        <v>29</v>
      </c>
      <c r="C22" s="36">
        <v>263346</v>
      </c>
      <c r="D22" s="44">
        <v>2691.6777219999999</v>
      </c>
      <c r="E22" s="44">
        <v>1158.88677373</v>
      </c>
      <c r="F22" s="36">
        <v>235467</v>
      </c>
      <c r="G22" s="44">
        <v>2564.8649</v>
      </c>
      <c r="H22" s="44">
        <v>1166.9034419</v>
      </c>
      <c r="I22" s="36">
        <v>498813</v>
      </c>
      <c r="J22" s="44">
        <v>5256.5426219999999</v>
      </c>
      <c r="K22" s="44">
        <v>2325.7902156300001</v>
      </c>
    </row>
    <row r="23" spans="1:11" x14ac:dyDescent="0.35">
      <c r="A23" s="16">
        <v>16</v>
      </c>
      <c r="B23" s="20" t="s">
        <v>30</v>
      </c>
      <c r="C23" s="37">
        <v>28333</v>
      </c>
      <c r="D23" s="46">
        <v>272.42020000000002</v>
      </c>
      <c r="E23" s="46">
        <v>106.8941335</v>
      </c>
      <c r="F23" s="37">
        <v>25511</v>
      </c>
      <c r="G23" s="46">
        <v>266.259455</v>
      </c>
      <c r="H23" s="46">
        <v>111.196492225</v>
      </c>
      <c r="I23" s="37">
        <v>53844</v>
      </c>
      <c r="J23" s="46">
        <v>538.67965500000003</v>
      </c>
      <c r="K23" s="46">
        <v>218.090625725</v>
      </c>
    </row>
    <row r="24" spans="1:11" x14ac:dyDescent="0.35">
      <c r="A24" s="22">
        <v>17</v>
      </c>
      <c r="B24" s="23" t="s">
        <v>31</v>
      </c>
      <c r="C24" s="36">
        <v>79836</v>
      </c>
      <c r="D24" s="44">
        <v>871.38306799999998</v>
      </c>
      <c r="E24" s="44">
        <v>395.75864027</v>
      </c>
      <c r="F24" s="36">
        <v>74901</v>
      </c>
      <c r="G24" s="44">
        <v>839.81039999999996</v>
      </c>
      <c r="H24" s="44">
        <v>386.95012179999998</v>
      </c>
      <c r="I24" s="36">
        <v>154737</v>
      </c>
      <c r="J24" s="44">
        <v>1711.1934679999999</v>
      </c>
      <c r="K24" s="44">
        <v>782.70876207000003</v>
      </c>
    </row>
    <row r="25" spans="1:11" x14ac:dyDescent="0.35">
      <c r="A25" s="16">
        <v>18</v>
      </c>
      <c r="B25" s="20" t="s">
        <v>32</v>
      </c>
      <c r="C25" s="37">
        <v>295012</v>
      </c>
      <c r="D25" s="46">
        <v>4526.6776339999997</v>
      </c>
      <c r="E25" s="46">
        <v>1580.1924607000001</v>
      </c>
      <c r="F25" s="37">
        <v>293888</v>
      </c>
      <c r="G25" s="46">
        <v>4080.2814250000001</v>
      </c>
      <c r="H25" s="46">
        <v>1710.77852345</v>
      </c>
      <c r="I25" s="37">
        <v>588900</v>
      </c>
      <c r="J25" s="46">
        <v>8606.9590590000007</v>
      </c>
      <c r="K25" s="46">
        <v>3290.9709841499998</v>
      </c>
    </row>
    <row r="26" spans="1:11" x14ac:dyDescent="0.35">
      <c r="A26" s="22">
        <v>19</v>
      </c>
      <c r="B26" s="23" t="s">
        <v>33</v>
      </c>
      <c r="C26" s="36">
        <v>231054</v>
      </c>
      <c r="D26" s="44">
        <v>2109.109003</v>
      </c>
      <c r="E26" s="44">
        <v>1034.9394534600001</v>
      </c>
      <c r="F26" s="36">
        <v>205700</v>
      </c>
      <c r="G26" s="44">
        <v>2014.4866380000001</v>
      </c>
      <c r="H26" s="44">
        <v>981.04568217500002</v>
      </c>
      <c r="I26" s="36">
        <v>436754</v>
      </c>
      <c r="J26" s="44">
        <v>4123.5956409999999</v>
      </c>
      <c r="K26" s="44">
        <v>2015.985135635</v>
      </c>
    </row>
    <row r="27" spans="1:11" x14ac:dyDescent="0.35">
      <c r="A27" s="16">
        <v>20</v>
      </c>
      <c r="B27" s="20" t="s">
        <v>34</v>
      </c>
      <c r="C27" s="37">
        <v>18926</v>
      </c>
      <c r="D27" s="46">
        <v>151.32900000000001</v>
      </c>
      <c r="E27" s="46">
        <v>118.4184121</v>
      </c>
      <c r="F27" s="37">
        <v>17656</v>
      </c>
      <c r="G27" s="46">
        <v>149.97062700000001</v>
      </c>
      <c r="H27" s="46">
        <v>120.48075274999999</v>
      </c>
      <c r="I27" s="37">
        <v>36582</v>
      </c>
      <c r="J27" s="46">
        <v>301.29962699999999</v>
      </c>
      <c r="K27" s="46">
        <v>238.89916485000001</v>
      </c>
    </row>
    <row r="28" spans="1:11" x14ac:dyDescent="0.35">
      <c r="A28" s="22">
        <v>21</v>
      </c>
      <c r="B28" s="23" t="s">
        <v>35</v>
      </c>
      <c r="C28" s="36">
        <v>10414</v>
      </c>
      <c r="D28" s="44">
        <v>79.840885</v>
      </c>
      <c r="E28" s="44">
        <v>38.698417200000002</v>
      </c>
      <c r="F28" s="36">
        <v>9424</v>
      </c>
      <c r="G28" s="44">
        <v>72.551199999999994</v>
      </c>
      <c r="H28" s="44">
        <v>36.770162599999999</v>
      </c>
      <c r="I28" s="36">
        <v>19838</v>
      </c>
      <c r="J28" s="44">
        <v>152.39208500000001</v>
      </c>
      <c r="K28" s="44">
        <v>75.468579800000001</v>
      </c>
    </row>
    <row r="29" spans="1:11" x14ac:dyDescent="0.35">
      <c r="A29" s="16">
        <v>22</v>
      </c>
      <c r="B29" s="20" t="s">
        <v>36</v>
      </c>
      <c r="C29" s="37">
        <v>72163</v>
      </c>
      <c r="D29" s="46">
        <v>515.50107700000001</v>
      </c>
      <c r="E29" s="46">
        <v>242.6014447</v>
      </c>
      <c r="F29" s="37">
        <v>62232</v>
      </c>
      <c r="G29" s="46">
        <v>498.94838399999998</v>
      </c>
      <c r="H29" s="46">
        <v>230.61549332499999</v>
      </c>
      <c r="I29" s="37">
        <v>134395</v>
      </c>
      <c r="J29" s="46">
        <v>1014.449461</v>
      </c>
      <c r="K29" s="46">
        <v>473.21693802499999</v>
      </c>
    </row>
    <row r="30" spans="1:11" x14ac:dyDescent="0.35">
      <c r="A30" s="22">
        <v>23</v>
      </c>
      <c r="B30" s="23" t="s">
        <v>37</v>
      </c>
      <c r="C30" s="36">
        <v>36395</v>
      </c>
      <c r="D30" s="44">
        <v>358.93223</v>
      </c>
      <c r="E30" s="44">
        <v>153.68814298999999</v>
      </c>
      <c r="F30" s="36">
        <v>33468</v>
      </c>
      <c r="G30" s="44">
        <v>333.458955</v>
      </c>
      <c r="H30" s="44">
        <v>155.36428571600001</v>
      </c>
      <c r="I30" s="36">
        <v>69863</v>
      </c>
      <c r="J30" s="44">
        <v>692.39118499999995</v>
      </c>
      <c r="K30" s="44">
        <v>309.052428706</v>
      </c>
    </row>
    <row r="31" spans="1:11" x14ac:dyDescent="0.35">
      <c r="A31" s="16">
        <v>24</v>
      </c>
      <c r="B31" s="20" t="s">
        <v>38</v>
      </c>
      <c r="C31" s="37">
        <v>57591</v>
      </c>
      <c r="D31" s="46">
        <v>917.511709</v>
      </c>
      <c r="E31" s="46">
        <v>398.1785122</v>
      </c>
      <c r="F31" s="37">
        <v>57564</v>
      </c>
      <c r="G31" s="46">
        <v>902.15200000000004</v>
      </c>
      <c r="H31" s="46">
        <v>403.23795890000002</v>
      </c>
      <c r="I31" s="37">
        <v>115155</v>
      </c>
      <c r="J31" s="46">
        <v>1819.6637089999999</v>
      </c>
      <c r="K31" s="46">
        <v>801.41647109999997</v>
      </c>
    </row>
    <row r="32" spans="1:11" x14ac:dyDescent="0.35">
      <c r="A32" s="22">
        <v>25</v>
      </c>
      <c r="B32" s="23" t="s">
        <v>39</v>
      </c>
      <c r="C32" s="36">
        <v>22570</v>
      </c>
      <c r="D32" s="44">
        <v>233.29028299999999</v>
      </c>
      <c r="E32" s="44">
        <v>115.63010610000001</v>
      </c>
      <c r="F32" s="36">
        <v>19942</v>
      </c>
      <c r="G32" s="44">
        <v>223.70349999999999</v>
      </c>
      <c r="H32" s="44">
        <v>118.78455580000001</v>
      </c>
      <c r="I32" s="36">
        <v>42512</v>
      </c>
      <c r="J32" s="44">
        <v>456.99378300000001</v>
      </c>
      <c r="K32" s="44">
        <v>234.4146619</v>
      </c>
    </row>
    <row r="33" spans="1:11" x14ac:dyDescent="0.35">
      <c r="A33" s="16">
        <v>26</v>
      </c>
      <c r="B33" s="20" t="s">
        <v>40</v>
      </c>
      <c r="C33" s="37">
        <v>341352</v>
      </c>
      <c r="D33" s="46">
        <v>4129.1516799999999</v>
      </c>
      <c r="E33" s="46">
        <v>2319.2389423</v>
      </c>
      <c r="F33" s="37">
        <v>332141</v>
      </c>
      <c r="G33" s="46">
        <v>3870.9328829999999</v>
      </c>
      <c r="H33" s="46">
        <v>2265.8557368649999</v>
      </c>
      <c r="I33" s="37">
        <v>673493</v>
      </c>
      <c r="J33" s="46">
        <v>8000.0845630000003</v>
      </c>
      <c r="K33" s="46">
        <v>4585.0946791650003</v>
      </c>
    </row>
    <row r="34" spans="1:11" x14ac:dyDescent="0.35">
      <c r="A34" s="22">
        <v>27</v>
      </c>
      <c r="B34" s="23" t="s">
        <v>41</v>
      </c>
      <c r="C34" s="36">
        <v>7457</v>
      </c>
      <c r="D34" s="44">
        <v>49.914700000000003</v>
      </c>
      <c r="E34" s="44">
        <v>22.417279400000002</v>
      </c>
      <c r="F34" s="36">
        <v>6161</v>
      </c>
      <c r="G34" s="44">
        <v>51.884900000000002</v>
      </c>
      <c r="H34" s="44">
        <v>22.325186200000001</v>
      </c>
      <c r="I34" s="36">
        <v>13618</v>
      </c>
      <c r="J34" s="44">
        <v>101.7996</v>
      </c>
      <c r="K34" s="44">
        <v>44.742465600000003</v>
      </c>
    </row>
    <row r="35" spans="1:11" x14ac:dyDescent="0.35">
      <c r="A35" s="16">
        <v>28</v>
      </c>
      <c r="B35" s="20" t="s">
        <v>42</v>
      </c>
      <c r="C35" s="37">
        <v>269117</v>
      </c>
      <c r="D35" s="46">
        <v>3617.8844359999998</v>
      </c>
      <c r="E35" s="46">
        <v>1656.7488761</v>
      </c>
      <c r="F35" s="37">
        <v>261954</v>
      </c>
      <c r="G35" s="46">
        <v>3553.5358379999998</v>
      </c>
      <c r="H35" s="46">
        <v>1733.6555288249999</v>
      </c>
      <c r="I35" s="37">
        <v>531071</v>
      </c>
      <c r="J35" s="46">
        <v>7171.4202740000001</v>
      </c>
      <c r="K35" s="46">
        <v>3390.4044049250001</v>
      </c>
    </row>
    <row r="36" spans="1:11" x14ac:dyDescent="0.35">
      <c r="A36" s="22">
        <v>29</v>
      </c>
      <c r="B36" s="23" t="s">
        <v>43</v>
      </c>
      <c r="C36" s="36">
        <v>55534</v>
      </c>
      <c r="D36" s="44">
        <v>560.33799799999997</v>
      </c>
      <c r="E36" s="44">
        <v>322.19985689999999</v>
      </c>
      <c r="F36" s="36">
        <v>48642</v>
      </c>
      <c r="G36" s="44">
        <v>532.84339999999997</v>
      </c>
      <c r="H36" s="44">
        <v>316.58962300000002</v>
      </c>
      <c r="I36" s="36">
        <v>104176</v>
      </c>
      <c r="J36" s="44">
        <v>1093.1813979999999</v>
      </c>
      <c r="K36" s="44">
        <v>638.78947989999995</v>
      </c>
    </row>
    <row r="37" spans="1:11" x14ac:dyDescent="0.35">
      <c r="A37" s="16">
        <v>30</v>
      </c>
      <c r="B37" s="20" t="s">
        <v>44</v>
      </c>
      <c r="C37" s="37">
        <v>31994</v>
      </c>
      <c r="D37" s="46">
        <v>269.57879500000001</v>
      </c>
      <c r="E37" s="46">
        <v>112.3544138</v>
      </c>
      <c r="F37" s="37">
        <v>29164</v>
      </c>
      <c r="G37" s="46">
        <v>266.332671</v>
      </c>
      <c r="H37" s="46">
        <v>99.593646539999995</v>
      </c>
      <c r="I37" s="37">
        <v>61158</v>
      </c>
      <c r="J37" s="46">
        <v>535.91146600000002</v>
      </c>
      <c r="K37" s="46">
        <v>211.94806034000001</v>
      </c>
    </row>
    <row r="38" spans="1:11" x14ac:dyDescent="0.35">
      <c r="A38" s="22">
        <v>31</v>
      </c>
      <c r="B38" s="23" t="s">
        <v>45</v>
      </c>
      <c r="C38" s="36">
        <v>76029</v>
      </c>
      <c r="D38" s="44">
        <v>1315.1192430000001</v>
      </c>
      <c r="E38" s="44">
        <v>801.66687360000003</v>
      </c>
      <c r="F38" s="36">
        <v>72746</v>
      </c>
      <c r="G38" s="44">
        <v>1417.3878999999999</v>
      </c>
      <c r="H38" s="44">
        <v>880.9635591</v>
      </c>
      <c r="I38" s="36">
        <v>148775</v>
      </c>
      <c r="J38" s="44">
        <v>2732.5071429999998</v>
      </c>
      <c r="K38" s="44">
        <v>1682.6304327</v>
      </c>
    </row>
    <row r="39" spans="1:11" x14ac:dyDescent="0.35">
      <c r="A39" s="16">
        <v>32</v>
      </c>
      <c r="B39" s="20" t="s">
        <v>46</v>
      </c>
      <c r="C39" s="37">
        <v>229264</v>
      </c>
      <c r="D39" s="46">
        <v>2283.7955830000001</v>
      </c>
      <c r="E39" s="46">
        <v>944.17553429999998</v>
      </c>
      <c r="F39" s="37">
        <v>219768</v>
      </c>
      <c r="G39" s="46">
        <v>2272.4045839999999</v>
      </c>
      <c r="H39" s="46">
        <v>943.62917622500004</v>
      </c>
      <c r="I39" s="37">
        <v>449032</v>
      </c>
      <c r="J39" s="46">
        <v>4556.200167</v>
      </c>
      <c r="K39" s="46">
        <v>1887.804710525</v>
      </c>
    </row>
    <row r="40" spans="1:11" x14ac:dyDescent="0.35">
      <c r="A40" s="22">
        <v>33</v>
      </c>
      <c r="B40" s="23" t="s">
        <v>47</v>
      </c>
      <c r="C40" s="36">
        <v>512927</v>
      </c>
      <c r="D40" s="44">
        <v>8363.5580649999993</v>
      </c>
      <c r="E40" s="44">
        <v>4806.2417830000004</v>
      </c>
      <c r="F40" s="36">
        <v>531855</v>
      </c>
      <c r="G40" s="44">
        <v>8258.7244370000008</v>
      </c>
      <c r="H40" s="44">
        <v>4776.0876968780003</v>
      </c>
      <c r="I40" s="36">
        <v>1044782</v>
      </c>
      <c r="J40" s="44">
        <v>16622.282501999998</v>
      </c>
      <c r="K40" s="44">
        <v>9582.3294798780007</v>
      </c>
    </row>
    <row r="41" spans="1:11" x14ac:dyDescent="0.35">
      <c r="A41" s="16">
        <v>34</v>
      </c>
      <c r="B41" s="20" t="s">
        <v>48</v>
      </c>
      <c r="C41" s="37">
        <v>1280070</v>
      </c>
      <c r="D41" s="46">
        <v>19411.464222999999</v>
      </c>
      <c r="E41" s="46">
        <v>8737.0644937340003</v>
      </c>
      <c r="F41" s="37">
        <v>1293612</v>
      </c>
      <c r="G41" s="46">
        <v>18095.655505999999</v>
      </c>
      <c r="H41" s="46">
        <v>9060.8908388799991</v>
      </c>
      <c r="I41" s="37">
        <v>2573682</v>
      </c>
      <c r="J41" s="46">
        <v>37507.119728999998</v>
      </c>
      <c r="K41" s="46">
        <v>17797.955332614001</v>
      </c>
    </row>
    <row r="42" spans="1:11" x14ac:dyDescent="0.35">
      <c r="A42" s="345" t="s">
        <v>9</v>
      </c>
      <c r="B42" s="346"/>
      <c r="C42" s="32">
        <v>25132028</v>
      </c>
      <c r="D42" s="45">
        <v>404599.61965699994</v>
      </c>
      <c r="E42" s="45">
        <v>233907.24434580203</v>
      </c>
      <c r="F42" s="32">
        <v>25178930</v>
      </c>
      <c r="G42" s="45">
        <v>416632.98560399987</v>
      </c>
      <c r="H42" s="45">
        <v>247454.70079576099</v>
      </c>
      <c r="I42" s="32">
        <v>50310958</v>
      </c>
      <c r="J42" s="45">
        <v>821232.60526100011</v>
      </c>
      <c r="K42" s="45">
        <v>481361.94514156319</v>
      </c>
    </row>
    <row r="44" spans="1:11" x14ac:dyDescent="0.35">
      <c r="A44" s="3" t="s">
        <v>795</v>
      </c>
    </row>
    <row r="87" spans="1:11" x14ac:dyDescent="0.35">
      <c r="A87" s="6"/>
      <c r="B87" s="6"/>
      <c r="C87" s="6"/>
      <c r="D87" s="6"/>
      <c r="E87" s="6"/>
      <c r="F87" s="6"/>
      <c r="G87" s="6"/>
      <c r="H87" s="6"/>
      <c r="I87" s="6"/>
      <c r="J87" s="6"/>
      <c r="K87" s="6"/>
    </row>
    <row r="88" spans="1:11" x14ac:dyDescent="0.35">
      <c r="A88" s="6"/>
      <c r="B88" s="6"/>
      <c r="C88" s="6"/>
      <c r="D88" s="6"/>
      <c r="E88" s="6"/>
      <c r="F88" s="6"/>
      <c r="G88" s="6"/>
      <c r="H88" s="6"/>
      <c r="I88" s="6"/>
      <c r="J88" s="6"/>
      <c r="K88" s="6"/>
    </row>
    <row r="89" spans="1:11" x14ac:dyDescent="0.35">
      <c r="A89" s="6"/>
      <c r="B89" s="6"/>
      <c r="C89" s="6"/>
      <c r="D89" s="6"/>
      <c r="E89" s="6"/>
      <c r="F89" s="6"/>
      <c r="G89" s="6"/>
      <c r="H89" s="6"/>
      <c r="I89" s="6"/>
      <c r="J89" s="6"/>
      <c r="K89" s="6"/>
    </row>
    <row r="90" spans="1:11" x14ac:dyDescent="0.35">
      <c r="A90" s="6"/>
      <c r="B90" s="6"/>
      <c r="C90" s="6"/>
      <c r="D90" s="6"/>
      <c r="E90" s="6"/>
      <c r="F90" s="6"/>
      <c r="G90" s="6"/>
      <c r="H90" s="6"/>
      <c r="I90" s="6"/>
      <c r="J90" s="6"/>
      <c r="K90" s="6"/>
    </row>
    <row r="91" spans="1:11" s="6" customFormat="1" x14ac:dyDescent="0.35"/>
    <row r="92" spans="1:11" s="6" customFormat="1" x14ac:dyDescent="0.35"/>
    <row r="93" spans="1:11" s="6" customFormat="1" x14ac:dyDescent="0.35"/>
    <row r="94" spans="1:11" s="6" customFormat="1" x14ac:dyDescent="0.35"/>
    <row r="95" spans="1:11" s="6" customFormat="1" x14ac:dyDescent="0.35"/>
    <row r="96" spans="1:11" s="6" customFormat="1" x14ac:dyDescent="0.35"/>
    <row r="97" spans="1:11" s="6" customFormat="1" x14ac:dyDescent="0.35"/>
    <row r="98" spans="1:11" s="6" customFormat="1" x14ac:dyDescent="0.35">
      <c r="A98" s="3"/>
      <c r="B98" s="3"/>
      <c r="C98" s="3"/>
      <c r="D98" s="2"/>
      <c r="E98" s="2"/>
      <c r="F98" s="2"/>
      <c r="G98" s="2"/>
      <c r="H98" s="2"/>
      <c r="I98" s="2"/>
      <c r="J98" s="2"/>
      <c r="K98" s="2"/>
    </row>
    <row r="99" spans="1:11" s="6" customFormat="1" x14ac:dyDescent="0.35">
      <c r="A99" s="3"/>
      <c r="B99" s="3"/>
      <c r="C99" s="3"/>
      <c r="D99" s="2"/>
      <c r="E99" s="2"/>
      <c r="F99" s="2"/>
      <c r="G99" s="2"/>
      <c r="H99" s="2"/>
      <c r="I99" s="2"/>
      <c r="J99" s="2"/>
      <c r="K99" s="2"/>
    </row>
    <row r="100" spans="1:11" s="6" customFormat="1" x14ac:dyDescent="0.35">
      <c r="A100" s="3"/>
      <c r="B100" s="3"/>
      <c r="C100" s="3"/>
      <c r="D100" s="2"/>
      <c r="E100" s="2"/>
      <c r="F100" s="2"/>
      <c r="G100" s="2"/>
      <c r="H100" s="2"/>
      <c r="I100" s="2"/>
      <c r="J100" s="2"/>
      <c r="K100" s="2"/>
    </row>
    <row r="101" spans="1:11" s="6" customFormat="1" x14ac:dyDescent="0.35">
      <c r="A101" s="3"/>
      <c r="B101" s="3"/>
      <c r="C101" s="3"/>
      <c r="D101" s="2"/>
      <c r="E101" s="2"/>
      <c r="F101" s="2"/>
      <c r="G101" s="2"/>
      <c r="H101" s="2"/>
      <c r="I101" s="2"/>
      <c r="J101" s="2"/>
      <c r="K101" s="2"/>
    </row>
  </sheetData>
  <mergeCells count="7">
    <mergeCell ref="B1:J1"/>
    <mergeCell ref="C6:E6"/>
    <mergeCell ref="A6:A7"/>
    <mergeCell ref="B6:B7"/>
    <mergeCell ref="A42:B42"/>
    <mergeCell ref="I6:K6"/>
    <mergeCell ref="F6:H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CC0066"/>
    <pageSetUpPr fitToPage="1"/>
  </sheetPr>
  <dimension ref="A1:O501"/>
  <sheetViews>
    <sheetView showGridLines="0" zoomScale="70" zoomScaleNormal="70" workbookViewId="0">
      <pane ySplit="1" topLeftCell="A2" activePane="bottomLeft" state="frozen"/>
      <selection activeCell="A10" sqref="A10:XFD10"/>
      <selection pane="bottomLeft" activeCell="B208" sqref="B208"/>
    </sheetView>
  </sheetViews>
  <sheetFormatPr defaultColWidth="9.1796875" defaultRowHeight="14.5" x14ac:dyDescent="0.35"/>
  <cols>
    <col min="1" max="1" width="7" style="1" customWidth="1"/>
    <col min="2" max="2" width="32.36328125" style="1" customWidth="1"/>
    <col min="3" max="3" width="29.36328125" style="1" customWidth="1"/>
    <col min="4" max="4" width="18.08984375" style="1" bestFit="1" customWidth="1"/>
    <col min="5" max="5" width="15.1796875" style="1" bestFit="1" customWidth="1"/>
    <col min="6" max="6" width="17" style="1" bestFit="1" customWidth="1"/>
    <col min="7" max="7" width="18.453125" style="1" bestFit="1" customWidth="1"/>
    <col min="8" max="8" width="14.26953125" style="1" bestFit="1" customWidth="1"/>
    <col min="9" max="9" width="14.6328125" style="1" customWidth="1"/>
    <col min="10" max="10" width="18.08984375" style="1" bestFit="1" customWidth="1"/>
    <col min="11" max="11" width="17.90625" style="1" customWidth="1"/>
    <col min="12" max="12" width="19.1796875" style="1" customWidth="1"/>
    <col min="13" max="14" width="9.1796875" style="1"/>
    <col min="15" max="15" width="32.81640625" style="1" customWidth="1"/>
    <col min="16" max="16384" width="9.1796875" style="1"/>
  </cols>
  <sheetData>
    <row r="1" spans="1:15" s="18" customFormat="1" ht="20.25" customHeight="1" x14ac:dyDescent="0.35">
      <c r="A1" s="19" t="s">
        <v>754</v>
      </c>
      <c r="B1" s="17"/>
      <c r="C1" s="17"/>
      <c r="D1" s="17"/>
      <c r="E1" s="17"/>
      <c r="F1" s="120"/>
      <c r="G1" s="17"/>
      <c r="H1" s="17"/>
      <c r="I1" s="17" t="s">
        <v>757</v>
      </c>
      <c r="J1" s="17"/>
      <c r="K1" s="17"/>
      <c r="L1" s="140" t="s">
        <v>856</v>
      </c>
    </row>
    <row r="2" spans="1:15" ht="6.75" customHeight="1" x14ac:dyDescent="0.35">
      <c r="A2" s="19"/>
      <c r="B2" s="28"/>
      <c r="C2" s="28"/>
      <c r="D2" s="28"/>
      <c r="E2" s="28"/>
      <c r="F2" s="28"/>
      <c r="G2" s="28"/>
      <c r="H2" s="28"/>
      <c r="I2" s="28"/>
      <c r="J2" s="28"/>
      <c r="K2" s="28"/>
      <c r="L2" s="28"/>
    </row>
    <row r="3" spans="1:15" ht="20.25" customHeight="1" x14ac:dyDescent="0.35">
      <c r="A3" s="11"/>
      <c r="B3" s="8"/>
      <c r="C3" s="8"/>
      <c r="D3" s="8"/>
      <c r="E3" s="8"/>
      <c r="F3" s="119"/>
      <c r="G3" s="8"/>
      <c r="H3" s="8"/>
      <c r="I3" s="8"/>
      <c r="J3" s="8"/>
      <c r="K3" s="8"/>
      <c r="L3" s="8"/>
    </row>
    <row r="4" spans="1:15" ht="20.25" customHeight="1" x14ac:dyDescent="0.35">
      <c r="A4" s="11"/>
      <c r="B4" s="9"/>
      <c r="C4" s="9"/>
      <c r="D4" s="116"/>
      <c r="E4" s="115"/>
      <c r="F4" s="114"/>
      <c r="G4" s="9"/>
      <c r="H4" s="9"/>
      <c r="I4" s="9"/>
      <c r="J4" s="9"/>
      <c r="K4" s="9"/>
      <c r="L4" s="9"/>
    </row>
    <row r="5" spans="1:15" s="7" customFormat="1" ht="35.25" customHeight="1" x14ac:dyDescent="0.35">
      <c r="A5" s="14" t="s">
        <v>705</v>
      </c>
      <c r="B5" s="10"/>
      <c r="C5" s="10"/>
      <c r="D5" s="117"/>
      <c r="E5" s="121"/>
      <c r="F5" s="118"/>
      <c r="G5" s="111"/>
      <c r="H5" s="111"/>
      <c r="I5" s="111"/>
      <c r="J5" s="111"/>
      <c r="K5" s="111"/>
      <c r="L5" s="111"/>
    </row>
    <row r="6" spans="1:15" x14ac:dyDescent="0.35">
      <c r="A6" s="328" t="s">
        <v>12</v>
      </c>
      <c r="B6" s="328" t="s">
        <v>13</v>
      </c>
      <c r="C6" s="328" t="s">
        <v>11</v>
      </c>
      <c r="D6" s="342" t="s">
        <v>644</v>
      </c>
      <c r="E6" s="343"/>
      <c r="F6" s="344"/>
      <c r="G6" s="342" t="s">
        <v>645</v>
      </c>
      <c r="H6" s="343"/>
      <c r="I6" s="344"/>
      <c r="J6" s="342" t="s">
        <v>14</v>
      </c>
      <c r="K6" s="343"/>
      <c r="L6" s="344"/>
    </row>
    <row r="7" spans="1:15" x14ac:dyDescent="0.35">
      <c r="A7" s="329"/>
      <c r="B7" s="329"/>
      <c r="C7" s="329"/>
      <c r="D7" s="43" t="s">
        <v>642</v>
      </c>
      <c r="E7" s="43" t="s">
        <v>646</v>
      </c>
      <c r="F7" s="43" t="s">
        <v>647</v>
      </c>
      <c r="G7" s="43" t="s">
        <v>642</v>
      </c>
      <c r="H7" s="43" t="s">
        <v>646</v>
      </c>
      <c r="I7" s="43" t="s">
        <v>647</v>
      </c>
      <c r="J7" s="43" t="s">
        <v>642</v>
      </c>
      <c r="K7" s="43" t="s">
        <v>646</v>
      </c>
      <c r="L7" s="43" t="s">
        <v>647</v>
      </c>
    </row>
    <row r="8" spans="1:15" x14ac:dyDescent="0.35">
      <c r="A8" s="25">
        <v>1</v>
      </c>
      <c r="B8" s="34" t="s">
        <v>49</v>
      </c>
      <c r="C8" s="112" t="s">
        <v>16</v>
      </c>
      <c r="D8" s="49">
        <v>3347</v>
      </c>
      <c r="E8" s="48">
        <v>31.945399999999999</v>
      </c>
      <c r="F8" s="48">
        <v>14.885665100000001</v>
      </c>
      <c r="G8" s="49">
        <v>3354</v>
      </c>
      <c r="H8" s="48">
        <v>32.509799999999998</v>
      </c>
      <c r="I8" s="48">
        <v>16.763497399999999</v>
      </c>
      <c r="J8" s="49">
        <v>6701</v>
      </c>
      <c r="K8" s="48">
        <v>64.455200000000005</v>
      </c>
      <c r="L8" s="48">
        <v>31.649162499999999</v>
      </c>
      <c r="O8" s="138"/>
    </row>
    <row r="9" spans="1:15" x14ac:dyDescent="0.35">
      <c r="A9" s="5">
        <v>2</v>
      </c>
      <c r="B9" s="38" t="s">
        <v>50</v>
      </c>
      <c r="C9" s="4" t="s">
        <v>16</v>
      </c>
      <c r="D9" s="273">
        <v>2478</v>
      </c>
      <c r="E9" s="274">
        <v>16.576499999999999</v>
      </c>
      <c r="F9" s="274">
        <v>6.3424101000000004</v>
      </c>
      <c r="G9" s="273">
        <v>2296</v>
      </c>
      <c r="H9" s="274">
        <v>15.148899999999999</v>
      </c>
      <c r="I9" s="274">
        <v>6.7990978999999996</v>
      </c>
      <c r="J9" s="273">
        <v>4774</v>
      </c>
      <c r="K9" s="274">
        <v>31.7254</v>
      </c>
      <c r="L9" s="274">
        <v>13.141508</v>
      </c>
      <c r="O9" s="59"/>
    </row>
    <row r="10" spans="1:15" x14ac:dyDescent="0.35">
      <c r="A10" s="25">
        <v>3</v>
      </c>
      <c r="B10" s="34" t="s">
        <v>51</v>
      </c>
      <c r="C10" s="112" t="s">
        <v>16</v>
      </c>
      <c r="D10" s="49">
        <v>15760</v>
      </c>
      <c r="E10" s="48">
        <v>100.9526</v>
      </c>
      <c r="F10" s="48">
        <v>33.664134599999997</v>
      </c>
      <c r="G10" s="49">
        <v>12511</v>
      </c>
      <c r="H10" s="48">
        <v>97.806700000000006</v>
      </c>
      <c r="I10" s="48">
        <v>34.839936199999997</v>
      </c>
      <c r="J10" s="49">
        <v>28271</v>
      </c>
      <c r="K10" s="48">
        <v>198.7593</v>
      </c>
      <c r="L10" s="48">
        <v>68.504070799999994</v>
      </c>
      <c r="O10" s="59"/>
    </row>
    <row r="11" spans="1:15" x14ac:dyDescent="0.35">
      <c r="A11" s="25">
        <v>4</v>
      </c>
      <c r="B11" s="38" t="s">
        <v>52</v>
      </c>
      <c r="C11" s="4" t="s">
        <v>16</v>
      </c>
      <c r="D11" s="273">
        <v>598</v>
      </c>
      <c r="E11" s="274">
        <v>2.8247</v>
      </c>
      <c r="F11" s="274">
        <v>0.96393499999999999</v>
      </c>
      <c r="G11" s="273">
        <v>489</v>
      </c>
      <c r="H11" s="274">
        <v>2.5318000000000001</v>
      </c>
      <c r="I11" s="274">
        <v>1.0938623999999999</v>
      </c>
      <c r="J11" s="273">
        <v>1087</v>
      </c>
      <c r="K11" s="274">
        <v>5.3564999999999996</v>
      </c>
      <c r="L11" s="274">
        <v>2.0577974000000001</v>
      </c>
    </row>
    <row r="12" spans="1:15" x14ac:dyDescent="0.35">
      <c r="A12" s="25">
        <v>5</v>
      </c>
      <c r="B12" s="34" t="s">
        <v>53</v>
      </c>
      <c r="C12" s="112" t="s">
        <v>16</v>
      </c>
      <c r="D12" s="49">
        <v>2395</v>
      </c>
      <c r="E12" s="48">
        <v>12.745100000000001</v>
      </c>
      <c r="F12" s="48">
        <v>4.1119604000000001</v>
      </c>
      <c r="G12" s="49">
        <v>2008</v>
      </c>
      <c r="H12" s="48">
        <v>12.0328</v>
      </c>
      <c r="I12" s="48">
        <v>4.1949094000000002</v>
      </c>
      <c r="J12" s="49">
        <v>4403</v>
      </c>
      <c r="K12" s="48">
        <v>24.777899999999999</v>
      </c>
      <c r="L12" s="48">
        <v>8.3068697999999994</v>
      </c>
    </row>
    <row r="13" spans="1:15" x14ac:dyDescent="0.35">
      <c r="A13" s="5">
        <v>6</v>
      </c>
      <c r="B13" s="38" t="s">
        <v>54</v>
      </c>
      <c r="C13" s="4" t="s">
        <v>16</v>
      </c>
      <c r="D13" s="273">
        <v>1031</v>
      </c>
      <c r="E13" s="274">
        <v>6.5514999999999999</v>
      </c>
      <c r="F13" s="274">
        <v>3.3246248999999999</v>
      </c>
      <c r="G13" s="273">
        <v>1106</v>
      </c>
      <c r="H13" s="274">
        <v>6.8346</v>
      </c>
      <c r="I13" s="274">
        <v>3.5335008999999999</v>
      </c>
      <c r="J13" s="273">
        <v>2137</v>
      </c>
      <c r="K13" s="274">
        <v>13.386100000000001</v>
      </c>
      <c r="L13" s="274">
        <v>6.8581257999999998</v>
      </c>
    </row>
    <row r="14" spans="1:15" x14ac:dyDescent="0.35">
      <c r="A14" s="25">
        <v>7</v>
      </c>
      <c r="B14" s="34" t="s">
        <v>55</v>
      </c>
      <c r="C14" s="112" t="s">
        <v>16</v>
      </c>
      <c r="D14" s="49">
        <v>6046</v>
      </c>
      <c r="E14" s="48">
        <v>77.442499999999995</v>
      </c>
      <c r="F14" s="48">
        <v>32.974060000000001</v>
      </c>
      <c r="G14" s="49">
        <v>6230</v>
      </c>
      <c r="H14" s="48">
        <v>80.646199999999993</v>
      </c>
      <c r="I14" s="48">
        <v>34.085116300000003</v>
      </c>
      <c r="J14" s="49">
        <v>12276</v>
      </c>
      <c r="K14" s="48">
        <v>158.08869999999999</v>
      </c>
      <c r="L14" s="48">
        <v>67.059176300000004</v>
      </c>
    </row>
    <row r="15" spans="1:15" x14ac:dyDescent="0.35">
      <c r="A15" s="25">
        <v>8</v>
      </c>
      <c r="B15" s="38" t="s">
        <v>56</v>
      </c>
      <c r="C15" s="4" t="s">
        <v>16</v>
      </c>
      <c r="D15" s="273">
        <v>2151</v>
      </c>
      <c r="E15" s="274">
        <v>14.5505</v>
      </c>
      <c r="F15" s="274">
        <v>6.7505103999999996</v>
      </c>
      <c r="G15" s="273">
        <v>2000</v>
      </c>
      <c r="H15" s="274">
        <v>16.0869</v>
      </c>
      <c r="I15" s="274">
        <v>6.4622450000000002</v>
      </c>
      <c r="J15" s="273">
        <v>4151</v>
      </c>
      <c r="K15" s="274">
        <v>30.6374</v>
      </c>
      <c r="L15" s="274">
        <v>13.212755400000001</v>
      </c>
    </row>
    <row r="16" spans="1:15" x14ac:dyDescent="0.35">
      <c r="A16" s="25">
        <v>9</v>
      </c>
      <c r="B16" s="34" t="s">
        <v>57</v>
      </c>
      <c r="C16" s="112" t="s">
        <v>16</v>
      </c>
      <c r="D16" s="49">
        <v>1447</v>
      </c>
      <c r="E16" s="48">
        <v>11.8696</v>
      </c>
      <c r="F16" s="48">
        <v>3.3321185999999998</v>
      </c>
      <c r="G16" s="49">
        <v>1512</v>
      </c>
      <c r="H16" s="48">
        <v>10.4899</v>
      </c>
      <c r="I16" s="48">
        <v>3.4877859</v>
      </c>
      <c r="J16" s="49">
        <v>2959</v>
      </c>
      <c r="K16" s="48">
        <v>22.359500000000001</v>
      </c>
      <c r="L16" s="48">
        <v>6.8199044999999998</v>
      </c>
    </row>
    <row r="17" spans="1:12" x14ac:dyDescent="0.35">
      <c r="A17" s="5">
        <v>10</v>
      </c>
      <c r="B17" s="38" t="s">
        <v>58</v>
      </c>
      <c r="C17" s="4" t="s">
        <v>16</v>
      </c>
      <c r="D17" s="273">
        <v>3933</v>
      </c>
      <c r="E17" s="274">
        <v>29.1358</v>
      </c>
      <c r="F17" s="274">
        <v>8.3924866999999992</v>
      </c>
      <c r="G17" s="273">
        <v>3283</v>
      </c>
      <c r="H17" s="274">
        <v>28.4313</v>
      </c>
      <c r="I17" s="274">
        <v>8.1454903999999999</v>
      </c>
      <c r="J17" s="273">
        <v>7216</v>
      </c>
      <c r="K17" s="274">
        <v>57.567100000000003</v>
      </c>
      <c r="L17" s="274">
        <v>16.537977099999999</v>
      </c>
    </row>
    <row r="18" spans="1:12" x14ac:dyDescent="0.35">
      <c r="A18" s="25">
        <v>11</v>
      </c>
      <c r="B18" s="34" t="s">
        <v>59</v>
      </c>
      <c r="C18" s="112" t="s">
        <v>16</v>
      </c>
      <c r="D18" s="49">
        <v>6548</v>
      </c>
      <c r="E18" s="48">
        <v>65.907899999999998</v>
      </c>
      <c r="F18" s="48">
        <v>15.1689141</v>
      </c>
      <c r="G18" s="49">
        <v>5830</v>
      </c>
      <c r="H18" s="48">
        <v>61.632100000000001</v>
      </c>
      <c r="I18" s="48">
        <v>15.042442899999999</v>
      </c>
      <c r="J18" s="49">
        <v>12378</v>
      </c>
      <c r="K18" s="48">
        <v>127.54</v>
      </c>
      <c r="L18" s="48">
        <v>30.211357</v>
      </c>
    </row>
    <row r="19" spans="1:12" x14ac:dyDescent="0.35">
      <c r="A19" s="25">
        <v>12</v>
      </c>
      <c r="B19" s="38" t="s">
        <v>60</v>
      </c>
      <c r="C19" s="4" t="s">
        <v>46</v>
      </c>
      <c r="D19" s="273">
        <v>10686</v>
      </c>
      <c r="E19" s="274">
        <v>70.009699999999995</v>
      </c>
      <c r="F19" s="274">
        <v>28.4338175</v>
      </c>
      <c r="G19" s="273">
        <v>9442</v>
      </c>
      <c r="H19" s="274">
        <v>71.138171</v>
      </c>
      <c r="I19" s="274">
        <v>29.056521074999999</v>
      </c>
      <c r="J19" s="273">
        <v>20128</v>
      </c>
      <c r="K19" s="274">
        <v>141.14787100000001</v>
      </c>
      <c r="L19" s="274">
        <v>57.490338575000003</v>
      </c>
    </row>
    <row r="20" spans="1:12" x14ac:dyDescent="0.35">
      <c r="A20" s="25">
        <v>13</v>
      </c>
      <c r="B20" s="34" t="s">
        <v>61</v>
      </c>
      <c r="C20" s="112" t="s">
        <v>37</v>
      </c>
      <c r="D20" s="49">
        <v>212</v>
      </c>
      <c r="E20" s="48">
        <v>0.96109999999999995</v>
      </c>
      <c r="F20" s="48">
        <v>0.92969409999999997</v>
      </c>
      <c r="G20" s="49">
        <v>289</v>
      </c>
      <c r="H20" s="48">
        <v>0.98499999999999999</v>
      </c>
      <c r="I20" s="48">
        <v>1.8347427000000001</v>
      </c>
      <c r="J20" s="49">
        <v>501</v>
      </c>
      <c r="K20" s="48">
        <v>1.9460999999999999</v>
      </c>
      <c r="L20" s="48">
        <v>2.7644367999999999</v>
      </c>
    </row>
    <row r="21" spans="1:12" x14ac:dyDescent="0.35">
      <c r="A21" s="5">
        <v>14</v>
      </c>
      <c r="B21" s="38" t="s">
        <v>62</v>
      </c>
      <c r="C21" s="4" t="s">
        <v>34</v>
      </c>
      <c r="D21" s="273">
        <v>12386</v>
      </c>
      <c r="E21" s="274">
        <v>99.203900000000004</v>
      </c>
      <c r="F21" s="274">
        <v>104.50404899999999</v>
      </c>
      <c r="G21" s="273">
        <v>11324</v>
      </c>
      <c r="H21" s="274">
        <v>102.452527</v>
      </c>
      <c r="I21" s="274">
        <v>106.54485205</v>
      </c>
      <c r="J21" s="273">
        <v>23710</v>
      </c>
      <c r="K21" s="274">
        <v>201.65642700000001</v>
      </c>
      <c r="L21" s="274">
        <v>211.04890105000001</v>
      </c>
    </row>
    <row r="22" spans="1:12" x14ac:dyDescent="0.35">
      <c r="A22" s="25">
        <v>15</v>
      </c>
      <c r="B22" s="34" t="s">
        <v>63</v>
      </c>
      <c r="C22" s="112" t="s">
        <v>48</v>
      </c>
      <c r="D22" s="49">
        <v>15530</v>
      </c>
      <c r="E22" s="48">
        <v>273.79239999999999</v>
      </c>
      <c r="F22" s="48">
        <v>95.643032599999998</v>
      </c>
      <c r="G22" s="49">
        <v>17107</v>
      </c>
      <c r="H22" s="48">
        <v>261.27969999999999</v>
      </c>
      <c r="I22" s="48">
        <v>104.9638137</v>
      </c>
      <c r="J22" s="49">
        <v>32637</v>
      </c>
      <c r="K22" s="48">
        <v>535.07209999999998</v>
      </c>
      <c r="L22" s="48">
        <v>200.6068463</v>
      </c>
    </row>
    <row r="23" spans="1:12" x14ac:dyDescent="0.35">
      <c r="A23" s="25">
        <v>16</v>
      </c>
      <c r="B23" s="38" t="s">
        <v>64</v>
      </c>
      <c r="C23" s="4" t="s">
        <v>38</v>
      </c>
      <c r="D23" s="273">
        <v>203</v>
      </c>
      <c r="E23" s="274">
        <v>2.8571</v>
      </c>
      <c r="F23" s="274">
        <v>0.4325581</v>
      </c>
      <c r="G23" s="273">
        <v>259</v>
      </c>
      <c r="H23" s="274">
        <v>3.0009000000000001</v>
      </c>
      <c r="I23" s="274">
        <v>0.31130869999999999</v>
      </c>
      <c r="J23" s="273">
        <v>462</v>
      </c>
      <c r="K23" s="274">
        <v>5.8579999999999997</v>
      </c>
      <c r="L23" s="274">
        <v>0.74386680000000005</v>
      </c>
    </row>
    <row r="24" spans="1:12" x14ac:dyDescent="0.35">
      <c r="A24" s="25">
        <v>17</v>
      </c>
      <c r="B24" s="34" t="s">
        <v>65</v>
      </c>
      <c r="C24" s="112" t="s">
        <v>17</v>
      </c>
      <c r="D24" s="49">
        <v>77285</v>
      </c>
      <c r="E24" s="48">
        <v>798.91152799999998</v>
      </c>
      <c r="F24" s="48">
        <v>396.08172610000003</v>
      </c>
      <c r="G24" s="49">
        <v>67194</v>
      </c>
      <c r="H24" s="48">
        <v>723.57550000000003</v>
      </c>
      <c r="I24" s="48">
        <v>383.50843120000002</v>
      </c>
      <c r="J24" s="49">
        <v>144479</v>
      </c>
      <c r="K24" s="48">
        <v>1522.487028</v>
      </c>
      <c r="L24" s="48">
        <v>779.59015729999999</v>
      </c>
    </row>
    <row r="25" spans="1:12" x14ac:dyDescent="0.35">
      <c r="A25" s="5">
        <v>18</v>
      </c>
      <c r="B25" s="38" t="s">
        <v>66</v>
      </c>
      <c r="C25" s="4" t="s">
        <v>27</v>
      </c>
      <c r="D25" s="273">
        <v>2464</v>
      </c>
      <c r="E25" s="274">
        <v>16.3766</v>
      </c>
      <c r="F25" s="274">
        <v>3.7033746999999999</v>
      </c>
      <c r="G25" s="273">
        <v>1843</v>
      </c>
      <c r="H25" s="274">
        <v>17.506</v>
      </c>
      <c r="I25" s="274">
        <v>3.7543731</v>
      </c>
      <c r="J25" s="273">
        <v>4307</v>
      </c>
      <c r="K25" s="274">
        <v>33.882599999999996</v>
      </c>
      <c r="L25" s="274">
        <v>7.4577477999999999</v>
      </c>
    </row>
    <row r="26" spans="1:12" x14ac:dyDescent="0.35">
      <c r="A26" s="25">
        <v>19</v>
      </c>
      <c r="B26" s="34" t="s">
        <v>67</v>
      </c>
      <c r="C26" s="112" t="s">
        <v>29</v>
      </c>
      <c r="D26" s="49">
        <v>104699</v>
      </c>
      <c r="E26" s="48">
        <v>1171.0301480000001</v>
      </c>
      <c r="F26" s="48">
        <v>443.65905823000003</v>
      </c>
      <c r="G26" s="49">
        <v>91958</v>
      </c>
      <c r="H26" s="48">
        <v>1075.4549</v>
      </c>
      <c r="I26" s="48">
        <v>444.02311320000001</v>
      </c>
      <c r="J26" s="49">
        <v>196657</v>
      </c>
      <c r="K26" s="48">
        <v>2246.485048</v>
      </c>
      <c r="L26" s="48">
        <v>887.68217143000004</v>
      </c>
    </row>
    <row r="27" spans="1:12" x14ac:dyDescent="0.35">
      <c r="A27" s="25">
        <v>20</v>
      </c>
      <c r="B27" s="38" t="s">
        <v>68</v>
      </c>
      <c r="C27" s="4" t="s">
        <v>16</v>
      </c>
      <c r="D27" s="273">
        <v>52159</v>
      </c>
      <c r="E27" s="274">
        <v>713.21939999999995</v>
      </c>
      <c r="F27" s="274">
        <v>218.45734039999999</v>
      </c>
      <c r="G27" s="273">
        <v>49815</v>
      </c>
      <c r="H27" s="274">
        <v>705.579159</v>
      </c>
      <c r="I27" s="274">
        <v>223.50293930000001</v>
      </c>
      <c r="J27" s="273">
        <v>101974</v>
      </c>
      <c r="K27" s="274">
        <v>1418.7985590000001</v>
      </c>
      <c r="L27" s="274">
        <v>441.9602797</v>
      </c>
    </row>
    <row r="28" spans="1:12" x14ac:dyDescent="0.35">
      <c r="A28" s="25">
        <v>21</v>
      </c>
      <c r="B28" s="34" t="s">
        <v>69</v>
      </c>
      <c r="C28" s="112" t="s">
        <v>33</v>
      </c>
      <c r="D28" s="49">
        <v>134644</v>
      </c>
      <c r="E28" s="48">
        <v>1371.0270029999999</v>
      </c>
      <c r="F28" s="48">
        <v>734.20722546000002</v>
      </c>
      <c r="G28" s="49">
        <v>117945</v>
      </c>
      <c r="H28" s="48">
        <v>1271.800123</v>
      </c>
      <c r="I28" s="48">
        <v>681.11143382499995</v>
      </c>
      <c r="J28" s="49">
        <v>252589</v>
      </c>
      <c r="K28" s="48">
        <v>2642.8271260000001</v>
      </c>
      <c r="L28" s="48">
        <v>1415.318659285</v>
      </c>
    </row>
    <row r="29" spans="1:12" x14ac:dyDescent="0.35">
      <c r="A29" s="5">
        <v>22</v>
      </c>
      <c r="B29" s="38" t="s">
        <v>71</v>
      </c>
      <c r="C29" s="4" t="s">
        <v>23</v>
      </c>
      <c r="D29" s="273">
        <v>43925</v>
      </c>
      <c r="E29" s="274">
        <v>292.410642</v>
      </c>
      <c r="F29" s="274">
        <v>161.30014120000001</v>
      </c>
      <c r="G29" s="273">
        <v>39970</v>
      </c>
      <c r="H29" s="274">
        <v>295.64778000000001</v>
      </c>
      <c r="I29" s="274">
        <v>165.2332777</v>
      </c>
      <c r="J29" s="273">
        <v>83895</v>
      </c>
      <c r="K29" s="274">
        <v>588.05842199999995</v>
      </c>
      <c r="L29" s="274">
        <v>326.53341890000002</v>
      </c>
    </row>
    <row r="30" spans="1:12" x14ac:dyDescent="0.35">
      <c r="A30" s="25">
        <v>23</v>
      </c>
      <c r="B30" s="34" t="s">
        <v>746</v>
      </c>
      <c r="C30" s="112" t="s">
        <v>23</v>
      </c>
      <c r="D30" s="49">
        <v>879485</v>
      </c>
      <c r="E30" s="48">
        <v>14401.785491000001</v>
      </c>
      <c r="F30" s="48">
        <v>6631.6341796890001</v>
      </c>
      <c r="G30" s="49">
        <v>872530</v>
      </c>
      <c r="H30" s="48">
        <v>11111.097706</v>
      </c>
      <c r="I30" s="48">
        <v>6889.178920247</v>
      </c>
      <c r="J30" s="49">
        <v>1752015</v>
      </c>
      <c r="K30" s="48">
        <v>25512.883196999999</v>
      </c>
      <c r="L30" s="48">
        <v>13520.813099936</v>
      </c>
    </row>
    <row r="31" spans="1:12" x14ac:dyDescent="0.35">
      <c r="A31" s="25">
        <v>24</v>
      </c>
      <c r="B31" s="38" t="s">
        <v>72</v>
      </c>
      <c r="C31" s="4" t="s">
        <v>43</v>
      </c>
      <c r="D31" s="273">
        <v>3727</v>
      </c>
      <c r="E31" s="274">
        <v>41.958599999999997</v>
      </c>
      <c r="F31" s="274">
        <v>14.4766073</v>
      </c>
      <c r="G31" s="273">
        <v>3612</v>
      </c>
      <c r="H31" s="274">
        <v>40.392699999999998</v>
      </c>
      <c r="I31" s="274">
        <v>17.690146299999999</v>
      </c>
      <c r="J31" s="273">
        <v>7339</v>
      </c>
      <c r="K31" s="274">
        <v>82.351299999999995</v>
      </c>
      <c r="L31" s="274">
        <v>32.1667536</v>
      </c>
    </row>
    <row r="32" spans="1:12" x14ac:dyDescent="0.35">
      <c r="A32" s="295">
        <v>26</v>
      </c>
      <c r="B32" s="134" t="s">
        <v>73</v>
      </c>
      <c r="C32" s="4" t="s">
        <v>43</v>
      </c>
      <c r="D32" s="273">
        <v>965</v>
      </c>
      <c r="E32" s="274">
        <v>1.4874000000000001</v>
      </c>
      <c r="F32" s="274">
        <v>1.0226892999999999</v>
      </c>
      <c r="G32" s="273">
        <v>304</v>
      </c>
      <c r="H32" s="274">
        <v>1.7966</v>
      </c>
      <c r="I32" s="274">
        <v>0.91787799999999997</v>
      </c>
      <c r="J32" s="273">
        <v>1269</v>
      </c>
      <c r="K32" s="274">
        <v>3.2839999999999998</v>
      </c>
      <c r="L32" s="274">
        <v>1.9405673000000001</v>
      </c>
    </row>
    <row r="33" spans="1:12" x14ac:dyDescent="0.35">
      <c r="A33" s="296">
        <v>25</v>
      </c>
      <c r="B33" s="281" t="s">
        <v>74</v>
      </c>
      <c r="C33" s="112" t="s">
        <v>43</v>
      </c>
      <c r="D33" s="49">
        <v>21</v>
      </c>
      <c r="E33" s="48">
        <v>3.49E-2</v>
      </c>
      <c r="F33" s="48">
        <v>0.116124</v>
      </c>
      <c r="G33" s="49">
        <v>13</v>
      </c>
      <c r="H33" s="48">
        <v>7.1000000000000004E-3</v>
      </c>
      <c r="I33" s="48">
        <v>1.9373899999999999E-2</v>
      </c>
      <c r="J33" s="49">
        <v>34</v>
      </c>
      <c r="K33" s="48">
        <v>4.2000000000000003E-2</v>
      </c>
      <c r="L33" s="48">
        <v>0.1354979</v>
      </c>
    </row>
    <row r="34" spans="1:12" x14ac:dyDescent="0.35">
      <c r="A34" s="25">
        <v>27</v>
      </c>
      <c r="B34" s="34" t="s">
        <v>75</v>
      </c>
      <c r="C34" s="112" t="s">
        <v>31</v>
      </c>
      <c r="D34" s="49">
        <v>13482</v>
      </c>
      <c r="E34" s="48">
        <v>129.92759000000001</v>
      </c>
      <c r="F34" s="48">
        <v>61.82314985</v>
      </c>
      <c r="G34" s="49">
        <v>12081</v>
      </c>
      <c r="H34" s="48">
        <v>108.8219</v>
      </c>
      <c r="I34" s="48">
        <v>58.994914799999997</v>
      </c>
      <c r="J34" s="49">
        <v>25563</v>
      </c>
      <c r="K34" s="48">
        <v>238.74949000000001</v>
      </c>
      <c r="L34" s="48">
        <v>120.81806465</v>
      </c>
    </row>
    <row r="35" spans="1:12" x14ac:dyDescent="0.35">
      <c r="A35" s="25">
        <v>28</v>
      </c>
      <c r="B35" s="38" t="s">
        <v>76</v>
      </c>
      <c r="C35" s="4" t="s">
        <v>31</v>
      </c>
      <c r="D35" s="273">
        <v>6260</v>
      </c>
      <c r="E35" s="274">
        <v>96.798900000000003</v>
      </c>
      <c r="F35" s="274">
        <v>28.963882099999999</v>
      </c>
      <c r="G35" s="273">
        <v>5732</v>
      </c>
      <c r="H35" s="274">
        <v>91.1036</v>
      </c>
      <c r="I35" s="274">
        <v>31.1741603</v>
      </c>
      <c r="J35" s="273">
        <v>11992</v>
      </c>
      <c r="K35" s="274">
        <v>187.9025</v>
      </c>
      <c r="L35" s="274">
        <v>60.138042400000003</v>
      </c>
    </row>
    <row r="36" spans="1:12" x14ac:dyDescent="0.35">
      <c r="A36" s="25">
        <v>29</v>
      </c>
      <c r="B36" s="34" t="s">
        <v>77</v>
      </c>
      <c r="C36" s="112" t="s">
        <v>31</v>
      </c>
      <c r="D36" s="49">
        <v>1696</v>
      </c>
      <c r="E36" s="48">
        <v>17.338200000000001</v>
      </c>
      <c r="F36" s="48">
        <v>3.9186762000000002</v>
      </c>
      <c r="G36" s="49">
        <v>1457</v>
      </c>
      <c r="H36" s="48">
        <v>15.855</v>
      </c>
      <c r="I36" s="48">
        <v>4.2045209999999997</v>
      </c>
      <c r="J36" s="49">
        <v>3153</v>
      </c>
      <c r="K36" s="48">
        <v>33.193199999999997</v>
      </c>
      <c r="L36" s="48">
        <v>8.1231971999999999</v>
      </c>
    </row>
    <row r="37" spans="1:12" x14ac:dyDescent="0.35">
      <c r="A37" s="5">
        <v>30</v>
      </c>
      <c r="B37" s="38" t="s">
        <v>78</v>
      </c>
      <c r="C37" s="4" t="s">
        <v>31</v>
      </c>
      <c r="D37" s="273">
        <v>5288</v>
      </c>
      <c r="E37" s="274">
        <v>54.371212999999997</v>
      </c>
      <c r="F37" s="274">
        <v>22.428142099999999</v>
      </c>
      <c r="G37" s="273">
        <v>4535</v>
      </c>
      <c r="H37" s="274">
        <v>50.245800000000003</v>
      </c>
      <c r="I37" s="274">
        <v>22.940483</v>
      </c>
      <c r="J37" s="273">
        <v>9823</v>
      </c>
      <c r="K37" s="274">
        <v>104.617013</v>
      </c>
      <c r="L37" s="274">
        <v>45.368625100000003</v>
      </c>
    </row>
    <row r="38" spans="1:12" x14ac:dyDescent="0.35">
      <c r="A38" s="25">
        <v>31</v>
      </c>
      <c r="B38" s="34" t="s">
        <v>79</v>
      </c>
      <c r="C38" s="112" t="s">
        <v>25</v>
      </c>
      <c r="D38" s="49">
        <v>15914</v>
      </c>
      <c r="E38" s="48">
        <v>182.54179999999999</v>
      </c>
      <c r="F38" s="48">
        <v>63.339736100000003</v>
      </c>
      <c r="G38" s="49">
        <v>15321</v>
      </c>
      <c r="H38" s="48">
        <v>179.87549999999999</v>
      </c>
      <c r="I38" s="48">
        <v>63.072460800000002</v>
      </c>
      <c r="J38" s="49">
        <v>31235</v>
      </c>
      <c r="K38" s="48">
        <v>362.41730000000001</v>
      </c>
      <c r="L38" s="48">
        <v>126.4121969</v>
      </c>
    </row>
    <row r="39" spans="1:12" x14ac:dyDescent="0.35">
      <c r="A39" s="25">
        <v>32</v>
      </c>
      <c r="B39" s="38" t="s">
        <v>80</v>
      </c>
      <c r="C39" s="4" t="s">
        <v>17</v>
      </c>
      <c r="D39" s="273">
        <v>7169</v>
      </c>
      <c r="E39" s="274">
        <v>55.6113</v>
      </c>
      <c r="F39" s="274">
        <v>52.667333999999997</v>
      </c>
      <c r="G39" s="273">
        <v>6232</v>
      </c>
      <c r="H39" s="274">
        <v>44.868299999999998</v>
      </c>
      <c r="I39" s="274">
        <v>50.753313400000003</v>
      </c>
      <c r="J39" s="273">
        <v>13401</v>
      </c>
      <c r="K39" s="274">
        <v>100.4796</v>
      </c>
      <c r="L39" s="274">
        <v>103.42064739999999</v>
      </c>
    </row>
    <row r="40" spans="1:12" x14ac:dyDescent="0.35">
      <c r="A40" s="25">
        <v>159</v>
      </c>
      <c r="B40" s="34" t="s">
        <v>81</v>
      </c>
      <c r="C40" s="112" t="s">
        <v>27</v>
      </c>
      <c r="D40" s="49">
        <v>7789</v>
      </c>
      <c r="E40" s="48">
        <v>97.980642000000003</v>
      </c>
      <c r="F40" s="48">
        <v>27.061334800000001</v>
      </c>
      <c r="G40" s="49">
        <v>7773</v>
      </c>
      <c r="H40" s="48">
        <v>101.113775</v>
      </c>
      <c r="I40" s="48">
        <v>25.999456500000001</v>
      </c>
      <c r="J40" s="49">
        <v>15562</v>
      </c>
      <c r="K40" s="48">
        <v>199.09441699999999</v>
      </c>
      <c r="L40" s="48">
        <v>53.060791299999998</v>
      </c>
    </row>
    <row r="41" spans="1:12" x14ac:dyDescent="0.35">
      <c r="A41" s="296">
        <v>33</v>
      </c>
      <c r="B41" s="281" t="s">
        <v>82</v>
      </c>
      <c r="C41" s="112" t="s">
        <v>27</v>
      </c>
      <c r="D41" s="49">
        <v>21210</v>
      </c>
      <c r="E41" s="48">
        <v>128.07346899999999</v>
      </c>
      <c r="F41" s="48">
        <v>65.067046980000001</v>
      </c>
      <c r="G41" s="49">
        <v>17556</v>
      </c>
      <c r="H41" s="48">
        <v>112.85168400000001</v>
      </c>
      <c r="I41" s="48">
        <v>58.46769098</v>
      </c>
      <c r="J41" s="49">
        <v>38766</v>
      </c>
      <c r="K41" s="48">
        <v>240.92515299999999</v>
      </c>
      <c r="L41" s="48">
        <v>123.53473796</v>
      </c>
    </row>
    <row r="42" spans="1:12" x14ac:dyDescent="0.35">
      <c r="A42" s="295">
        <v>34</v>
      </c>
      <c r="B42" s="134" t="s">
        <v>797</v>
      </c>
      <c r="C42" s="4" t="s">
        <v>23</v>
      </c>
      <c r="D42" s="273">
        <v>5653</v>
      </c>
      <c r="E42" s="274">
        <v>46.5715</v>
      </c>
      <c r="F42" s="274">
        <v>18.048848700000001</v>
      </c>
      <c r="G42" s="273">
        <v>5884</v>
      </c>
      <c r="H42" s="274">
        <v>46.2986</v>
      </c>
      <c r="I42" s="274">
        <v>20.719061100000001</v>
      </c>
      <c r="J42" s="273">
        <v>11537</v>
      </c>
      <c r="K42" s="274">
        <v>92.870099999999994</v>
      </c>
      <c r="L42" s="274">
        <v>38.767909799999998</v>
      </c>
    </row>
    <row r="43" spans="1:12" x14ac:dyDescent="0.35">
      <c r="A43" s="25">
        <v>35</v>
      </c>
      <c r="B43" s="281" t="s">
        <v>83</v>
      </c>
      <c r="C43" s="112" t="s">
        <v>27</v>
      </c>
      <c r="D43" s="49">
        <v>69964</v>
      </c>
      <c r="E43" s="48">
        <v>698.75450799999999</v>
      </c>
      <c r="F43" s="48">
        <v>395.94642549999998</v>
      </c>
      <c r="G43" s="49">
        <v>63088</v>
      </c>
      <c r="H43" s="48">
        <v>666.61179900000002</v>
      </c>
      <c r="I43" s="48">
        <v>412.63486369999998</v>
      </c>
      <c r="J43" s="49">
        <v>133052</v>
      </c>
      <c r="K43" s="48">
        <v>1365.366307</v>
      </c>
      <c r="L43" s="48">
        <v>808.58128920000001</v>
      </c>
    </row>
    <row r="44" spans="1:12" x14ac:dyDescent="0.35">
      <c r="A44" s="25">
        <v>36</v>
      </c>
      <c r="B44" s="134" t="s">
        <v>84</v>
      </c>
      <c r="C44" s="4" t="s">
        <v>24</v>
      </c>
      <c r="D44" s="273">
        <v>22322</v>
      </c>
      <c r="E44" s="274">
        <v>117.0523</v>
      </c>
      <c r="F44" s="274">
        <v>34.301824600000003</v>
      </c>
      <c r="G44" s="273">
        <v>19435</v>
      </c>
      <c r="H44" s="274">
        <v>113.40479999999999</v>
      </c>
      <c r="I44" s="274">
        <v>34.3760841</v>
      </c>
      <c r="J44" s="273">
        <v>41757</v>
      </c>
      <c r="K44" s="274">
        <v>230.4571</v>
      </c>
      <c r="L44" s="274">
        <v>68.677908700000003</v>
      </c>
    </row>
    <row r="45" spans="1:12" x14ac:dyDescent="0.35">
      <c r="A45" s="296">
        <v>37</v>
      </c>
      <c r="B45" s="281" t="s">
        <v>85</v>
      </c>
      <c r="C45" s="112" t="s">
        <v>42</v>
      </c>
      <c r="D45" s="49">
        <v>1278</v>
      </c>
      <c r="E45" s="48">
        <v>4.0205000000000002</v>
      </c>
      <c r="F45" s="48">
        <v>1.1553856</v>
      </c>
      <c r="G45" s="49">
        <v>719</v>
      </c>
      <c r="H45" s="48">
        <v>2.4239000000000002</v>
      </c>
      <c r="I45" s="48">
        <v>1.0946693000000001</v>
      </c>
      <c r="J45" s="49">
        <v>1997</v>
      </c>
      <c r="K45" s="48">
        <v>6.4443999999999999</v>
      </c>
      <c r="L45" s="48">
        <v>2.2500548999999999</v>
      </c>
    </row>
    <row r="46" spans="1:12" x14ac:dyDescent="0.35">
      <c r="A46" s="295">
        <v>38</v>
      </c>
      <c r="B46" s="134" t="s">
        <v>86</v>
      </c>
      <c r="C46" s="4" t="s">
        <v>20</v>
      </c>
      <c r="D46" s="273">
        <v>130647</v>
      </c>
      <c r="E46" s="274">
        <v>3345.3630330000001</v>
      </c>
      <c r="F46" s="274">
        <v>814.38533772999995</v>
      </c>
      <c r="G46" s="273">
        <v>137688</v>
      </c>
      <c r="H46" s="274">
        <v>3304.6776500000001</v>
      </c>
      <c r="I46" s="274">
        <v>805.48459326800003</v>
      </c>
      <c r="J46" s="273">
        <v>268335</v>
      </c>
      <c r="K46" s="274">
        <v>6650.0406830000002</v>
      </c>
      <c r="L46" s="274">
        <v>1619.869930998</v>
      </c>
    </row>
    <row r="47" spans="1:12" x14ac:dyDescent="0.35">
      <c r="A47" s="25">
        <v>39</v>
      </c>
      <c r="B47" s="281" t="s">
        <v>87</v>
      </c>
      <c r="C47" s="112" t="s">
        <v>47</v>
      </c>
      <c r="D47" s="49">
        <v>8830</v>
      </c>
      <c r="E47" s="48">
        <v>63.308300000000003</v>
      </c>
      <c r="F47" s="48">
        <v>23.173216499999999</v>
      </c>
      <c r="G47" s="49">
        <v>9438</v>
      </c>
      <c r="H47" s="48">
        <v>99.823899999999995</v>
      </c>
      <c r="I47" s="48">
        <v>28.9747381</v>
      </c>
      <c r="J47" s="49">
        <v>18268</v>
      </c>
      <c r="K47" s="48">
        <v>163.13220000000001</v>
      </c>
      <c r="L47" s="48">
        <v>52.147954599999998</v>
      </c>
    </row>
    <row r="48" spans="1:12" x14ac:dyDescent="0.35">
      <c r="A48" s="25">
        <v>40</v>
      </c>
      <c r="B48" s="134" t="s">
        <v>88</v>
      </c>
      <c r="C48" s="4" t="s">
        <v>24</v>
      </c>
      <c r="D48" s="273">
        <v>85815</v>
      </c>
      <c r="E48" s="274">
        <v>949.61289799999997</v>
      </c>
      <c r="F48" s="274">
        <v>336.89965419999999</v>
      </c>
      <c r="G48" s="273">
        <v>82778</v>
      </c>
      <c r="H48" s="274">
        <v>937.59574099999998</v>
      </c>
      <c r="I48" s="274">
        <v>333.0359656</v>
      </c>
      <c r="J48" s="273">
        <v>168593</v>
      </c>
      <c r="K48" s="274">
        <v>1887.2086389999999</v>
      </c>
      <c r="L48" s="274">
        <v>669.93561980000004</v>
      </c>
    </row>
    <row r="49" spans="1:12" x14ac:dyDescent="0.35">
      <c r="A49" s="296">
        <v>41</v>
      </c>
      <c r="B49" s="281" t="s">
        <v>89</v>
      </c>
      <c r="C49" s="112" t="s">
        <v>25</v>
      </c>
      <c r="D49" s="49">
        <v>75933</v>
      </c>
      <c r="E49" s="48">
        <v>897.45019500000001</v>
      </c>
      <c r="F49" s="48">
        <v>280.06105229999997</v>
      </c>
      <c r="G49" s="49">
        <v>65309</v>
      </c>
      <c r="H49" s="48">
        <v>988.87638600000002</v>
      </c>
      <c r="I49" s="48">
        <v>280.485476586</v>
      </c>
      <c r="J49" s="49">
        <v>141242</v>
      </c>
      <c r="K49" s="48">
        <v>1886.326581</v>
      </c>
      <c r="L49" s="48">
        <v>560.54652888600003</v>
      </c>
    </row>
    <row r="50" spans="1:12" x14ac:dyDescent="0.35">
      <c r="A50" s="295">
        <v>42</v>
      </c>
      <c r="B50" s="134" t="s">
        <v>90</v>
      </c>
      <c r="C50" s="4" t="s">
        <v>27</v>
      </c>
      <c r="D50" s="273">
        <v>3279</v>
      </c>
      <c r="E50" s="274">
        <v>11.8352</v>
      </c>
      <c r="F50" s="274">
        <v>4.9694643999999997</v>
      </c>
      <c r="G50" s="273">
        <v>2318</v>
      </c>
      <c r="H50" s="274">
        <v>10.116199999999999</v>
      </c>
      <c r="I50" s="274">
        <v>4.9912824000000002</v>
      </c>
      <c r="J50" s="273">
        <v>5597</v>
      </c>
      <c r="K50" s="274">
        <v>21.9514</v>
      </c>
      <c r="L50" s="274">
        <v>9.9607468000000008</v>
      </c>
    </row>
    <row r="51" spans="1:12" x14ac:dyDescent="0.35">
      <c r="A51" s="25">
        <v>43</v>
      </c>
      <c r="B51" s="281" t="s">
        <v>91</v>
      </c>
      <c r="C51" s="112" t="s">
        <v>28</v>
      </c>
      <c r="D51" s="49">
        <v>886</v>
      </c>
      <c r="E51" s="48">
        <v>4.2628000000000004</v>
      </c>
      <c r="F51" s="48">
        <v>0.90242</v>
      </c>
      <c r="G51" s="49">
        <v>775</v>
      </c>
      <c r="H51" s="48">
        <v>4.5580999999999996</v>
      </c>
      <c r="I51" s="48">
        <v>1.0479854</v>
      </c>
      <c r="J51" s="49">
        <v>1661</v>
      </c>
      <c r="K51" s="48">
        <v>8.8209</v>
      </c>
      <c r="L51" s="48">
        <v>1.9504054</v>
      </c>
    </row>
    <row r="52" spans="1:12" x14ac:dyDescent="0.35">
      <c r="A52" s="25">
        <v>44</v>
      </c>
      <c r="B52" s="134" t="s">
        <v>92</v>
      </c>
      <c r="C52" s="4" t="s">
        <v>28</v>
      </c>
      <c r="D52" s="273">
        <v>1240</v>
      </c>
      <c r="E52" s="274">
        <v>8.7836999999999996</v>
      </c>
      <c r="F52" s="274">
        <v>4.2382976000000001</v>
      </c>
      <c r="G52" s="273">
        <v>1520</v>
      </c>
      <c r="H52" s="274">
        <v>10.0997</v>
      </c>
      <c r="I52" s="274">
        <v>4.3066237999999997</v>
      </c>
      <c r="J52" s="273">
        <v>2760</v>
      </c>
      <c r="K52" s="274">
        <v>18.883400000000002</v>
      </c>
      <c r="L52" s="274">
        <v>8.5449213999999998</v>
      </c>
    </row>
    <row r="53" spans="1:12" x14ac:dyDescent="0.35">
      <c r="A53" s="296">
        <v>45</v>
      </c>
      <c r="B53" s="281" t="s">
        <v>93</v>
      </c>
      <c r="C53" s="112" t="s">
        <v>28</v>
      </c>
      <c r="D53" s="49">
        <v>1658</v>
      </c>
      <c r="E53" s="48">
        <v>7.9630999999999998</v>
      </c>
      <c r="F53" s="48">
        <v>2.8162172999999999</v>
      </c>
      <c r="G53" s="49">
        <v>1337</v>
      </c>
      <c r="H53" s="48">
        <v>7.9363999999999999</v>
      </c>
      <c r="I53" s="48">
        <v>2.5939625999999998</v>
      </c>
      <c r="J53" s="49">
        <v>2995</v>
      </c>
      <c r="K53" s="48">
        <v>15.8995</v>
      </c>
      <c r="L53" s="48">
        <v>5.4101799000000002</v>
      </c>
    </row>
    <row r="54" spans="1:12" x14ac:dyDescent="0.35">
      <c r="A54" s="295">
        <v>46</v>
      </c>
      <c r="B54" s="134" t="s">
        <v>94</v>
      </c>
      <c r="C54" s="4" t="s">
        <v>42</v>
      </c>
      <c r="D54" s="273">
        <v>2188</v>
      </c>
      <c r="E54" s="274">
        <v>19.753</v>
      </c>
      <c r="F54" s="274">
        <v>3.8180831</v>
      </c>
      <c r="G54" s="273">
        <v>1991</v>
      </c>
      <c r="H54" s="274">
        <v>18.297000000000001</v>
      </c>
      <c r="I54" s="274">
        <v>3.8423959000000001</v>
      </c>
      <c r="J54" s="273">
        <v>4179</v>
      </c>
      <c r="K54" s="274">
        <v>38.049999999999997</v>
      </c>
      <c r="L54" s="274">
        <v>7.6604789999999996</v>
      </c>
    </row>
    <row r="55" spans="1:12" x14ac:dyDescent="0.35">
      <c r="A55" s="25">
        <v>47</v>
      </c>
      <c r="B55" s="281" t="s">
        <v>95</v>
      </c>
      <c r="C55" s="112" t="s">
        <v>32</v>
      </c>
      <c r="D55" s="49">
        <v>233778</v>
      </c>
      <c r="E55" s="48">
        <v>3489.9751809999998</v>
      </c>
      <c r="F55" s="48">
        <v>1267.8379445</v>
      </c>
      <c r="G55" s="49">
        <v>231954</v>
      </c>
      <c r="H55" s="48">
        <v>3334.6216159999999</v>
      </c>
      <c r="I55" s="48">
        <v>1397.295161025</v>
      </c>
      <c r="J55" s="49">
        <v>465732</v>
      </c>
      <c r="K55" s="48">
        <v>6824.5967970000002</v>
      </c>
      <c r="L55" s="48">
        <v>2665.1331055249998</v>
      </c>
    </row>
    <row r="56" spans="1:12" x14ac:dyDescent="0.35">
      <c r="A56" s="25">
        <v>48</v>
      </c>
      <c r="B56" s="134" t="s">
        <v>96</v>
      </c>
      <c r="C56" s="4" t="s">
        <v>24</v>
      </c>
      <c r="D56" s="273">
        <v>14953</v>
      </c>
      <c r="E56" s="274">
        <v>86.438041999999996</v>
      </c>
      <c r="F56" s="274">
        <v>28.119176700000001</v>
      </c>
      <c r="G56" s="273">
        <v>12462</v>
      </c>
      <c r="H56" s="274">
        <v>87.754400000000004</v>
      </c>
      <c r="I56" s="274">
        <v>28.717515299999999</v>
      </c>
      <c r="J56" s="273">
        <v>27415</v>
      </c>
      <c r="K56" s="274">
        <v>174.192442</v>
      </c>
      <c r="L56" s="274">
        <v>56.836691999999999</v>
      </c>
    </row>
    <row r="57" spans="1:12" x14ac:dyDescent="0.35">
      <c r="A57" s="296">
        <v>49</v>
      </c>
      <c r="B57" s="281" t="s">
        <v>97</v>
      </c>
      <c r="C57" s="112" t="s">
        <v>22</v>
      </c>
      <c r="D57" s="49">
        <v>3791</v>
      </c>
      <c r="E57" s="48">
        <v>14.567600000000001</v>
      </c>
      <c r="F57" s="48">
        <v>7.7396038000000003</v>
      </c>
      <c r="G57" s="49">
        <v>2835</v>
      </c>
      <c r="H57" s="48">
        <v>13.5922</v>
      </c>
      <c r="I57" s="48">
        <v>7.2773405999999996</v>
      </c>
      <c r="J57" s="49">
        <v>6626</v>
      </c>
      <c r="K57" s="48">
        <v>28.159800000000001</v>
      </c>
      <c r="L57" s="48">
        <v>15.0169444</v>
      </c>
    </row>
    <row r="58" spans="1:12" x14ac:dyDescent="0.35">
      <c r="A58" s="295">
        <v>50</v>
      </c>
      <c r="B58" s="134" t="s">
        <v>98</v>
      </c>
      <c r="C58" s="4" t="s">
        <v>25</v>
      </c>
      <c r="D58" s="273">
        <v>14039</v>
      </c>
      <c r="E58" s="274">
        <v>116.4879</v>
      </c>
      <c r="F58" s="274">
        <v>36.504919899999997</v>
      </c>
      <c r="G58" s="273">
        <v>12932</v>
      </c>
      <c r="H58" s="274">
        <v>113.617565</v>
      </c>
      <c r="I58" s="274">
        <v>38.065905000000001</v>
      </c>
      <c r="J58" s="273">
        <v>26971</v>
      </c>
      <c r="K58" s="274">
        <v>230.10546500000001</v>
      </c>
      <c r="L58" s="274">
        <v>74.570824900000005</v>
      </c>
    </row>
    <row r="59" spans="1:12" x14ac:dyDescent="0.35">
      <c r="A59" s="25">
        <v>51</v>
      </c>
      <c r="B59" s="281" t="s">
        <v>538</v>
      </c>
      <c r="C59" s="112" t="s">
        <v>48</v>
      </c>
      <c r="D59" s="49">
        <v>5200</v>
      </c>
      <c r="E59" s="48">
        <v>31.081700000000001</v>
      </c>
      <c r="F59" s="48">
        <v>10.983750300000001</v>
      </c>
      <c r="G59" s="49">
        <v>4150</v>
      </c>
      <c r="H59" s="48">
        <v>26.726800000000001</v>
      </c>
      <c r="I59" s="48">
        <v>10.510988100000001</v>
      </c>
      <c r="J59" s="49">
        <v>9350</v>
      </c>
      <c r="K59" s="48">
        <v>57.808500000000002</v>
      </c>
      <c r="L59" s="48">
        <v>21.494738399999999</v>
      </c>
    </row>
    <row r="60" spans="1:12" x14ac:dyDescent="0.35">
      <c r="A60" s="25">
        <v>52</v>
      </c>
      <c r="B60" s="134" t="s">
        <v>706</v>
      </c>
      <c r="C60" s="4" t="s">
        <v>44</v>
      </c>
      <c r="D60" s="273">
        <v>3500</v>
      </c>
      <c r="E60" s="274">
        <v>23.373899999999999</v>
      </c>
      <c r="F60" s="274">
        <v>6.7200125000000002</v>
      </c>
      <c r="G60" s="273">
        <v>3385</v>
      </c>
      <c r="H60" s="274">
        <v>22.350300000000001</v>
      </c>
      <c r="I60" s="274">
        <v>6.4888558999999999</v>
      </c>
      <c r="J60" s="273">
        <v>6885</v>
      </c>
      <c r="K60" s="274">
        <v>45.724200000000003</v>
      </c>
      <c r="L60" s="274">
        <v>13.2088684</v>
      </c>
    </row>
    <row r="61" spans="1:12" x14ac:dyDescent="0.35">
      <c r="A61" s="296">
        <v>53</v>
      </c>
      <c r="B61" s="281" t="s">
        <v>745</v>
      </c>
      <c r="C61" s="112" t="s">
        <v>23</v>
      </c>
      <c r="D61" s="49">
        <v>884221</v>
      </c>
      <c r="E61" s="48">
        <v>10162.649536999999</v>
      </c>
      <c r="F61" s="48">
        <v>4430.4065501960004</v>
      </c>
      <c r="G61" s="49">
        <v>790282</v>
      </c>
      <c r="H61" s="48">
        <v>9848.1877779999995</v>
      </c>
      <c r="I61" s="48">
        <v>4415.650191107</v>
      </c>
      <c r="J61" s="49">
        <v>1674503</v>
      </c>
      <c r="K61" s="48">
        <v>20010.837315000001</v>
      </c>
      <c r="L61" s="48">
        <v>8846.0567413030003</v>
      </c>
    </row>
    <row r="62" spans="1:12" x14ac:dyDescent="0.35">
      <c r="A62" s="295">
        <v>54</v>
      </c>
      <c r="B62" s="134" t="s">
        <v>100</v>
      </c>
      <c r="C62" s="4" t="s">
        <v>31</v>
      </c>
      <c r="D62" s="273">
        <v>11597</v>
      </c>
      <c r="E62" s="274">
        <v>107.88408099999999</v>
      </c>
      <c r="F62" s="274">
        <v>61.591549720000003</v>
      </c>
      <c r="G62" s="273">
        <v>10836</v>
      </c>
      <c r="H62" s="274">
        <v>108.0321</v>
      </c>
      <c r="I62" s="274">
        <v>62.668504800000001</v>
      </c>
      <c r="J62" s="273">
        <v>22433</v>
      </c>
      <c r="K62" s="274">
        <v>215.91618099999999</v>
      </c>
      <c r="L62" s="274">
        <v>124.26005452</v>
      </c>
    </row>
    <row r="63" spans="1:12" x14ac:dyDescent="0.35">
      <c r="A63" s="25">
        <v>55</v>
      </c>
      <c r="B63" s="281" t="s">
        <v>101</v>
      </c>
      <c r="C63" s="112" t="s">
        <v>31</v>
      </c>
      <c r="D63" s="49">
        <v>2642</v>
      </c>
      <c r="E63" s="48">
        <v>14.751899999999999</v>
      </c>
      <c r="F63" s="48">
        <v>11.124768100000001</v>
      </c>
      <c r="G63" s="49">
        <v>2201</v>
      </c>
      <c r="H63" s="48">
        <v>14.4777</v>
      </c>
      <c r="I63" s="48">
        <v>11.854521699999999</v>
      </c>
      <c r="J63" s="49">
        <v>4843</v>
      </c>
      <c r="K63" s="48">
        <v>29.229600000000001</v>
      </c>
      <c r="L63" s="48">
        <v>22.9792898</v>
      </c>
    </row>
    <row r="64" spans="1:12" x14ac:dyDescent="0.35">
      <c r="A64" s="25">
        <v>56</v>
      </c>
      <c r="B64" s="134" t="s">
        <v>102</v>
      </c>
      <c r="C64" s="4" t="s">
        <v>37</v>
      </c>
      <c r="D64" s="273">
        <v>1432</v>
      </c>
      <c r="E64" s="274">
        <v>15.475519</v>
      </c>
      <c r="F64" s="274">
        <v>5.63913669</v>
      </c>
      <c r="G64" s="273">
        <v>1792</v>
      </c>
      <c r="H64" s="274">
        <v>15.719754999999999</v>
      </c>
      <c r="I64" s="274">
        <v>5.0546741160000002</v>
      </c>
      <c r="J64" s="273">
        <v>3224</v>
      </c>
      <c r="K64" s="274">
        <v>31.195274000000001</v>
      </c>
      <c r="L64" s="274">
        <v>10.693810806</v>
      </c>
    </row>
    <row r="65" spans="1:12" x14ac:dyDescent="0.35">
      <c r="A65" s="296">
        <v>57</v>
      </c>
      <c r="B65" s="281" t="s">
        <v>103</v>
      </c>
      <c r="C65" s="112" t="s">
        <v>16</v>
      </c>
      <c r="D65" s="49">
        <v>1017</v>
      </c>
      <c r="E65" s="48">
        <v>16.782599999999999</v>
      </c>
      <c r="F65" s="48">
        <v>3.3937116999999999</v>
      </c>
      <c r="G65" s="49">
        <v>842</v>
      </c>
      <c r="H65" s="48">
        <v>14.2303</v>
      </c>
      <c r="I65" s="48">
        <v>3.6091853999999999</v>
      </c>
      <c r="J65" s="49">
        <v>1859</v>
      </c>
      <c r="K65" s="48">
        <v>31.012899999999998</v>
      </c>
      <c r="L65" s="48">
        <v>7.0028971000000002</v>
      </c>
    </row>
    <row r="66" spans="1:12" x14ac:dyDescent="0.35">
      <c r="A66" s="295">
        <v>58</v>
      </c>
      <c r="B66" s="134" t="s">
        <v>104</v>
      </c>
      <c r="C66" s="4" t="s">
        <v>40</v>
      </c>
      <c r="D66" s="273">
        <v>30463</v>
      </c>
      <c r="E66" s="274">
        <v>416.04270000000002</v>
      </c>
      <c r="F66" s="274">
        <v>175.0744708</v>
      </c>
      <c r="G66" s="273">
        <v>31273</v>
      </c>
      <c r="H66" s="274">
        <v>413.13547</v>
      </c>
      <c r="I66" s="274">
        <v>179.48389548</v>
      </c>
      <c r="J66" s="273">
        <v>61736</v>
      </c>
      <c r="K66" s="274">
        <v>829.17817000000002</v>
      </c>
      <c r="L66" s="274">
        <v>354.55836627999997</v>
      </c>
    </row>
    <row r="67" spans="1:12" x14ac:dyDescent="0.35">
      <c r="A67" s="25">
        <v>59</v>
      </c>
      <c r="B67" s="281" t="s">
        <v>105</v>
      </c>
      <c r="C67" s="112" t="s">
        <v>26</v>
      </c>
      <c r="D67" s="49">
        <v>4776</v>
      </c>
      <c r="E67" s="48">
        <v>79.193100000000001</v>
      </c>
      <c r="F67" s="48">
        <v>24.357480800000001</v>
      </c>
      <c r="G67" s="49">
        <v>4675</v>
      </c>
      <c r="H67" s="48">
        <v>76.778165999999999</v>
      </c>
      <c r="I67" s="48">
        <v>23.9920188</v>
      </c>
      <c r="J67" s="49">
        <v>9451</v>
      </c>
      <c r="K67" s="48">
        <v>155.97126600000001</v>
      </c>
      <c r="L67" s="48">
        <v>48.349499600000001</v>
      </c>
    </row>
    <row r="68" spans="1:12" x14ac:dyDescent="0.35">
      <c r="A68" s="25">
        <v>60</v>
      </c>
      <c r="B68" s="134" t="s">
        <v>19</v>
      </c>
      <c r="C68" s="4" t="s">
        <v>19</v>
      </c>
      <c r="D68" s="273">
        <v>26097</v>
      </c>
      <c r="E68" s="274">
        <v>201.4605</v>
      </c>
      <c r="F68" s="274">
        <v>88.165714100000002</v>
      </c>
      <c r="G68" s="273">
        <v>23667</v>
      </c>
      <c r="H68" s="274">
        <v>187.03281999999999</v>
      </c>
      <c r="I68" s="274">
        <v>91.998305700000003</v>
      </c>
      <c r="J68" s="273">
        <v>49764</v>
      </c>
      <c r="K68" s="274">
        <v>388.49331999999998</v>
      </c>
      <c r="L68" s="274">
        <v>180.16401980000001</v>
      </c>
    </row>
    <row r="69" spans="1:12" x14ac:dyDescent="0.35">
      <c r="A69" s="296">
        <v>61</v>
      </c>
      <c r="B69" s="281" t="s">
        <v>106</v>
      </c>
      <c r="C69" s="112" t="s">
        <v>19</v>
      </c>
      <c r="D69" s="49">
        <v>4109</v>
      </c>
      <c r="E69" s="48">
        <v>27.1858</v>
      </c>
      <c r="F69" s="48">
        <v>25.123581600000001</v>
      </c>
      <c r="G69" s="49">
        <v>3735</v>
      </c>
      <c r="H69" s="48">
        <v>31.8264</v>
      </c>
      <c r="I69" s="48">
        <v>35.016548399999998</v>
      </c>
      <c r="J69" s="49">
        <v>7844</v>
      </c>
      <c r="K69" s="48">
        <v>59.0122</v>
      </c>
      <c r="L69" s="48">
        <v>60.140129999999999</v>
      </c>
    </row>
    <row r="70" spans="1:12" x14ac:dyDescent="0.35">
      <c r="A70" s="295">
        <v>62</v>
      </c>
      <c r="B70" s="134" t="s">
        <v>107</v>
      </c>
      <c r="C70" s="4" t="s">
        <v>19</v>
      </c>
      <c r="D70" s="273">
        <v>396</v>
      </c>
      <c r="E70" s="274">
        <v>1.3196000000000001</v>
      </c>
      <c r="F70" s="274">
        <v>0.47020709999999999</v>
      </c>
      <c r="G70" s="273">
        <v>272</v>
      </c>
      <c r="H70" s="274">
        <v>1.2122999999999999</v>
      </c>
      <c r="I70" s="274">
        <v>0.3823182</v>
      </c>
      <c r="J70" s="273">
        <v>668</v>
      </c>
      <c r="K70" s="274">
        <v>2.5318999999999998</v>
      </c>
      <c r="L70" s="274">
        <v>0.85252530000000004</v>
      </c>
    </row>
    <row r="71" spans="1:12" x14ac:dyDescent="0.35">
      <c r="A71" s="25">
        <v>63</v>
      </c>
      <c r="B71" s="281" t="s">
        <v>108</v>
      </c>
      <c r="C71" s="112" t="s">
        <v>19</v>
      </c>
      <c r="D71" s="49">
        <v>3057</v>
      </c>
      <c r="E71" s="48">
        <v>20.392700000000001</v>
      </c>
      <c r="F71" s="48">
        <v>4.9517477000000003</v>
      </c>
      <c r="G71" s="49">
        <v>2526</v>
      </c>
      <c r="H71" s="48">
        <v>19.0854</v>
      </c>
      <c r="I71" s="48">
        <v>4.8174846999999996</v>
      </c>
      <c r="J71" s="49">
        <v>5583</v>
      </c>
      <c r="K71" s="48">
        <v>39.478099999999998</v>
      </c>
      <c r="L71" s="48">
        <v>9.7692323999999999</v>
      </c>
    </row>
    <row r="72" spans="1:12" x14ac:dyDescent="0.35">
      <c r="A72" s="25">
        <v>64</v>
      </c>
      <c r="B72" s="134" t="s">
        <v>109</v>
      </c>
      <c r="C72" s="4" t="s">
        <v>29</v>
      </c>
      <c r="D72" s="273">
        <v>11515</v>
      </c>
      <c r="E72" s="274">
        <v>133.48759999999999</v>
      </c>
      <c r="F72" s="274">
        <v>72.162971400000004</v>
      </c>
      <c r="G72" s="273">
        <v>9887</v>
      </c>
      <c r="H72" s="274">
        <v>124.5962</v>
      </c>
      <c r="I72" s="274">
        <v>69.137790600000002</v>
      </c>
      <c r="J72" s="273">
        <v>21402</v>
      </c>
      <c r="K72" s="274">
        <v>258.0838</v>
      </c>
      <c r="L72" s="274">
        <v>141.30076199999999</v>
      </c>
    </row>
    <row r="73" spans="1:12" x14ac:dyDescent="0.35">
      <c r="A73" s="296">
        <v>65</v>
      </c>
      <c r="B73" s="281" t="s">
        <v>110</v>
      </c>
      <c r="C73" s="112" t="s">
        <v>38</v>
      </c>
      <c r="D73" s="49">
        <v>2237</v>
      </c>
      <c r="E73" s="48">
        <v>13.396599999999999</v>
      </c>
      <c r="F73" s="48">
        <v>10.217887599999999</v>
      </c>
      <c r="G73" s="49">
        <v>1776</v>
      </c>
      <c r="H73" s="48">
        <v>14.48</v>
      </c>
      <c r="I73" s="48">
        <v>10.2721962</v>
      </c>
      <c r="J73" s="49">
        <v>4013</v>
      </c>
      <c r="K73" s="48">
        <v>27.8766</v>
      </c>
      <c r="L73" s="48">
        <v>20.490083800000001</v>
      </c>
    </row>
    <row r="74" spans="1:12" x14ac:dyDescent="0.35">
      <c r="A74" s="295">
        <v>66</v>
      </c>
      <c r="B74" s="134" t="s">
        <v>111</v>
      </c>
      <c r="C74" s="4" t="s">
        <v>36</v>
      </c>
      <c r="D74" s="273">
        <v>4785</v>
      </c>
      <c r="E74" s="274">
        <v>45.847228000000001</v>
      </c>
      <c r="F74" s="274">
        <v>13.8113926</v>
      </c>
      <c r="G74" s="273">
        <v>3863</v>
      </c>
      <c r="H74" s="274">
        <v>48.258699999999997</v>
      </c>
      <c r="I74" s="274">
        <v>13.576367100000001</v>
      </c>
      <c r="J74" s="273">
        <v>8648</v>
      </c>
      <c r="K74" s="274">
        <v>94.105928000000006</v>
      </c>
      <c r="L74" s="274">
        <v>27.3877597</v>
      </c>
    </row>
    <row r="75" spans="1:12" x14ac:dyDescent="0.35">
      <c r="A75" s="25">
        <v>67</v>
      </c>
      <c r="B75" s="281" t="s">
        <v>112</v>
      </c>
      <c r="C75" s="112" t="s">
        <v>48</v>
      </c>
      <c r="D75" s="49">
        <v>91841</v>
      </c>
      <c r="E75" s="48">
        <v>2876.1273420000002</v>
      </c>
      <c r="F75" s="48">
        <v>532.06520499999999</v>
      </c>
      <c r="G75" s="49">
        <v>127905</v>
      </c>
      <c r="H75" s="48">
        <v>2798.8485999999998</v>
      </c>
      <c r="I75" s="48">
        <v>532.13982639999995</v>
      </c>
      <c r="J75" s="49">
        <v>219746</v>
      </c>
      <c r="K75" s="48">
        <v>5674.975942</v>
      </c>
      <c r="L75" s="48">
        <v>1064.2050314000001</v>
      </c>
    </row>
    <row r="76" spans="1:12" x14ac:dyDescent="0.35">
      <c r="A76" s="25">
        <v>68</v>
      </c>
      <c r="B76" s="134" t="s">
        <v>113</v>
      </c>
      <c r="C76" s="4" t="s">
        <v>32</v>
      </c>
      <c r="D76" s="273">
        <v>7537</v>
      </c>
      <c r="E76" s="274">
        <v>57.128684</v>
      </c>
      <c r="F76" s="274">
        <v>21.633824600000001</v>
      </c>
      <c r="G76" s="273">
        <v>6656</v>
      </c>
      <c r="H76" s="274">
        <v>55.384799999999998</v>
      </c>
      <c r="I76" s="274">
        <v>21.405822400000002</v>
      </c>
      <c r="J76" s="273">
        <v>14193</v>
      </c>
      <c r="K76" s="274">
        <v>112.51348400000001</v>
      </c>
      <c r="L76" s="274">
        <v>43.039647000000002</v>
      </c>
    </row>
    <row r="77" spans="1:12" x14ac:dyDescent="0.35">
      <c r="A77" s="296">
        <v>69</v>
      </c>
      <c r="B77" s="281" t="s">
        <v>114</v>
      </c>
      <c r="C77" s="112" t="s">
        <v>16</v>
      </c>
      <c r="D77" s="49">
        <v>10854</v>
      </c>
      <c r="E77" s="48">
        <v>69.779600000000002</v>
      </c>
      <c r="F77" s="48">
        <v>17.6221104</v>
      </c>
      <c r="G77" s="49">
        <v>8296</v>
      </c>
      <c r="H77" s="48">
        <v>69.834500000000006</v>
      </c>
      <c r="I77" s="48">
        <v>17.498427800000002</v>
      </c>
      <c r="J77" s="49">
        <v>19150</v>
      </c>
      <c r="K77" s="48">
        <v>139.61410000000001</v>
      </c>
      <c r="L77" s="48">
        <v>35.120538199999999</v>
      </c>
    </row>
    <row r="78" spans="1:12" x14ac:dyDescent="0.35">
      <c r="A78" s="295">
        <v>70</v>
      </c>
      <c r="B78" s="134" t="s">
        <v>115</v>
      </c>
      <c r="C78" s="4" t="s">
        <v>45</v>
      </c>
      <c r="D78" s="273">
        <v>9713</v>
      </c>
      <c r="E78" s="274">
        <v>585.31790000000001</v>
      </c>
      <c r="F78" s="274">
        <v>364.50355969999998</v>
      </c>
      <c r="G78" s="273">
        <v>11201</v>
      </c>
      <c r="H78" s="274">
        <v>676.6223</v>
      </c>
      <c r="I78" s="274">
        <v>435.9512373</v>
      </c>
      <c r="J78" s="273">
        <v>20914</v>
      </c>
      <c r="K78" s="274">
        <v>1261.9402</v>
      </c>
      <c r="L78" s="274">
        <v>800.45479699999999</v>
      </c>
    </row>
    <row r="79" spans="1:12" x14ac:dyDescent="0.35">
      <c r="A79" s="25">
        <v>71</v>
      </c>
      <c r="B79" s="281" t="s">
        <v>744</v>
      </c>
      <c r="C79" s="112" t="s">
        <v>25</v>
      </c>
      <c r="D79" s="49">
        <v>48901</v>
      </c>
      <c r="E79" s="48">
        <v>308.06339100000002</v>
      </c>
      <c r="F79" s="48">
        <v>120.16593465</v>
      </c>
      <c r="G79" s="49">
        <v>39045</v>
      </c>
      <c r="H79" s="48">
        <v>310.31591200000003</v>
      </c>
      <c r="I79" s="48">
        <v>126.38033175</v>
      </c>
      <c r="J79" s="49">
        <v>87946</v>
      </c>
      <c r="K79" s="48">
        <v>618.37930300000005</v>
      </c>
      <c r="L79" s="48">
        <v>246.54626640000001</v>
      </c>
    </row>
    <row r="80" spans="1:12" x14ac:dyDescent="0.35">
      <c r="A80" s="25">
        <v>72</v>
      </c>
      <c r="B80" s="134" t="s">
        <v>117</v>
      </c>
      <c r="C80" s="4" t="s">
        <v>24</v>
      </c>
      <c r="D80" s="273">
        <v>17732</v>
      </c>
      <c r="E80" s="274">
        <v>96.129800000000003</v>
      </c>
      <c r="F80" s="274">
        <v>53.169703200000001</v>
      </c>
      <c r="G80" s="273">
        <v>16074</v>
      </c>
      <c r="H80" s="274">
        <v>96.104788999999997</v>
      </c>
      <c r="I80" s="274">
        <v>46.746145890000001</v>
      </c>
      <c r="J80" s="273">
        <v>33806</v>
      </c>
      <c r="K80" s="274">
        <v>192.234589</v>
      </c>
      <c r="L80" s="274">
        <v>99.915849089999995</v>
      </c>
    </row>
    <row r="81" spans="1:12" x14ac:dyDescent="0.35">
      <c r="A81" s="296">
        <v>73</v>
      </c>
      <c r="B81" s="281" t="s">
        <v>118</v>
      </c>
      <c r="C81" s="112" t="s">
        <v>15</v>
      </c>
      <c r="D81" s="49">
        <v>295</v>
      </c>
      <c r="E81" s="48">
        <v>2.6217999999999999</v>
      </c>
      <c r="F81" s="48">
        <v>1.7000934000000001</v>
      </c>
      <c r="G81" s="49">
        <v>281</v>
      </c>
      <c r="H81" s="48">
        <v>2.5181</v>
      </c>
      <c r="I81" s="48">
        <v>1.7121580000000001</v>
      </c>
      <c r="J81" s="49">
        <v>576</v>
      </c>
      <c r="K81" s="48">
        <v>5.1398999999999999</v>
      </c>
      <c r="L81" s="48">
        <v>3.4122514000000002</v>
      </c>
    </row>
    <row r="82" spans="1:12" x14ac:dyDescent="0.35">
      <c r="A82" s="295">
        <v>74</v>
      </c>
      <c r="B82" s="134" t="s">
        <v>743</v>
      </c>
      <c r="C82" s="4" t="s">
        <v>23</v>
      </c>
      <c r="D82" s="273">
        <v>539299</v>
      </c>
      <c r="E82" s="274">
        <v>5314.6390970000002</v>
      </c>
      <c r="F82" s="274">
        <v>2613.2004204499999</v>
      </c>
      <c r="G82" s="273">
        <v>472262</v>
      </c>
      <c r="H82" s="274">
        <v>5516.680206</v>
      </c>
      <c r="I82" s="274">
        <v>2725.8794990659999</v>
      </c>
      <c r="J82" s="273">
        <v>1011561</v>
      </c>
      <c r="K82" s="274">
        <v>10831.319303</v>
      </c>
      <c r="L82" s="274">
        <v>5339.0799195159998</v>
      </c>
    </row>
    <row r="83" spans="1:12" x14ac:dyDescent="0.35">
      <c r="A83" s="25">
        <v>75</v>
      </c>
      <c r="B83" s="281" t="s">
        <v>120</v>
      </c>
      <c r="C83" s="112" t="s">
        <v>25</v>
      </c>
      <c r="D83" s="49">
        <v>29352</v>
      </c>
      <c r="E83" s="48">
        <v>274.87347299999999</v>
      </c>
      <c r="F83" s="48">
        <v>82.855073758000003</v>
      </c>
      <c r="G83" s="49">
        <v>26362</v>
      </c>
      <c r="H83" s="48">
        <v>251.36315400000001</v>
      </c>
      <c r="I83" s="48">
        <v>85.498697031999995</v>
      </c>
      <c r="J83" s="49">
        <v>55714</v>
      </c>
      <c r="K83" s="48">
        <v>526.236627</v>
      </c>
      <c r="L83" s="48">
        <v>168.35377079</v>
      </c>
    </row>
    <row r="84" spans="1:12" x14ac:dyDescent="0.35">
      <c r="A84" s="25">
        <v>76</v>
      </c>
      <c r="B84" s="134" t="s">
        <v>707</v>
      </c>
      <c r="C84" s="4" t="s">
        <v>45</v>
      </c>
      <c r="D84" s="273">
        <v>92</v>
      </c>
      <c r="E84" s="274">
        <v>0.56359999999999999</v>
      </c>
      <c r="F84" s="274">
        <v>0.18699569999999999</v>
      </c>
      <c r="G84" s="273">
        <v>90</v>
      </c>
      <c r="H84" s="274">
        <v>0.34139999999999998</v>
      </c>
      <c r="I84" s="274">
        <v>0.3227893</v>
      </c>
      <c r="J84" s="273">
        <v>182</v>
      </c>
      <c r="K84" s="274">
        <v>0.90500000000000003</v>
      </c>
      <c r="L84" s="274">
        <v>0.50978500000000004</v>
      </c>
    </row>
    <row r="85" spans="1:12" x14ac:dyDescent="0.35">
      <c r="A85" s="296">
        <v>77</v>
      </c>
      <c r="B85" s="281" t="s">
        <v>121</v>
      </c>
      <c r="C85" s="112" t="s">
        <v>45</v>
      </c>
      <c r="D85" s="49">
        <v>1352</v>
      </c>
      <c r="E85" s="48">
        <v>2.7351000000000001</v>
      </c>
      <c r="F85" s="48">
        <v>1.0495059</v>
      </c>
      <c r="G85" s="49">
        <v>894</v>
      </c>
      <c r="H85" s="48">
        <v>2.8222</v>
      </c>
      <c r="I85" s="48">
        <v>1.0536378</v>
      </c>
      <c r="J85" s="49">
        <v>2246</v>
      </c>
      <c r="K85" s="48">
        <v>5.5572999999999997</v>
      </c>
      <c r="L85" s="48">
        <v>2.1031436999999999</v>
      </c>
    </row>
    <row r="86" spans="1:12" x14ac:dyDescent="0.35">
      <c r="A86" s="295">
        <v>78</v>
      </c>
      <c r="B86" s="134" t="s">
        <v>539</v>
      </c>
      <c r="C86" s="4" t="s">
        <v>45</v>
      </c>
      <c r="D86" s="273">
        <v>41</v>
      </c>
      <c r="E86" s="274">
        <v>0.57930000000000004</v>
      </c>
      <c r="F86" s="274">
        <v>7.6671600000000006E-2</v>
      </c>
      <c r="G86" s="273">
        <v>34</v>
      </c>
      <c r="H86" s="274">
        <v>0.1832</v>
      </c>
      <c r="I86" s="274">
        <v>6.2697799999999998E-2</v>
      </c>
      <c r="J86" s="273">
        <v>75</v>
      </c>
      <c r="K86" s="274">
        <v>0.76249999999999996</v>
      </c>
      <c r="L86" s="274">
        <v>0.1393694</v>
      </c>
    </row>
    <row r="87" spans="1:12" x14ac:dyDescent="0.35">
      <c r="A87" s="25">
        <v>79</v>
      </c>
      <c r="B87" s="281" t="s">
        <v>540</v>
      </c>
      <c r="C87" s="112" t="s">
        <v>45</v>
      </c>
      <c r="D87" s="49">
        <v>257</v>
      </c>
      <c r="E87" s="48">
        <v>1.6372</v>
      </c>
      <c r="F87" s="48">
        <v>0.64097959999999998</v>
      </c>
      <c r="G87" s="49">
        <v>272</v>
      </c>
      <c r="H87" s="48">
        <v>3.0099</v>
      </c>
      <c r="I87" s="48">
        <v>0.95228360000000001</v>
      </c>
      <c r="J87" s="49">
        <v>529</v>
      </c>
      <c r="K87" s="48">
        <v>4.6471</v>
      </c>
      <c r="L87" s="48">
        <v>1.5932632</v>
      </c>
    </row>
    <row r="88" spans="1:12" x14ac:dyDescent="0.35">
      <c r="A88" s="25">
        <v>80</v>
      </c>
      <c r="B88" s="134" t="s">
        <v>122</v>
      </c>
      <c r="C88" s="4" t="s">
        <v>44</v>
      </c>
      <c r="D88" s="273">
        <v>785</v>
      </c>
      <c r="E88" s="274">
        <v>7.9653</v>
      </c>
      <c r="F88" s="274">
        <v>1.9671546</v>
      </c>
      <c r="G88" s="273">
        <v>705</v>
      </c>
      <c r="H88" s="274">
        <v>10.255599999999999</v>
      </c>
      <c r="I88" s="274">
        <v>2.3782231</v>
      </c>
      <c r="J88" s="273">
        <v>1490</v>
      </c>
      <c r="K88" s="274">
        <v>18.2209</v>
      </c>
      <c r="L88" s="274">
        <v>4.3453777000000002</v>
      </c>
    </row>
    <row r="89" spans="1:12" x14ac:dyDescent="0.35">
      <c r="A89" s="296">
        <v>81</v>
      </c>
      <c r="B89" s="281" t="s">
        <v>123</v>
      </c>
      <c r="C89" s="112" t="s">
        <v>25</v>
      </c>
      <c r="D89" s="49">
        <v>10058</v>
      </c>
      <c r="E89" s="48">
        <v>66.351084999999998</v>
      </c>
      <c r="F89" s="48">
        <v>22.597955599999999</v>
      </c>
      <c r="G89" s="49">
        <v>9007</v>
      </c>
      <c r="H89" s="48">
        <v>74.494399999999999</v>
      </c>
      <c r="I89" s="48">
        <v>23.103848800000002</v>
      </c>
      <c r="J89" s="49">
        <v>19065</v>
      </c>
      <c r="K89" s="48">
        <v>140.845485</v>
      </c>
      <c r="L89" s="48">
        <v>45.7018044</v>
      </c>
    </row>
    <row r="90" spans="1:12" x14ac:dyDescent="0.35">
      <c r="A90" s="295">
        <v>82</v>
      </c>
      <c r="B90" s="134" t="s">
        <v>124</v>
      </c>
      <c r="C90" s="4" t="s">
        <v>42</v>
      </c>
      <c r="D90" s="273">
        <v>5350</v>
      </c>
      <c r="E90" s="274">
        <v>43.672800000000002</v>
      </c>
      <c r="F90" s="274">
        <v>14.8899721</v>
      </c>
      <c r="G90" s="273">
        <v>5427</v>
      </c>
      <c r="H90" s="274">
        <v>42.727632999999997</v>
      </c>
      <c r="I90" s="274">
        <v>15.812885574999999</v>
      </c>
      <c r="J90" s="273">
        <v>10777</v>
      </c>
      <c r="K90" s="274">
        <v>86.400433000000007</v>
      </c>
      <c r="L90" s="274">
        <v>30.702857675000001</v>
      </c>
    </row>
    <row r="91" spans="1:12" s="6" customFormat="1" x14ac:dyDescent="0.35">
      <c r="A91" s="25">
        <v>83</v>
      </c>
      <c r="B91" s="281" t="s">
        <v>125</v>
      </c>
      <c r="C91" s="112" t="s">
        <v>15</v>
      </c>
      <c r="D91" s="49">
        <v>1701</v>
      </c>
      <c r="E91" s="48">
        <v>21.260899999999999</v>
      </c>
      <c r="F91" s="48">
        <v>12.130561999999999</v>
      </c>
      <c r="G91" s="49">
        <v>2374</v>
      </c>
      <c r="H91" s="48">
        <v>22.572900000000001</v>
      </c>
      <c r="I91" s="48">
        <v>14.353328299999999</v>
      </c>
      <c r="J91" s="49">
        <v>4075</v>
      </c>
      <c r="K91" s="48">
        <v>43.833799999999997</v>
      </c>
      <c r="L91" s="48">
        <v>26.483890299999999</v>
      </c>
    </row>
    <row r="92" spans="1:12" s="6" customFormat="1" x14ac:dyDescent="0.35">
      <c r="A92" s="25">
        <v>84</v>
      </c>
      <c r="B92" s="134" t="s">
        <v>126</v>
      </c>
      <c r="C92" s="4" t="s">
        <v>29</v>
      </c>
      <c r="D92" s="273">
        <v>27617</v>
      </c>
      <c r="E92" s="274">
        <v>282.23160000000001</v>
      </c>
      <c r="F92" s="274">
        <v>100.1122158</v>
      </c>
      <c r="G92" s="273">
        <v>26083</v>
      </c>
      <c r="H92" s="274">
        <v>270.50510000000003</v>
      </c>
      <c r="I92" s="274">
        <v>104.9843779</v>
      </c>
      <c r="J92" s="273">
        <v>53700</v>
      </c>
      <c r="K92" s="274">
        <v>552.73670000000004</v>
      </c>
      <c r="L92" s="274">
        <v>205.0965937</v>
      </c>
    </row>
    <row r="93" spans="1:12" s="6" customFormat="1" x14ac:dyDescent="0.35">
      <c r="A93" s="296">
        <v>85</v>
      </c>
      <c r="B93" s="281" t="s">
        <v>127</v>
      </c>
      <c r="C93" s="112" t="s">
        <v>38</v>
      </c>
      <c r="D93" s="49">
        <v>1102</v>
      </c>
      <c r="E93" s="48">
        <v>24.563500000000001</v>
      </c>
      <c r="F93" s="48">
        <v>10.5238166</v>
      </c>
      <c r="G93" s="49">
        <v>1084</v>
      </c>
      <c r="H93" s="48">
        <v>22.432700000000001</v>
      </c>
      <c r="I93" s="48">
        <v>10.5504219</v>
      </c>
      <c r="J93" s="49">
        <v>2186</v>
      </c>
      <c r="K93" s="48">
        <v>46.996200000000002</v>
      </c>
      <c r="L93" s="48">
        <v>21.0742385</v>
      </c>
    </row>
    <row r="94" spans="1:12" s="6" customFormat="1" x14ac:dyDescent="0.35">
      <c r="A94" s="295">
        <v>86</v>
      </c>
      <c r="B94" s="134" t="s">
        <v>128</v>
      </c>
      <c r="C94" s="4" t="s">
        <v>24</v>
      </c>
      <c r="D94" s="273">
        <v>34035</v>
      </c>
      <c r="E94" s="274">
        <v>233.937556</v>
      </c>
      <c r="F94" s="274">
        <v>76.808026999999996</v>
      </c>
      <c r="G94" s="273">
        <v>28370</v>
      </c>
      <c r="H94" s="274">
        <v>214.09254999999999</v>
      </c>
      <c r="I94" s="274">
        <v>77.089903199999995</v>
      </c>
      <c r="J94" s="273">
        <v>62405</v>
      </c>
      <c r="K94" s="274">
        <v>448.03010599999999</v>
      </c>
      <c r="L94" s="274">
        <v>153.89793019999999</v>
      </c>
    </row>
    <row r="95" spans="1:12" s="6" customFormat="1" x14ac:dyDescent="0.35">
      <c r="A95" s="25">
        <v>87</v>
      </c>
      <c r="B95" s="281" t="s">
        <v>129</v>
      </c>
      <c r="C95" s="112" t="s">
        <v>24</v>
      </c>
      <c r="D95" s="49">
        <v>35080</v>
      </c>
      <c r="E95" s="48">
        <v>153.5316</v>
      </c>
      <c r="F95" s="48">
        <v>49.461065900000001</v>
      </c>
      <c r="G95" s="49">
        <v>22975</v>
      </c>
      <c r="H95" s="48">
        <v>136.28286</v>
      </c>
      <c r="I95" s="48">
        <v>49.354171000000001</v>
      </c>
      <c r="J95" s="49">
        <v>58055</v>
      </c>
      <c r="K95" s="48">
        <v>289.81446</v>
      </c>
      <c r="L95" s="48">
        <v>98.815236900000002</v>
      </c>
    </row>
    <row r="96" spans="1:12" s="6" customFormat="1" x14ac:dyDescent="0.35">
      <c r="A96" s="25">
        <v>88</v>
      </c>
      <c r="B96" s="134" t="s">
        <v>130</v>
      </c>
      <c r="C96" s="4" t="s">
        <v>46</v>
      </c>
      <c r="D96" s="273">
        <v>11273</v>
      </c>
      <c r="E96" s="274">
        <v>95.944599999999994</v>
      </c>
      <c r="F96" s="274">
        <v>36.012819</v>
      </c>
      <c r="G96" s="273">
        <v>11029</v>
      </c>
      <c r="H96" s="274">
        <v>96.634625</v>
      </c>
      <c r="I96" s="274">
        <v>38.071524150000002</v>
      </c>
      <c r="J96" s="273">
        <v>22302</v>
      </c>
      <c r="K96" s="274">
        <v>192.57922500000001</v>
      </c>
      <c r="L96" s="274">
        <v>74.084343149999995</v>
      </c>
    </row>
    <row r="97" spans="1:12" s="6" customFormat="1" x14ac:dyDescent="0.35">
      <c r="A97" s="296">
        <v>89</v>
      </c>
      <c r="B97" s="281" t="s">
        <v>131</v>
      </c>
      <c r="C97" s="112" t="s">
        <v>17</v>
      </c>
      <c r="D97" s="49">
        <v>22399</v>
      </c>
      <c r="E97" s="48">
        <v>133.29781800000001</v>
      </c>
      <c r="F97" s="48">
        <v>109.8418733</v>
      </c>
      <c r="G97" s="49">
        <v>18725</v>
      </c>
      <c r="H97" s="48">
        <v>130.58733000000001</v>
      </c>
      <c r="I97" s="48">
        <v>115.853413</v>
      </c>
      <c r="J97" s="49">
        <v>41124</v>
      </c>
      <c r="K97" s="48">
        <v>263.88514800000002</v>
      </c>
      <c r="L97" s="48">
        <v>225.69528629999999</v>
      </c>
    </row>
    <row r="98" spans="1:12" s="6" customFormat="1" x14ac:dyDescent="0.35">
      <c r="A98" s="295">
        <v>90</v>
      </c>
      <c r="B98" s="134" t="s">
        <v>132</v>
      </c>
      <c r="C98" s="4" t="s">
        <v>42</v>
      </c>
      <c r="D98" s="273">
        <v>1981</v>
      </c>
      <c r="E98" s="274">
        <v>5.6265999999999998</v>
      </c>
      <c r="F98" s="274">
        <v>2.4203789000000002</v>
      </c>
      <c r="G98" s="273">
        <v>1477</v>
      </c>
      <c r="H98" s="274">
        <v>6.9962</v>
      </c>
      <c r="I98" s="274">
        <v>2.6672337000000002</v>
      </c>
      <c r="J98" s="273">
        <v>3458</v>
      </c>
      <c r="K98" s="274">
        <v>12.6228</v>
      </c>
      <c r="L98" s="274">
        <v>5.0876125999999999</v>
      </c>
    </row>
    <row r="99" spans="1:12" s="6" customFormat="1" x14ac:dyDescent="0.35">
      <c r="A99" s="25">
        <v>91</v>
      </c>
      <c r="B99" s="281" t="s">
        <v>133</v>
      </c>
      <c r="C99" s="112" t="s">
        <v>30</v>
      </c>
      <c r="D99" s="49">
        <v>5125</v>
      </c>
      <c r="E99" s="48">
        <v>47.572099999999999</v>
      </c>
      <c r="F99" s="48">
        <v>15.7148378</v>
      </c>
      <c r="G99" s="49">
        <v>3996</v>
      </c>
      <c r="H99" s="48">
        <v>45.6935</v>
      </c>
      <c r="I99" s="48">
        <v>15.579834099999999</v>
      </c>
      <c r="J99" s="49">
        <v>9121</v>
      </c>
      <c r="K99" s="48">
        <v>93.265600000000006</v>
      </c>
      <c r="L99" s="48">
        <v>31.294671900000001</v>
      </c>
    </row>
    <row r="100" spans="1:12" s="6" customFormat="1" x14ac:dyDescent="0.35">
      <c r="A100" s="25">
        <v>92</v>
      </c>
      <c r="B100" s="134" t="s">
        <v>134</v>
      </c>
      <c r="C100" s="4" t="s">
        <v>22</v>
      </c>
      <c r="D100" s="273">
        <v>7052</v>
      </c>
      <c r="E100" s="274">
        <v>71.301742000000004</v>
      </c>
      <c r="F100" s="274">
        <v>23.904918200000001</v>
      </c>
      <c r="G100" s="273">
        <v>5653</v>
      </c>
      <c r="H100" s="274">
        <v>69.360990000000001</v>
      </c>
      <c r="I100" s="274">
        <v>22.725833600000001</v>
      </c>
      <c r="J100" s="273">
        <v>12705</v>
      </c>
      <c r="K100" s="274">
        <v>140.66273200000001</v>
      </c>
      <c r="L100" s="274">
        <v>46.630751799999999</v>
      </c>
    </row>
    <row r="101" spans="1:12" s="135" customFormat="1" x14ac:dyDescent="0.35">
      <c r="A101" s="296">
        <v>93</v>
      </c>
      <c r="B101" s="281" t="s">
        <v>135</v>
      </c>
      <c r="C101" s="112" t="s">
        <v>43</v>
      </c>
      <c r="D101" s="49">
        <v>522</v>
      </c>
      <c r="E101" s="48">
        <v>7.9478</v>
      </c>
      <c r="F101" s="48">
        <v>2.3608207999999999</v>
      </c>
      <c r="G101" s="49">
        <v>493</v>
      </c>
      <c r="H101" s="48">
        <v>3.2797999999999998</v>
      </c>
      <c r="I101" s="48">
        <v>1.1224365000000001</v>
      </c>
      <c r="J101" s="49">
        <v>1015</v>
      </c>
      <c r="K101" s="48">
        <v>11.227600000000001</v>
      </c>
      <c r="L101" s="48">
        <v>3.4832573</v>
      </c>
    </row>
    <row r="102" spans="1:12" s="136" customFormat="1" x14ac:dyDescent="0.35">
      <c r="A102" s="295">
        <v>94</v>
      </c>
      <c r="B102" s="134" t="s">
        <v>136</v>
      </c>
      <c r="C102" s="4" t="s">
        <v>34</v>
      </c>
      <c r="D102" s="273">
        <v>660</v>
      </c>
      <c r="E102" s="274">
        <v>3.5636000000000001</v>
      </c>
      <c r="F102" s="274">
        <v>1.2394246</v>
      </c>
      <c r="G102" s="273">
        <v>621</v>
      </c>
      <c r="H102" s="274">
        <v>3.7461000000000002</v>
      </c>
      <c r="I102" s="274">
        <v>1.354395</v>
      </c>
      <c r="J102" s="273">
        <v>1281</v>
      </c>
      <c r="K102" s="274">
        <v>7.3097000000000003</v>
      </c>
      <c r="L102" s="274">
        <v>2.5938195999999998</v>
      </c>
    </row>
    <row r="103" spans="1:12" x14ac:dyDescent="0.35">
      <c r="A103" s="25">
        <v>95</v>
      </c>
      <c r="B103" s="281" t="s">
        <v>137</v>
      </c>
      <c r="C103" s="112" t="s">
        <v>34</v>
      </c>
      <c r="D103" s="49">
        <v>216</v>
      </c>
      <c r="E103" s="48">
        <v>2.0832000000000002</v>
      </c>
      <c r="F103" s="48">
        <v>0.52386960000000005</v>
      </c>
      <c r="G103" s="49">
        <v>207</v>
      </c>
      <c r="H103" s="48">
        <v>2.1962999999999999</v>
      </c>
      <c r="I103" s="48">
        <v>0.43848320000000002</v>
      </c>
      <c r="J103" s="49">
        <v>423</v>
      </c>
      <c r="K103" s="48">
        <v>4.2794999999999996</v>
      </c>
      <c r="L103" s="48">
        <v>0.96235280000000001</v>
      </c>
    </row>
    <row r="104" spans="1:12" x14ac:dyDescent="0.35">
      <c r="A104" s="25">
        <v>96</v>
      </c>
      <c r="B104" s="134" t="s">
        <v>138</v>
      </c>
      <c r="C104" s="4" t="s">
        <v>44</v>
      </c>
      <c r="D104" s="273">
        <v>974</v>
      </c>
      <c r="E104" s="274">
        <v>11.6976</v>
      </c>
      <c r="F104" s="274">
        <v>1.8784239</v>
      </c>
      <c r="G104" s="273">
        <v>1167</v>
      </c>
      <c r="H104" s="274">
        <v>13.6805</v>
      </c>
      <c r="I104" s="274">
        <v>2.0481672999999998</v>
      </c>
      <c r="J104" s="273">
        <v>2141</v>
      </c>
      <c r="K104" s="274">
        <v>25.3781</v>
      </c>
      <c r="L104" s="274">
        <v>3.9265911999999998</v>
      </c>
    </row>
    <row r="105" spans="1:12" x14ac:dyDescent="0.35">
      <c r="A105" s="296">
        <v>97</v>
      </c>
      <c r="B105" s="281" t="s">
        <v>139</v>
      </c>
      <c r="C105" s="112" t="s">
        <v>44</v>
      </c>
      <c r="D105" s="49">
        <v>20</v>
      </c>
      <c r="E105" s="48">
        <v>7.6E-3</v>
      </c>
      <c r="F105" s="299">
        <v>3.3716000000000002E-3</v>
      </c>
      <c r="G105" s="49">
        <v>8</v>
      </c>
      <c r="H105" s="299">
        <v>4.4999999999999997E-3</v>
      </c>
      <c r="I105" s="299">
        <v>2.4667999999999999E-3</v>
      </c>
      <c r="J105" s="49">
        <v>28</v>
      </c>
      <c r="K105" s="48">
        <v>1.21E-2</v>
      </c>
      <c r="L105" s="48">
        <v>5.8383999999999997E-3</v>
      </c>
    </row>
    <row r="106" spans="1:12" x14ac:dyDescent="0.35">
      <c r="A106" s="295">
        <v>98</v>
      </c>
      <c r="B106" s="134" t="s">
        <v>140</v>
      </c>
      <c r="C106" s="4" t="s">
        <v>44</v>
      </c>
      <c r="D106" s="273">
        <v>89</v>
      </c>
      <c r="E106" s="274">
        <v>0.38740000000000002</v>
      </c>
      <c r="F106" s="274">
        <v>7.6165300000000005E-2</v>
      </c>
      <c r="G106" s="273">
        <v>30</v>
      </c>
      <c r="H106" s="274">
        <v>0.33360000000000001</v>
      </c>
      <c r="I106" s="274">
        <v>6.5572000000000005E-2</v>
      </c>
      <c r="J106" s="273">
        <v>119</v>
      </c>
      <c r="K106" s="274">
        <v>0.72099999999999997</v>
      </c>
      <c r="L106" s="274">
        <v>0.14173730000000001</v>
      </c>
    </row>
    <row r="107" spans="1:12" x14ac:dyDescent="0.35">
      <c r="A107" s="25">
        <v>99</v>
      </c>
      <c r="B107" s="281" t="s">
        <v>141</v>
      </c>
      <c r="C107" s="112" t="s">
        <v>44</v>
      </c>
      <c r="D107" s="49">
        <v>347</v>
      </c>
      <c r="E107" s="48">
        <v>3.1490999999999998</v>
      </c>
      <c r="F107" s="48">
        <v>0.66691449999999997</v>
      </c>
      <c r="G107" s="49">
        <v>373</v>
      </c>
      <c r="H107" s="48">
        <v>2.9609000000000001</v>
      </c>
      <c r="I107" s="48">
        <v>0.60978679999999996</v>
      </c>
      <c r="J107" s="49">
        <v>720</v>
      </c>
      <c r="K107" s="48">
        <v>6.11</v>
      </c>
      <c r="L107" s="48">
        <v>1.2767013</v>
      </c>
    </row>
    <row r="108" spans="1:12" x14ac:dyDescent="0.35">
      <c r="A108" s="25">
        <v>100</v>
      </c>
      <c r="B108" s="134" t="s">
        <v>142</v>
      </c>
      <c r="C108" s="4" t="s">
        <v>23</v>
      </c>
      <c r="D108" s="273">
        <v>25430</v>
      </c>
      <c r="E108" s="274">
        <v>136.756742</v>
      </c>
      <c r="F108" s="274">
        <v>45.650980599999997</v>
      </c>
      <c r="G108" s="273">
        <v>21400</v>
      </c>
      <c r="H108" s="274">
        <v>132.19094699999999</v>
      </c>
      <c r="I108" s="274">
        <v>46.919459549999999</v>
      </c>
      <c r="J108" s="273">
        <v>46830</v>
      </c>
      <c r="K108" s="274">
        <v>268.94768900000003</v>
      </c>
      <c r="L108" s="274">
        <v>92.570440149999996</v>
      </c>
    </row>
    <row r="109" spans="1:12" x14ac:dyDescent="0.35">
      <c r="A109" s="296">
        <v>101</v>
      </c>
      <c r="B109" s="281" t="s">
        <v>143</v>
      </c>
      <c r="C109" s="112" t="s">
        <v>23</v>
      </c>
      <c r="D109" s="49">
        <v>37765</v>
      </c>
      <c r="E109" s="48">
        <v>267.35234600000001</v>
      </c>
      <c r="F109" s="48">
        <v>119.4293467</v>
      </c>
      <c r="G109" s="49">
        <v>31827</v>
      </c>
      <c r="H109" s="48">
        <v>232.51169999999999</v>
      </c>
      <c r="I109" s="48">
        <v>110.43824239999999</v>
      </c>
      <c r="J109" s="49">
        <v>69592</v>
      </c>
      <c r="K109" s="48">
        <v>499.86404599999997</v>
      </c>
      <c r="L109" s="48">
        <v>229.8675891</v>
      </c>
    </row>
    <row r="110" spans="1:12" x14ac:dyDescent="0.35">
      <c r="A110" s="295">
        <v>102</v>
      </c>
      <c r="B110" s="134" t="s">
        <v>144</v>
      </c>
      <c r="C110" s="4" t="s">
        <v>24</v>
      </c>
      <c r="D110" s="273">
        <v>70907</v>
      </c>
      <c r="E110" s="274">
        <v>539.30189800000005</v>
      </c>
      <c r="F110" s="274">
        <v>195.32883519999999</v>
      </c>
      <c r="G110" s="273">
        <v>60319</v>
      </c>
      <c r="H110" s="274">
        <v>557.59748200000001</v>
      </c>
      <c r="I110" s="274">
        <v>205.29952775000001</v>
      </c>
      <c r="J110" s="273">
        <v>131226</v>
      </c>
      <c r="K110" s="274">
        <v>1096.8993800000001</v>
      </c>
      <c r="L110" s="274">
        <v>400.62836295</v>
      </c>
    </row>
    <row r="111" spans="1:12" x14ac:dyDescent="0.35">
      <c r="A111" s="25">
        <v>103</v>
      </c>
      <c r="B111" s="281" t="s">
        <v>145</v>
      </c>
      <c r="C111" s="112" t="s">
        <v>18</v>
      </c>
      <c r="D111" s="49">
        <v>42922</v>
      </c>
      <c r="E111" s="48">
        <v>339.68517500000002</v>
      </c>
      <c r="F111" s="48">
        <v>181.87052729999999</v>
      </c>
      <c r="G111" s="49">
        <v>36599</v>
      </c>
      <c r="H111" s="48">
        <v>326.31180499999999</v>
      </c>
      <c r="I111" s="48">
        <v>198.00603100000001</v>
      </c>
      <c r="J111" s="49">
        <v>79521</v>
      </c>
      <c r="K111" s="48">
        <v>665.99698000000001</v>
      </c>
      <c r="L111" s="48">
        <v>379.8765583</v>
      </c>
    </row>
    <row r="112" spans="1:12" x14ac:dyDescent="0.35">
      <c r="A112" s="25">
        <v>104</v>
      </c>
      <c r="B112" s="134" t="s">
        <v>146</v>
      </c>
      <c r="C112" s="4" t="s">
        <v>23</v>
      </c>
      <c r="D112" s="273">
        <v>76288</v>
      </c>
      <c r="E112" s="274">
        <v>604.15708400000005</v>
      </c>
      <c r="F112" s="274">
        <v>317.90408594000002</v>
      </c>
      <c r="G112" s="273">
        <v>66576</v>
      </c>
      <c r="H112" s="274">
        <v>629.65050900000006</v>
      </c>
      <c r="I112" s="274">
        <v>333.66797453599997</v>
      </c>
      <c r="J112" s="273">
        <v>142864</v>
      </c>
      <c r="K112" s="274">
        <v>1233.807593</v>
      </c>
      <c r="L112" s="274">
        <v>651.57206047600005</v>
      </c>
    </row>
    <row r="113" spans="1:12" x14ac:dyDescent="0.35">
      <c r="A113" s="296">
        <v>105</v>
      </c>
      <c r="B113" s="281" t="s">
        <v>742</v>
      </c>
      <c r="C113" s="112" t="s">
        <v>23</v>
      </c>
      <c r="D113" s="49">
        <v>137349</v>
      </c>
      <c r="E113" s="48">
        <v>1247.4757959999999</v>
      </c>
      <c r="F113" s="48">
        <v>625.01039700000001</v>
      </c>
      <c r="G113" s="49">
        <v>118104</v>
      </c>
      <c r="H113" s="48">
        <v>1174.6846029999999</v>
      </c>
      <c r="I113" s="48">
        <v>582.71298359100001</v>
      </c>
      <c r="J113" s="49">
        <v>255453</v>
      </c>
      <c r="K113" s="48">
        <v>2422.1603989999999</v>
      </c>
      <c r="L113" s="48">
        <v>1207.723380591</v>
      </c>
    </row>
    <row r="114" spans="1:12" x14ac:dyDescent="0.35">
      <c r="A114" s="295">
        <v>106</v>
      </c>
      <c r="B114" s="134" t="s">
        <v>148</v>
      </c>
      <c r="C114" s="4" t="s">
        <v>48</v>
      </c>
      <c r="D114" s="273">
        <v>7387</v>
      </c>
      <c r="E114" s="274">
        <v>64.391300000000001</v>
      </c>
      <c r="F114" s="274">
        <v>18.901219600000001</v>
      </c>
      <c r="G114" s="273">
        <v>6698</v>
      </c>
      <c r="H114" s="274">
        <v>65.446700000000007</v>
      </c>
      <c r="I114" s="274">
        <v>19.6174143</v>
      </c>
      <c r="J114" s="273">
        <v>14085</v>
      </c>
      <c r="K114" s="274">
        <v>129.83799999999999</v>
      </c>
      <c r="L114" s="274">
        <v>38.518633899999998</v>
      </c>
    </row>
    <row r="115" spans="1:12" x14ac:dyDescent="0.35">
      <c r="A115" s="25">
        <v>107</v>
      </c>
      <c r="B115" s="281" t="s">
        <v>149</v>
      </c>
      <c r="C115" s="112" t="s">
        <v>38</v>
      </c>
      <c r="D115" s="49">
        <v>5</v>
      </c>
      <c r="E115" s="299">
        <v>5.9999999999999995E-4</v>
      </c>
      <c r="F115" s="300">
        <v>2.8909999999999998E-4</v>
      </c>
      <c r="G115" s="49">
        <v>4</v>
      </c>
      <c r="H115" s="299">
        <v>1E-3</v>
      </c>
      <c r="I115" s="299">
        <v>8.92E-4</v>
      </c>
      <c r="J115" s="49">
        <v>9</v>
      </c>
      <c r="K115" s="299">
        <v>1.6000000000000001E-3</v>
      </c>
      <c r="L115" s="299">
        <v>1.1811E-3</v>
      </c>
    </row>
    <row r="116" spans="1:12" x14ac:dyDescent="0.35">
      <c r="A116" s="25">
        <v>108</v>
      </c>
      <c r="B116" s="134" t="s">
        <v>150</v>
      </c>
      <c r="C116" s="4" t="s">
        <v>48</v>
      </c>
      <c r="D116" s="273">
        <v>93884</v>
      </c>
      <c r="E116" s="274">
        <v>1138.3901129999999</v>
      </c>
      <c r="F116" s="274">
        <v>517.85666939999999</v>
      </c>
      <c r="G116" s="273">
        <v>91449</v>
      </c>
      <c r="H116" s="274">
        <v>1084.3274899999999</v>
      </c>
      <c r="I116" s="274">
        <v>528.57429579999996</v>
      </c>
      <c r="J116" s="273">
        <v>185333</v>
      </c>
      <c r="K116" s="274">
        <v>2222.7176030000001</v>
      </c>
      <c r="L116" s="274">
        <v>1046.4309651999999</v>
      </c>
    </row>
    <row r="117" spans="1:12" x14ac:dyDescent="0.35">
      <c r="A117" s="296">
        <v>109</v>
      </c>
      <c r="B117" s="281" t="s">
        <v>151</v>
      </c>
      <c r="C117" s="112" t="s">
        <v>24</v>
      </c>
      <c r="D117" s="49">
        <v>40473</v>
      </c>
      <c r="E117" s="48">
        <v>242.86949999999999</v>
      </c>
      <c r="F117" s="48">
        <v>107.74611400000001</v>
      </c>
      <c r="G117" s="49">
        <v>28721</v>
      </c>
      <c r="H117" s="48">
        <v>200.18251599999999</v>
      </c>
      <c r="I117" s="48">
        <v>73.808290499999998</v>
      </c>
      <c r="J117" s="49">
        <v>69194</v>
      </c>
      <c r="K117" s="48">
        <v>443.05201599999998</v>
      </c>
      <c r="L117" s="48">
        <v>181.5544045</v>
      </c>
    </row>
    <row r="118" spans="1:12" x14ac:dyDescent="0.35">
      <c r="A118" s="295">
        <v>110</v>
      </c>
      <c r="B118" s="134" t="s">
        <v>152</v>
      </c>
      <c r="C118" s="4" t="s">
        <v>17</v>
      </c>
      <c r="D118" s="273">
        <v>206705</v>
      </c>
      <c r="E118" s="274">
        <v>2236.9541220000001</v>
      </c>
      <c r="F118" s="274">
        <v>1300.1049538</v>
      </c>
      <c r="G118" s="273">
        <v>199014</v>
      </c>
      <c r="H118" s="274">
        <v>2140.305754</v>
      </c>
      <c r="I118" s="274">
        <v>1314.23615645</v>
      </c>
      <c r="J118" s="273">
        <v>405719</v>
      </c>
      <c r="K118" s="274">
        <v>4377.2598760000001</v>
      </c>
      <c r="L118" s="274">
        <v>2614.3411102499999</v>
      </c>
    </row>
    <row r="119" spans="1:12" x14ac:dyDescent="0.35">
      <c r="A119" s="25">
        <v>111</v>
      </c>
      <c r="B119" s="281" t="s">
        <v>153</v>
      </c>
      <c r="C119" s="112" t="s">
        <v>23</v>
      </c>
      <c r="D119" s="49">
        <v>575670</v>
      </c>
      <c r="E119" s="48">
        <v>4512.2763269999996</v>
      </c>
      <c r="F119" s="48">
        <v>3651.3169468440001</v>
      </c>
      <c r="G119" s="49">
        <v>534495</v>
      </c>
      <c r="H119" s="48">
        <v>4398.6326330000002</v>
      </c>
      <c r="I119" s="48">
        <v>3631.8593047139998</v>
      </c>
      <c r="J119" s="49">
        <v>1110165</v>
      </c>
      <c r="K119" s="48">
        <v>8910.9089600000007</v>
      </c>
      <c r="L119" s="48">
        <v>7283.1762515580003</v>
      </c>
    </row>
    <row r="120" spans="1:12" x14ac:dyDescent="0.35">
      <c r="A120" s="25">
        <v>112</v>
      </c>
      <c r="B120" s="134" t="s">
        <v>154</v>
      </c>
      <c r="C120" s="4" t="s">
        <v>46</v>
      </c>
      <c r="D120" s="273">
        <v>2317</v>
      </c>
      <c r="E120" s="274">
        <v>6.6966000000000001</v>
      </c>
      <c r="F120" s="274">
        <v>2.5258897999999999</v>
      </c>
      <c r="G120" s="273">
        <v>1634</v>
      </c>
      <c r="H120" s="274">
        <v>6.6357999999999997</v>
      </c>
      <c r="I120" s="274">
        <v>2.5165139999999999</v>
      </c>
      <c r="J120" s="273">
        <v>3951</v>
      </c>
      <c r="K120" s="274">
        <v>13.3324</v>
      </c>
      <c r="L120" s="274">
        <v>5.0424037999999998</v>
      </c>
    </row>
    <row r="121" spans="1:12" x14ac:dyDescent="0.35">
      <c r="A121" s="296">
        <v>113</v>
      </c>
      <c r="B121" s="281" t="s">
        <v>155</v>
      </c>
      <c r="C121" s="112" t="s">
        <v>38</v>
      </c>
      <c r="D121" s="49">
        <v>31</v>
      </c>
      <c r="E121" s="48">
        <v>7.7799999999999994E-2</v>
      </c>
      <c r="F121" s="48">
        <v>7.3103799999999997E-2</v>
      </c>
      <c r="G121" s="49">
        <v>13</v>
      </c>
      <c r="H121" s="48">
        <v>0.26740000000000003</v>
      </c>
      <c r="I121" s="48">
        <v>0.1154771</v>
      </c>
      <c r="J121" s="49">
        <v>44</v>
      </c>
      <c r="K121" s="48">
        <v>0.34520000000000001</v>
      </c>
      <c r="L121" s="48">
        <v>0.1885809</v>
      </c>
    </row>
    <row r="122" spans="1:12" x14ac:dyDescent="0.35">
      <c r="A122" s="295">
        <v>114</v>
      </c>
      <c r="B122" s="134" t="s">
        <v>156</v>
      </c>
      <c r="C122" s="4" t="s">
        <v>36</v>
      </c>
      <c r="D122" s="273">
        <v>1439</v>
      </c>
      <c r="E122" s="274">
        <v>4.2005999999999997</v>
      </c>
      <c r="F122" s="274">
        <v>2.269056</v>
      </c>
      <c r="G122" s="273">
        <v>965</v>
      </c>
      <c r="H122" s="274">
        <v>3.6248</v>
      </c>
      <c r="I122" s="274">
        <v>1.9549974999999999</v>
      </c>
      <c r="J122" s="273">
        <v>2404</v>
      </c>
      <c r="K122" s="274">
        <v>7.8254000000000001</v>
      </c>
      <c r="L122" s="274">
        <v>4.2240535000000001</v>
      </c>
    </row>
    <row r="123" spans="1:12" x14ac:dyDescent="0.35">
      <c r="A123" s="25">
        <v>115</v>
      </c>
      <c r="B123" s="281" t="s">
        <v>157</v>
      </c>
      <c r="C123" s="112" t="s">
        <v>43</v>
      </c>
      <c r="D123" s="49">
        <v>2111</v>
      </c>
      <c r="E123" s="48">
        <v>12.140155999999999</v>
      </c>
      <c r="F123" s="48">
        <v>7.1550735999999997</v>
      </c>
      <c r="G123" s="49">
        <v>1606</v>
      </c>
      <c r="H123" s="48">
        <v>9.7969000000000008</v>
      </c>
      <c r="I123" s="48">
        <v>5.4126424999999996</v>
      </c>
      <c r="J123" s="49">
        <v>3717</v>
      </c>
      <c r="K123" s="48">
        <v>21.937055999999998</v>
      </c>
      <c r="L123" s="48">
        <v>12.5677161</v>
      </c>
    </row>
    <row r="124" spans="1:12" x14ac:dyDescent="0.35">
      <c r="A124" s="25">
        <v>116</v>
      </c>
      <c r="B124" s="134" t="s">
        <v>158</v>
      </c>
      <c r="C124" s="4" t="s">
        <v>40</v>
      </c>
      <c r="D124" s="273">
        <v>18108</v>
      </c>
      <c r="E124" s="274">
        <v>168.88699600000001</v>
      </c>
      <c r="F124" s="274">
        <v>102.0706265</v>
      </c>
      <c r="G124" s="273">
        <v>16592</v>
      </c>
      <c r="H124" s="274">
        <v>166.12309999999999</v>
      </c>
      <c r="I124" s="274">
        <v>105.3458619</v>
      </c>
      <c r="J124" s="273">
        <v>34700</v>
      </c>
      <c r="K124" s="274">
        <v>335.01009599999998</v>
      </c>
      <c r="L124" s="274">
        <v>207.41648839999999</v>
      </c>
    </row>
    <row r="125" spans="1:12" x14ac:dyDescent="0.35">
      <c r="A125" s="296">
        <v>117</v>
      </c>
      <c r="B125" s="281" t="s">
        <v>159</v>
      </c>
      <c r="C125" s="112" t="s">
        <v>47</v>
      </c>
      <c r="D125" s="49">
        <v>1037</v>
      </c>
      <c r="E125" s="48">
        <v>2.4001000000000001</v>
      </c>
      <c r="F125" s="48">
        <v>0.75563159999999996</v>
      </c>
      <c r="G125" s="49">
        <v>612</v>
      </c>
      <c r="H125" s="48">
        <v>2.3289</v>
      </c>
      <c r="I125" s="48">
        <v>0.77918860000000001</v>
      </c>
      <c r="J125" s="49">
        <v>1649</v>
      </c>
      <c r="K125" s="48">
        <v>4.7290000000000001</v>
      </c>
      <c r="L125" s="48">
        <v>1.5348202</v>
      </c>
    </row>
    <row r="126" spans="1:12" x14ac:dyDescent="0.35">
      <c r="A126" s="295">
        <v>118</v>
      </c>
      <c r="B126" s="134" t="s">
        <v>160</v>
      </c>
      <c r="C126" s="4" t="s">
        <v>37</v>
      </c>
      <c r="D126" s="273">
        <v>1553</v>
      </c>
      <c r="E126" s="274">
        <v>8.2171559999999992</v>
      </c>
      <c r="F126" s="274">
        <v>9.3784782</v>
      </c>
      <c r="G126" s="273">
        <v>1340</v>
      </c>
      <c r="H126" s="274">
        <v>7.6757999999999997</v>
      </c>
      <c r="I126" s="274">
        <v>4.7858215</v>
      </c>
      <c r="J126" s="273">
        <v>2893</v>
      </c>
      <c r="K126" s="274">
        <v>15.892956</v>
      </c>
      <c r="L126" s="274">
        <v>14.164299700000001</v>
      </c>
    </row>
    <row r="127" spans="1:12" x14ac:dyDescent="0.35">
      <c r="A127" s="25">
        <v>119</v>
      </c>
      <c r="B127" s="281" t="s">
        <v>161</v>
      </c>
      <c r="C127" s="112" t="s">
        <v>42</v>
      </c>
      <c r="D127" s="49">
        <v>1570</v>
      </c>
      <c r="E127" s="48">
        <v>8.4903999999999993</v>
      </c>
      <c r="F127" s="48">
        <v>1.9579422</v>
      </c>
      <c r="G127" s="49">
        <v>1085</v>
      </c>
      <c r="H127" s="48">
        <v>6.2859999999999996</v>
      </c>
      <c r="I127" s="48">
        <v>1.9276158999999999</v>
      </c>
      <c r="J127" s="49">
        <v>2655</v>
      </c>
      <c r="K127" s="48">
        <v>14.776400000000001</v>
      </c>
      <c r="L127" s="48">
        <v>3.8855580999999999</v>
      </c>
    </row>
    <row r="128" spans="1:12" x14ac:dyDescent="0.35">
      <c r="A128" s="25">
        <v>120</v>
      </c>
      <c r="B128" s="134" t="s">
        <v>708</v>
      </c>
      <c r="C128" s="4" t="s">
        <v>39</v>
      </c>
      <c r="D128" s="273">
        <v>614</v>
      </c>
      <c r="E128" s="274">
        <v>40.959299999999999</v>
      </c>
      <c r="F128" s="274">
        <v>8.6215502999999991</v>
      </c>
      <c r="G128" s="273">
        <v>781</v>
      </c>
      <c r="H128" s="274">
        <v>36.999699999999997</v>
      </c>
      <c r="I128" s="274">
        <v>10.0337096</v>
      </c>
      <c r="J128" s="273">
        <v>1395</v>
      </c>
      <c r="K128" s="274">
        <v>77.959000000000003</v>
      </c>
      <c r="L128" s="274">
        <v>18.655259900000001</v>
      </c>
    </row>
    <row r="129" spans="1:12" x14ac:dyDescent="0.35">
      <c r="A129" s="296">
        <v>121</v>
      </c>
      <c r="B129" s="281" t="s">
        <v>162</v>
      </c>
      <c r="C129" s="112" t="s">
        <v>37</v>
      </c>
      <c r="D129" s="49">
        <v>865</v>
      </c>
      <c r="E129" s="48">
        <v>4.4611000000000001</v>
      </c>
      <c r="F129" s="48">
        <v>1.5216954</v>
      </c>
      <c r="G129" s="49">
        <v>792</v>
      </c>
      <c r="H129" s="48">
        <v>4.8327999999999998</v>
      </c>
      <c r="I129" s="48">
        <v>1.4646108</v>
      </c>
      <c r="J129" s="49">
        <v>1657</v>
      </c>
      <c r="K129" s="48">
        <v>9.2939000000000007</v>
      </c>
      <c r="L129" s="48">
        <v>2.9863062</v>
      </c>
    </row>
    <row r="130" spans="1:12" x14ac:dyDescent="0.35">
      <c r="A130" s="295">
        <v>122</v>
      </c>
      <c r="B130" s="134" t="s">
        <v>163</v>
      </c>
      <c r="C130" s="4" t="s">
        <v>23</v>
      </c>
      <c r="D130" s="273">
        <v>39901</v>
      </c>
      <c r="E130" s="274">
        <v>323.375181</v>
      </c>
      <c r="F130" s="274">
        <v>136.9266212</v>
      </c>
      <c r="G130" s="273">
        <v>34917</v>
      </c>
      <c r="H130" s="274">
        <v>315.2989</v>
      </c>
      <c r="I130" s="274">
        <v>129.56467960000001</v>
      </c>
      <c r="J130" s="273">
        <v>74818</v>
      </c>
      <c r="K130" s="274">
        <v>638.674081</v>
      </c>
      <c r="L130" s="274">
        <v>266.49130079999998</v>
      </c>
    </row>
    <row r="131" spans="1:12" x14ac:dyDescent="0.35">
      <c r="A131" s="25">
        <v>123</v>
      </c>
      <c r="B131" s="281" t="s">
        <v>164</v>
      </c>
      <c r="C131" s="112" t="s">
        <v>16</v>
      </c>
      <c r="D131" s="49">
        <v>730</v>
      </c>
      <c r="E131" s="48">
        <v>5.5881999999999996</v>
      </c>
      <c r="F131" s="48">
        <v>2.3187934000000001</v>
      </c>
      <c r="G131" s="49">
        <v>799</v>
      </c>
      <c r="H131" s="48">
        <v>5.5343</v>
      </c>
      <c r="I131" s="48">
        <v>2.2638869000000001</v>
      </c>
      <c r="J131" s="49">
        <v>1529</v>
      </c>
      <c r="K131" s="48">
        <v>11.1225</v>
      </c>
      <c r="L131" s="48">
        <v>4.5826802999999998</v>
      </c>
    </row>
    <row r="132" spans="1:12" x14ac:dyDescent="0.35">
      <c r="A132" s="25">
        <v>124</v>
      </c>
      <c r="B132" s="134" t="s">
        <v>165</v>
      </c>
      <c r="C132" s="4" t="s">
        <v>17</v>
      </c>
      <c r="D132" s="273">
        <v>31742</v>
      </c>
      <c r="E132" s="274">
        <v>210.560542</v>
      </c>
      <c r="F132" s="274">
        <v>118.226709</v>
      </c>
      <c r="G132" s="273">
        <v>25922</v>
      </c>
      <c r="H132" s="274">
        <v>204.72190000000001</v>
      </c>
      <c r="I132" s="274">
        <v>115.93767990000001</v>
      </c>
      <c r="J132" s="273">
        <v>57664</v>
      </c>
      <c r="K132" s="274">
        <v>415.282442</v>
      </c>
      <c r="L132" s="274">
        <v>234.16438890000001</v>
      </c>
    </row>
    <row r="133" spans="1:12" x14ac:dyDescent="0.35">
      <c r="A133" s="296">
        <v>125</v>
      </c>
      <c r="B133" s="281" t="s">
        <v>741</v>
      </c>
      <c r="C133" s="112" t="s">
        <v>15</v>
      </c>
      <c r="D133" s="49">
        <v>15718</v>
      </c>
      <c r="E133" s="48">
        <v>129.2602</v>
      </c>
      <c r="F133" s="48">
        <v>38.189663799999998</v>
      </c>
      <c r="G133" s="49">
        <v>12346</v>
      </c>
      <c r="H133" s="48">
        <v>119.11709999999999</v>
      </c>
      <c r="I133" s="48">
        <v>39.277003000000001</v>
      </c>
      <c r="J133" s="49">
        <v>28064</v>
      </c>
      <c r="K133" s="48">
        <v>248.37729999999999</v>
      </c>
      <c r="L133" s="48">
        <v>77.466666799999999</v>
      </c>
    </row>
    <row r="134" spans="1:12" x14ac:dyDescent="0.35">
      <c r="A134" s="295">
        <v>126</v>
      </c>
      <c r="B134" s="134" t="s">
        <v>166</v>
      </c>
      <c r="C134" s="4" t="s">
        <v>15</v>
      </c>
      <c r="D134" s="273">
        <v>139</v>
      </c>
      <c r="E134" s="274">
        <v>0.3322</v>
      </c>
      <c r="F134" s="274">
        <v>0.23225560000000001</v>
      </c>
      <c r="G134" s="273">
        <v>128</v>
      </c>
      <c r="H134" s="274">
        <v>0.38329999999999997</v>
      </c>
      <c r="I134" s="274">
        <v>0.43822230000000001</v>
      </c>
      <c r="J134" s="273">
        <v>267</v>
      </c>
      <c r="K134" s="274">
        <v>0.71550000000000002</v>
      </c>
      <c r="L134" s="274">
        <v>0.67047789999999996</v>
      </c>
    </row>
    <row r="135" spans="1:12" x14ac:dyDescent="0.35">
      <c r="A135" s="25">
        <v>127</v>
      </c>
      <c r="B135" s="281" t="s">
        <v>167</v>
      </c>
      <c r="C135" s="112" t="s">
        <v>42</v>
      </c>
      <c r="D135" s="49">
        <v>15716</v>
      </c>
      <c r="E135" s="48">
        <v>143.32839999999999</v>
      </c>
      <c r="F135" s="48">
        <v>43.901672400000002</v>
      </c>
      <c r="G135" s="49">
        <v>14788</v>
      </c>
      <c r="H135" s="48">
        <v>144.0624</v>
      </c>
      <c r="I135" s="48">
        <v>48.3508627</v>
      </c>
      <c r="J135" s="49">
        <v>30504</v>
      </c>
      <c r="K135" s="48">
        <v>287.39080000000001</v>
      </c>
      <c r="L135" s="48">
        <v>92.252535100000003</v>
      </c>
    </row>
    <row r="136" spans="1:12" x14ac:dyDescent="0.35">
      <c r="A136" s="25">
        <v>128</v>
      </c>
      <c r="B136" s="134" t="s">
        <v>168</v>
      </c>
      <c r="C136" s="4" t="s">
        <v>25</v>
      </c>
      <c r="D136" s="273">
        <v>75501</v>
      </c>
      <c r="E136" s="274">
        <v>496.835105</v>
      </c>
      <c r="F136" s="274">
        <v>210.5049502</v>
      </c>
      <c r="G136" s="273">
        <v>57734</v>
      </c>
      <c r="H136" s="274">
        <v>442.66136699999998</v>
      </c>
      <c r="I136" s="274">
        <v>226.0315459</v>
      </c>
      <c r="J136" s="273">
        <v>133235</v>
      </c>
      <c r="K136" s="274">
        <v>939.49647200000004</v>
      </c>
      <c r="L136" s="274">
        <v>436.53649610000002</v>
      </c>
    </row>
    <row r="137" spans="1:12" x14ac:dyDescent="0.35">
      <c r="A137" s="296">
        <v>129</v>
      </c>
      <c r="B137" s="281" t="s">
        <v>709</v>
      </c>
      <c r="C137" s="112" t="s">
        <v>24</v>
      </c>
      <c r="D137" s="49">
        <v>24479</v>
      </c>
      <c r="E137" s="48">
        <v>155.95590000000001</v>
      </c>
      <c r="F137" s="48">
        <v>50.728304999999999</v>
      </c>
      <c r="G137" s="49">
        <v>21860</v>
      </c>
      <c r="H137" s="48">
        <v>150.35720000000001</v>
      </c>
      <c r="I137" s="48">
        <v>50.297176100000001</v>
      </c>
      <c r="J137" s="49">
        <v>46339</v>
      </c>
      <c r="K137" s="48">
        <v>306.31310000000002</v>
      </c>
      <c r="L137" s="48">
        <v>101.02548109999999</v>
      </c>
    </row>
    <row r="138" spans="1:12" x14ac:dyDescent="0.35">
      <c r="A138" s="295">
        <v>130</v>
      </c>
      <c r="B138" s="134" t="s">
        <v>170</v>
      </c>
      <c r="C138" s="4" t="s">
        <v>20</v>
      </c>
      <c r="D138" s="273">
        <v>18158</v>
      </c>
      <c r="E138" s="274">
        <v>130.4178</v>
      </c>
      <c r="F138" s="274">
        <v>38.587648399999999</v>
      </c>
      <c r="G138" s="273">
        <v>16964</v>
      </c>
      <c r="H138" s="274">
        <v>135.84960000000001</v>
      </c>
      <c r="I138" s="274">
        <v>39.203589999999998</v>
      </c>
      <c r="J138" s="273">
        <v>35122</v>
      </c>
      <c r="K138" s="274">
        <v>266.26740000000001</v>
      </c>
      <c r="L138" s="274">
        <v>77.791238399999997</v>
      </c>
    </row>
    <row r="139" spans="1:12" x14ac:dyDescent="0.35">
      <c r="A139" s="25">
        <v>131</v>
      </c>
      <c r="B139" s="281" t="s">
        <v>171</v>
      </c>
      <c r="C139" s="112" t="s">
        <v>28</v>
      </c>
      <c r="D139" s="49">
        <v>1172</v>
      </c>
      <c r="E139" s="48">
        <v>5.2506000000000004</v>
      </c>
      <c r="F139" s="48">
        <v>1.8551656999999999</v>
      </c>
      <c r="G139" s="49">
        <v>973</v>
      </c>
      <c r="H139" s="48">
        <v>5.6128999999999998</v>
      </c>
      <c r="I139" s="48">
        <v>1.6841356000000001</v>
      </c>
      <c r="J139" s="49">
        <v>2145</v>
      </c>
      <c r="K139" s="48">
        <v>10.8635</v>
      </c>
      <c r="L139" s="48">
        <v>3.5393013</v>
      </c>
    </row>
    <row r="140" spans="1:12" x14ac:dyDescent="0.35">
      <c r="A140" s="25">
        <v>132</v>
      </c>
      <c r="B140" s="134" t="s">
        <v>172</v>
      </c>
      <c r="C140" s="4" t="s">
        <v>48</v>
      </c>
      <c r="D140" s="273">
        <v>3640</v>
      </c>
      <c r="E140" s="274">
        <v>34.138599999999997</v>
      </c>
      <c r="F140" s="274">
        <v>12.099436600000001</v>
      </c>
      <c r="G140" s="273">
        <v>3293</v>
      </c>
      <c r="H140" s="274">
        <v>29.4178</v>
      </c>
      <c r="I140" s="274">
        <v>12.4162646</v>
      </c>
      <c r="J140" s="273">
        <v>6933</v>
      </c>
      <c r="K140" s="274">
        <v>63.556399999999996</v>
      </c>
      <c r="L140" s="274">
        <v>24.515701199999999</v>
      </c>
    </row>
    <row r="141" spans="1:12" x14ac:dyDescent="0.35">
      <c r="A141" s="296">
        <v>133</v>
      </c>
      <c r="B141" s="281" t="s">
        <v>173</v>
      </c>
      <c r="C141" s="112" t="s">
        <v>35</v>
      </c>
      <c r="D141" s="49">
        <v>274</v>
      </c>
      <c r="E141" s="48">
        <v>2.0503</v>
      </c>
      <c r="F141" s="48">
        <v>1.0076221999999999</v>
      </c>
      <c r="G141" s="49">
        <v>299</v>
      </c>
      <c r="H141" s="48">
        <v>2.1067999999999998</v>
      </c>
      <c r="I141" s="48">
        <v>1.0300073999999999</v>
      </c>
      <c r="J141" s="49">
        <v>573</v>
      </c>
      <c r="K141" s="48">
        <v>4.1570999999999998</v>
      </c>
      <c r="L141" s="48">
        <v>2.0376295999999998</v>
      </c>
    </row>
    <row r="142" spans="1:12" x14ac:dyDescent="0.35">
      <c r="A142" s="295">
        <v>134</v>
      </c>
      <c r="B142" s="134" t="s">
        <v>174</v>
      </c>
      <c r="C142" s="4" t="s">
        <v>35</v>
      </c>
      <c r="D142" s="273">
        <v>316</v>
      </c>
      <c r="E142" s="274">
        <v>0.2185</v>
      </c>
      <c r="F142" s="274">
        <v>0.48001139999999998</v>
      </c>
      <c r="G142" s="273">
        <v>331</v>
      </c>
      <c r="H142" s="274">
        <v>0.311</v>
      </c>
      <c r="I142" s="274">
        <v>0.52091330000000002</v>
      </c>
      <c r="J142" s="273">
        <v>647</v>
      </c>
      <c r="K142" s="274">
        <v>0.52949999999999997</v>
      </c>
      <c r="L142" s="274">
        <v>1.0009246999999999</v>
      </c>
    </row>
    <row r="143" spans="1:12" x14ac:dyDescent="0.35">
      <c r="A143" s="25">
        <v>135</v>
      </c>
      <c r="B143" s="281" t="s">
        <v>175</v>
      </c>
      <c r="C143" s="112" t="s">
        <v>35</v>
      </c>
      <c r="D143" s="49">
        <v>110</v>
      </c>
      <c r="E143" s="48">
        <v>0.33710000000000001</v>
      </c>
      <c r="F143" s="48">
        <v>0.24650739999999999</v>
      </c>
      <c r="G143" s="49">
        <v>77</v>
      </c>
      <c r="H143" s="48">
        <v>0.2291</v>
      </c>
      <c r="I143" s="48">
        <v>0.27018730000000002</v>
      </c>
      <c r="J143" s="49">
        <v>187</v>
      </c>
      <c r="K143" s="48">
        <v>0.56620000000000004</v>
      </c>
      <c r="L143" s="48">
        <v>0.51669469999999995</v>
      </c>
    </row>
    <row r="144" spans="1:12" x14ac:dyDescent="0.35">
      <c r="A144" s="25">
        <v>136</v>
      </c>
      <c r="B144" s="134" t="s">
        <v>176</v>
      </c>
      <c r="C144" s="4" t="s">
        <v>35</v>
      </c>
      <c r="D144" s="273">
        <v>50</v>
      </c>
      <c r="E144" s="274">
        <v>5.0500000000000003E-2</v>
      </c>
      <c r="F144" s="274">
        <v>6.9373799999999999E-2</v>
      </c>
      <c r="G144" s="273">
        <v>46</v>
      </c>
      <c r="H144" s="274">
        <v>8.9399999999999993E-2</v>
      </c>
      <c r="I144" s="274">
        <v>0.1137281</v>
      </c>
      <c r="J144" s="273">
        <v>96</v>
      </c>
      <c r="K144" s="274">
        <v>0.1399</v>
      </c>
      <c r="L144" s="274">
        <v>0.18310190000000001</v>
      </c>
    </row>
    <row r="145" spans="1:12" x14ac:dyDescent="0.35">
      <c r="A145" s="296">
        <v>137</v>
      </c>
      <c r="B145" s="281" t="s">
        <v>177</v>
      </c>
      <c r="C145" s="112" t="s">
        <v>35</v>
      </c>
      <c r="D145" s="49">
        <v>488</v>
      </c>
      <c r="E145" s="48">
        <v>1.6073</v>
      </c>
      <c r="F145" s="48">
        <v>1.3834906</v>
      </c>
      <c r="G145" s="49">
        <v>370</v>
      </c>
      <c r="H145" s="48">
        <v>1.4708000000000001</v>
      </c>
      <c r="I145" s="48">
        <v>1.4352088999999999</v>
      </c>
      <c r="J145" s="49">
        <v>858</v>
      </c>
      <c r="K145" s="48">
        <v>3.0781000000000001</v>
      </c>
      <c r="L145" s="48">
        <v>2.8186995000000001</v>
      </c>
    </row>
    <row r="146" spans="1:12" x14ac:dyDescent="0.35">
      <c r="A146" s="295">
        <v>138</v>
      </c>
      <c r="B146" s="134" t="s">
        <v>178</v>
      </c>
      <c r="C146" s="4" t="s">
        <v>27</v>
      </c>
      <c r="D146" s="273">
        <v>1902</v>
      </c>
      <c r="E146" s="274">
        <v>7.2602000000000002</v>
      </c>
      <c r="F146" s="274">
        <v>2.0715029</v>
      </c>
      <c r="G146" s="273">
        <v>1743</v>
      </c>
      <c r="H146" s="274">
        <v>7.1325000000000003</v>
      </c>
      <c r="I146" s="274">
        <v>2.1161441000000001</v>
      </c>
      <c r="J146" s="273">
        <v>3645</v>
      </c>
      <c r="K146" s="274">
        <v>14.3927</v>
      </c>
      <c r="L146" s="274">
        <v>4.1876470000000001</v>
      </c>
    </row>
    <row r="147" spans="1:12" x14ac:dyDescent="0.35">
      <c r="A147" s="25">
        <v>139</v>
      </c>
      <c r="B147" s="281" t="s">
        <v>179</v>
      </c>
      <c r="C147" s="112" t="s">
        <v>27</v>
      </c>
      <c r="D147" s="49">
        <v>4958</v>
      </c>
      <c r="E147" s="48">
        <v>41.662599999999998</v>
      </c>
      <c r="F147" s="48">
        <v>6.8126622000000001</v>
      </c>
      <c r="G147" s="49">
        <v>4516</v>
      </c>
      <c r="H147" s="48">
        <v>38.045000000000002</v>
      </c>
      <c r="I147" s="48">
        <v>6.5747977999999998</v>
      </c>
      <c r="J147" s="49">
        <v>9474</v>
      </c>
      <c r="K147" s="48">
        <v>79.707599999999999</v>
      </c>
      <c r="L147" s="48">
        <v>13.387460000000001</v>
      </c>
    </row>
    <row r="148" spans="1:12" x14ac:dyDescent="0.35">
      <c r="A148" s="25">
        <v>140</v>
      </c>
      <c r="B148" s="134" t="s">
        <v>180</v>
      </c>
      <c r="C148" s="4" t="s">
        <v>27</v>
      </c>
      <c r="D148" s="273">
        <v>2883</v>
      </c>
      <c r="E148" s="274">
        <v>12.790900000000001</v>
      </c>
      <c r="F148" s="274">
        <v>5.9143147999999997</v>
      </c>
      <c r="G148" s="273">
        <v>2846</v>
      </c>
      <c r="H148" s="274">
        <v>11.7883</v>
      </c>
      <c r="I148" s="274">
        <v>5.9224417000000003</v>
      </c>
      <c r="J148" s="273">
        <v>5729</v>
      </c>
      <c r="K148" s="274">
        <v>24.5792</v>
      </c>
      <c r="L148" s="274">
        <v>11.8367565</v>
      </c>
    </row>
    <row r="149" spans="1:12" x14ac:dyDescent="0.35">
      <c r="A149" s="296">
        <v>141</v>
      </c>
      <c r="B149" s="281" t="s">
        <v>181</v>
      </c>
      <c r="C149" s="112" t="s">
        <v>48</v>
      </c>
      <c r="D149" s="49">
        <v>3506</v>
      </c>
      <c r="E149" s="48">
        <v>17.2182</v>
      </c>
      <c r="F149" s="48">
        <v>7.6238926999999999</v>
      </c>
      <c r="G149" s="49">
        <v>2553</v>
      </c>
      <c r="H149" s="48">
        <v>17.895700000000001</v>
      </c>
      <c r="I149" s="48">
        <v>7.9872544000000003</v>
      </c>
      <c r="J149" s="49">
        <v>6059</v>
      </c>
      <c r="K149" s="48">
        <v>35.113900000000001</v>
      </c>
      <c r="L149" s="48">
        <v>15.6111471</v>
      </c>
    </row>
    <row r="150" spans="1:12" x14ac:dyDescent="0.35">
      <c r="A150" s="295">
        <v>142</v>
      </c>
      <c r="B150" s="134" t="s">
        <v>182</v>
      </c>
      <c r="C150" s="4" t="s">
        <v>40</v>
      </c>
      <c r="D150" s="273">
        <v>9450</v>
      </c>
      <c r="E150" s="274">
        <v>71.823400000000007</v>
      </c>
      <c r="F150" s="274">
        <v>26.806354899999999</v>
      </c>
      <c r="G150" s="273">
        <v>9134</v>
      </c>
      <c r="H150" s="274">
        <v>77.752200000000002</v>
      </c>
      <c r="I150" s="274">
        <v>37.928723699999999</v>
      </c>
      <c r="J150" s="273">
        <v>18584</v>
      </c>
      <c r="K150" s="274">
        <v>149.57560000000001</v>
      </c>
      <c r="L150" s="274">
        <v>64.735078599999994</v>
      </c>
    </row>
    <row r="151" spans="1:12" s="135" customFormat="1" x14ac:dyDescent="0.35">
      <c r="A151" s="25">
        <v>143</v>
      </c>
      <c r="B151" s="281" t="s">
        <v>183</v>
      </c>
      <c r="C151" s="112" t="s">
        <v>40</v>
      </c>
      <c r="D151" s="49">
        <v>7147</v>
      </c>
      <c r="E151" s="48">
        <v>48.6922</v>
      </c>
      <c r="F151" s="48">
        <v>22.054895999999999</v>
      </c>
      <c r="G151" s="49">
        <v>5422</v>
      </c>
      <c r="H151" s="48">
        <v>44.538089999999997</v>
      </c>
      <c r="I151" s="48">
        <v>19.126352600000001</v>
      </c>
      <c r="J151" s="49">
        <v>12569</v>
      </c>
      <c r="K151" s="48">
        <v>93.230289999999997</v>
      </c>
      <c r="L151" s="48">
        <v>41.181248600000004</v>
      </c>
    </row>
    <row r="152" spans="1:12" s="135" customFormat="1" x14ac:dyDescent="0.35">
      <c r="A152" s="25">
        <v>144</v>
      </c>
      <c r="B152" s="134" t="s">
        <v>184</v>
      </c>
      <c r="C152" s="4" t="s">
        <v>23</v>
      </c>
      <c r="D152" s="273">
        <v>32904</v>
      </c>
      <c r="E152" s="274">
        <v>224.79358500000001</v>
      </c>
      <c r="F152" s="274">
        <v>81.701165799999998</v>
      </c>
      <c r="G152" s="273">
        <v>29116</v>
      </c>
      <c r="H152" s="274">
        <v>224.18915899999999</v>
      </c>
      <c r="I152" s="274">
        <v>81.101330149999995</v>
      </c>
      <c r="J152" s="273">
        <v>62020</v>
      </c>
      <c r="K152" s="274">
        <v>448.98274400000003</v>
      </c>
      <c r="L152" s="274">
        <v>162.80249595000001</v>
      </c>
    </row>
    <row r="153" spans="1:12" x14ac:dyDescent="0.35">
      <c r="A153" s="296">
        <v>145</v>
      </c>
      <c r="B153" s="281" t="s">
        <v>503</v>
      </c>
      <c r="C153" s="112" t="s">
        <v>38</v>
      </c>
      <c r="D153" s="49">
        <v>97</v>
      </c>
      <c r="E153" s="48">
        <v>2.9367000000000001</v>
      </c>
      <c r="F153" s="48">
        <v>0.54395320000000003</v>
      </c>
      <c r="G153" s="49">
        <v>140</v>
      </c>
      <c r="H153" s="48">
        <v>2.9397000000000002</v>
      </c>
      <c r="I153" s="48">
        <v>0.59797769999999995</v>
      </c>
      <c r="J153" s="49">
        <v>237</v>
      </c>
      <c r="K153" s="48">
        <v>5.8764000000000003</v>
      </c>
      <c r="L153" s="48">
        <v>1.1419309</v>
      </c>
    </row>
    <row r="154" spans="1:12" x14ac:dyDescent="0.35">
      <c r="A154" s="295">
        <v>146</v>
      </c>
      <c r="B154" s="134" t="s">
        <v>185</v>
      </c>
      <c r="C154" s="4" t="s">
        <v>21</v>
      </c>
      <c r="D154" s="273">
        <v>2654088</v>
      </c>
      <c r="E154" s="274">
        <v>54435.129192</v>
      </c>
      <c r="F154" s="274">
        <v>25447.899691601</v>
      </c>
      <c r="G154" s="273">
        <v>2714511</v>
      </c>
      <c r="H154" s="274">
        <v>50663.600137000001</v>
      </c>
      <c r="I154" s="274">
        <v>26306.159108637999</v>
      </c>
      <c r="J154" s="273">
        <v>5368599</v>
      </c>
      <c r="K154" s="274">
        <v>105098.72932899999</v>
      </c>
      <c r="L154" s="274">
        <v>51754.058800239</v>
      </c>
    </row>
    <row r="155" spans="1:12" x14ac:dyDescent="0.35">
      <c r="A155" s="25">
        <v>147</v>
      </c>
      <c r="B155" s="281" t="s">
        <v>186</v>
      </c>
      <c r="C155" s="112" t="s">
        <v>21</v>
      </c>
      <c r="D155" s="49">
        <v>1252114</v>
      </c>
      <c r="E155" s="48">
        <v>25144.805375</v>
      </c>
      <c r="F155" s="48">
        <v>34239.344587986001</v>
      </c>
      <c r="G155" s="49">
        <v>1540345</v>
      </c>
      <c r="H155" s="48">
        <v>25684.393523999999</v>
      </c>
      <c r="I155" s="48">
        <v>21016.273759725002</v>
      </c>
      <c r="J155" s="49">
        <v>2792459</v>
      </c>
      <c r="K155" s="48">
        <v>50829.198899000003</v>
      </c>
      <c r="L155" s="48">
        <v>55255.618347711003</v>
      </c>
    </row>
    <row r="156" spans="1:12" x14ac:dyDescent="0.35">
      <c r="A156" s="25">
        <v>148</v>
      </c>
      <c r="B156" s="134" t="s">
        <v>187</v>
      </c>
      <c r="C156" s="4" t="s">
        <v>21</v>
      </c>
      <c r="D156" s="273">
        <v>2717522</v>
      </c>
      <c r="E156" s="274">
        <v>84527.134233000004</v>
      </c>
      <c r="F156" s="274">
        <v>55253.909576917998</v>
      </c>
      <c r="G156" s="273">
        <v>3406121</v>
      </c>
      <c r="H156" s="274">
        <v>110729.828909</v>
      </c>
      <c r="I156" s="274">
        <v>77497.069486722001</v>
      </c>
      <c r="J156" s="273">
        <v>6123643</v>
      </c>
      <c r="K156" s="274">
        <v>195256.96314199999</v>
      </c>
      <c r="L156" s="274">
        <v>132750.97906364</v>
      </c>
    </row>
    <row r="157" spans="1:12" x14ac:dyDescent="0.35">
      <c r="A157" s="296">
        <v>149</v>
      </c>
      <c r="B157" s="281" t="s">
        <v>188</v>
      </c>
      <c r="C157" s="112" t="s">
        <v>21</v>
      </c>
      <c r="D157" s="49">
        <v>1191636</v>
      </c>
      <c r="E157" s="48">
        <v>14777.939143</v>
      </c>
      <c r="F157" s="48">
        <v>8191.3654393719999</v>
      </c>
      <c r="G157" s="49">
        <v>995782</v>
      </c>
      <c r="H157" s="48">
        <v>14826.483152999999</v>
      </c>
      <c r="I157" s="48">
        <v>8607.9592298469997</v>
      </c>
      <c r="J157" s="49">
        <v>2187418</v>
      </c>
      <c r="K157" s="48">
        <v>29604.422296000001</v>
      </c>
      <c r="L157" s="48">
        <v>16799.324669219</v>
      </c>
    </row>
    <row r="158" spans="1:12" x14ac:dyDescent="0.35">
      <c r="A158" s="295">
        <v>150</v>
      </c>
      <c r="B158" s="134" t="s">
        <v>189</v>
      </c>
      <c r="C158" s="4" t="s">
        <v>21</v>
      </c>
      <c r="D158" s="273">
        <v>1702479</v>
      </c>
      <c r="E158" s="274">
        <v>36618.964563000001</v>
      </c>
      <c r="F158" s="274">
        <v>19308.130417106</v>
      </c>
      <c r="G158" s="273">
        <v>1857525</v>
      </c>
      <c r="H158" s="274">
        <v>31778.560764000002</v>
      </c>
      <c r="I158" s="274">
        <v>19732.199160388998</v>
      </c>
      <c r="J158" s="273">
        <v>3560004</v>
      </c>
      <c r="K158" s="274">
        <v>68397.525326999996</v>
      </c>
      <c r="L158" s="274">
        <v>39040.329577495002</v>
      </c>
    </row>
    <row r="159" spans="1:12" x14ac:dyDescent="0.35">
      <c r="A159" s="25">
        <v>151</v>
      </c>
      <c r="B159" s="281" t="s">
        <v>22</v>
      </c>
      <c r="C159" s="112" t="s">
        <v>22</v>
      </c>
      <c r="D159" s="49">
        <v>133254</v>
      </c>
      <c r="E159" s="48">
        <v>1502.734338</v>
      </c>
      <c r="F159" s="48">
        <v>629.25793120000003</v>
      </c>
      <c r="G159" s="49">
        <v>113025</v>
      </c>
      <c r="H159" s="48">
        <v>1326.293453</v>
      </c>
      <c r="I159" s="48">
        <v>657.89589482500003</v>
      </c>
      <c r="J159" s="49">
        <v>246279</v>
      </c>
      <c r="K159" s="48">
        <v>2829.027791</v>
      </c>
      <c r="L159" s="48">
        <v>1287.1538260249999</v>
      </c>
    </row>
    <row r="160" spans="1:12" x14ac:dyDescent="0.35">
      <c r="A160" s="25">
        <v>152</v>
      </c>
      <c r="B160" s="134" t="s">
        <v>740</v>
      </c>
      <c r="C160" s="4" t="s">
        <v>38</v>
      </c>
      <c r="D160" s="273">
        <v>24494</v>
      </c>
      <c r="E160" s="274">
        <v>256.92082399999998</v>
      </c>
      <c r="F160" s="274">
        <v>167.93578790000001</v>
      </c>
      <c r="G160" s="273">
        <v>22134</v>
      </c>
      <c r="H160" s="274">
        <v>235.0189</v>
      </c>
      <c r="I160" s="274">
        <v>150.0772796</v>
      </c>
      <c r="J160" s="273">
        <v>46628</v>
      </c>
      <c r="K160" s="274">
        <v>491.93972400000001</v>
      </c>
      <c r="L160" s="274">
        <v>318.01306749999998</v>
      </c>
    </row>
    <row r="161" spans="1:12" x14ac:dyDescent="0.35">
      <c r="A161" s="296">
        <v>153</v>
      </c>
      <c r="B161" s="281" t="s">
        <v>191</v>
      </c>
      <c r="C161" s="112" t="s">
        <v>38</v>
      </c>
      <c r="D161" s="49">
        <v>898</v>
      </c>
      <c r="E161" s="48">
        <v>20.223500000000001</v>
      </c>
      <c r="F161" s="48">
        <v>4.3033644000000004</v>
      </c>
      <c r="G161" s="49">
        <v>983</v>
      </c>
      <c r="H161" s="48">
        <v>21.6</v>
      </c>
      <c r="I161" s="48">
        <v>4.4673685000000001</v>
      </c>
      <c r="J161" s="49">
        <v>1881</v>
      </c>
      <c r="K161" s="48">
        <v>41.823500000000003</v>
      </c>
      <c r="L161" s="48">
        <v>8.7707329000000005</v>
      </c>
    </row>
    <row r="162" spans="1:12" x14ac:dyDescent="0.35">
      <c r="A162" s="295">
        <v>154</v>
      </c>
      <c r="B162" s="134" t="s">
        <v>192</v>
      </c>
      <c r="C162" s="4" t="s">
        <v>25</v>
      </c>
      <c r="D162" s="273">
        <v>77977</v>
      </c>
      <c r="E162" s="274">
        <v>628.23746800000004</v>
      </c>
      <c r="F162" s="274">
        <v>491.54569559999999</v>
      </c>
      <c r="G162" s="273">
        <v>68216</v>
      </c>
      <c r="H162" s="274">
        <v>648.43771100000004</v>
      </c>
      <c r="I162" s="274">
        <v>484.13432625000002</v>
      </c>
      <c r="J162" s="273">
        <v>146193</v>
      </c>
      <c r="K162" s="274">
        <v>1276.6751790000001</v>
      </c>
      <c r="L162" s="274">
        <v>975.68002185</v>
      </c>
    </row>
    <row r="163" spans="1:12" x14ac:dyDescent="0.35">
      <c r="A163" s="25">
        <v>155</v>
      </c>
      <c r="B163" s="281" t="s">
        <v>193</v>
      </c>
      <c r="C163" s="112" t="s">
        <v>17</v>
      </c>
      <c r="D163" s="49">
        <v>10252</v>
      </c>
      <c r="E163" s="48">
        <v>58.223599999999998</v>
      </c>
      <c r="F163" s="48">
        <v>26.5646795</v>
      </c>
      <c r="G163" s="49">
        <v>7982</v>
      </c>
      <c r="H163" s="48">
        <v>53.574545000000001</v>
      </c>
      <c r="I163" s="48">
        <v>27.097949</v>
      </c>
      <c r="J163" s="49">
        <v>18234</v>
      </c>
      <c r="K163" s="48">
        <v>111.79814500000001</v>
      </c>
      <c r="L163" s="48">
        <v>53.662628499999997</v>
      </c>
    </row>
    <row r="164" spans="1:12" x14ac:dyDescent="0.35">
      <c r="A164" s="25">
        <v>156</v>
      </c>
      <c r="B164" s="134" t="s">
        <v>194</v>
      </c>
      <c r="C164" s="4" t="s">
        <v>42</v>
      </c>
      <c r="D164" s="273">
        <v>1850</v>
      </c>
      <c r="E164" s="274">
        <v>5.5762999999999998</v>
      </c>
      <c r="F164" s="274">
        <v>2.4969098999999999</v>
      </c>
      <c r="G164" s="273">
        <v>900</v>
      </c>
      <c r="H164" s="274">
        <v>4.6021999999999998</v>
      </c>
      <c r="I164" s="274">
        <v>2.6544050000000001</v>
      </c>
      <c r="J164" s="273">
        <v>2750</v>
      </c>
      <c r="K164" s="274">
        <v>10.1785</v>
      </c>
      <c r="L164" s="274">
        <v>5.1513149</v>
      </c>
    </row>
    <row r="165" spans="1:12" x14ac:dyDescent="0.35">
      <c r="A165" s="296">
        <v>157</v>
      </c>
      <c r="B165" s="281" t="s">
        <v>195</v>
      </c>
      <c r="C165" s="112" t="s">
        <v>24</v>
      </c>
      <c r="D165" s="49">
        <v>33172</v>
      </c>
      <c r="E165" s="48">
        <v>237.5121</v>
      </c>
      <c r="F165" s="48">
        <v>74.632228499999997</v>
      </c>
      <c r="G165" s="49">
        <v>29370</v>
      </c>
      <c r="H165" s="48">
        <v>225.75720000000001</v>
      </c>
      <c r="I165" s="48">
        <v>75.120849300000003</v>
      </c>
      <c r="J165" s="49">
        <v>62542</v>
      </c>
      <c r="K165" s="48">
        <v>463.26929999999999</v>
      </c>
      <c r="L165" s="48">
        <v>149.7530778</v>
      </c>
    </row>
    <row r="166" spans="1:12" s="135" customFormat="1" x14ac:dyDescent="0.35">
      <c r="A166" s="295">
        <v>158</v>
      </c>
      <c r="B166" s="134" t="s">
        <v>196</v>
      </c>
      <c r="C166" s="4" t="s">
        <v>25</v>
      </c>
      <c r="D166" s="273">
        <v>42461</v>
      </c>
      <c r="E166" s="274">
        <v>364.32048400000002</v>
      </c>
      <c r="F166" s="274">
        <v>110.8217721</v>
      </c>
      <c r="G166" s="273">
        <v>36944</v>
      </c>
      <c r="H166" s="274">
        <v>365.98793699999999</v>
      </c>
      <c r="I166" s="274">
        <v>122.90082215</v>
      </c>
      <c r="J166" s="273">
        <v>79405</v>
      </c>
      <c r="K166" s="274">
        <v>730.30842099999995</v>
      </c>
      <c r="L166" s="274">
        <v>233.72259424999999</v>
      </c>
    </row>
    <row r="167" spans="1:12" x14ac:dyDescent="0.35">
      <c r="A167" s="25">
        <v>160</v>
      </c>
      <c r="B167" s="38" t="s">
        <v>197</v>
      </c>
      <c r="C167" s="4" t="s">
        <v>39</v>
      </c>
      <c r="D167" s="273">
        <v>174</v>
      </c>
      <c r="E167" s="274">
        <v>1.0617000000000001</v>
      </c>
      <c r="F167" s="274">
        <v>0.2271386</v>
      </c>
      <c r="G167" s="273">
        <v>103</v>
      </c>
      <c r="H167" s="274">
        <v>0.93259999999999998</v>
      </c>
      <c r="I167" s="274">
        <v>0.21390619999999999</v>
      </c>
      <c r="J167" s="273">
        <v>277</v>
      </c>
      <c r="K167" s="274">
        <v>1.9943</v>
      </c>
      <c r="L167" s="274">
        <v>0.44104480000000001</v>
      </c>
    </row>
    <row r="168" spans="1:12" x14ac:dyDescent="0.35">
      <c r="A168" s="25">
        <v>161</v>
      </c>
      <c r="B168" s="34" t="s">
        <v>198</v>
      </c>
      <c r="C168" s="112" t="s">
        <v>40</v>
      </c>
      <c r="D168" s="49">
        <v>11198</v>
      </c>
      <c r="E168" s="48">
        <v>82.354900000000001</v>
      </c>
      <c r="F168" s="48">
        <v>34.723428900000002</v>
      </c>
      <c r="G168" s="49">
        <v>10581</v>
      </c>
      <c r="H168" s="48">
        <v>84.865600000000001</v>
      </c>
      <c r="I168" s="48">
        <v>35.277961599999998</v>
      </c>
      <c r="J168" s="49">
        <v>21779</v>
      </c>
      <c r="K168" s="48">
        <v>167.22049999999999</v>
      </c>
      <c r="L168" s="48">
        <v>70.001390499999999</v>
      </c>
    </row>
    <row r="169" spans="1:12" x14ac:dyDescent="0.35">
      <c r="A169" s="5">
        <v>162</v>
      </c>
      <c r="B169" s="38" t="s">
        <v>199</v>
      </c>
      <c r="C169" s="4" t="s">
        <v>28</v>
      </c>
      <c r="D169" s="273">
        <v>2412</v>
      </c>
      <c r="E169" s="274">
        <v>14.567</v>
      </c>
      <c r="F169" s="274">
        <v>3.4236740000000001</v>
      </c>
      <c r="G169" s="273">
        <v>2128</v>
      </c>
      <c r="H169" s="274">
        <v>14.069699999999999</v>
      </c>
      <c r="I169" s="274">
        <v>3.6987999</v>
      </c>
      <c r="J169" s="273">
        <v>4540</v>
      </c>
      <c r="K169" s="274">
        <v>28.636700000000001</v>
      </c>
      <c r="L169" s="274">
        <v>7.1224739000000001</v>
      </c>
    </row>
    <row r="170" spans="1:12" x14ac:dyDescent="0.35">
      <c r="A170" s="25">
        <v>163</v>
      </c>
      <c r="B170" s="34" t="s">
        <v>200</v>
      </c>
      <c r="C170" s="112" t="s">
        <v>26</v>
      </c>
      <c r="D170" s="49">
        <v>3388</v>
      </c>
      <c r="E170" s="48">
        <v>21.8553</v>
      </c>
      <c r="F170" s="48">
        <v>21.956058200000001</v>
      </c>
      <c r="G170" s="49">
        <v>2634</v>
      </c>
      <c r="H170" s="48">
        <v>21.0243</v>
      </c>
      <c r="I170" s="48">
        <v>19.8921949</v>
      </c>
      <c r="J170" s="49">
        <v>6022</v>
      </c>
      <c r="K170" s="48">
        <v>42.879600000000003</v>
      </c>
      <c r="L170" s="48">
        <v>41.848253100000001</v>
      </c>
    </row>
    <row r="171" spans="1:12" x14ac:dyDescent="0.35">
      <c r="A171" s="25">
        <v>164</v>
      </c>
      <c r="B171" s="38" t="s">
        <v>201</v>
      </c>
      <c r="C171" s="4" t="s">
        <v>24</v>
      </c>
      <c r="D171" s="273">
        <v>50487</v>
      </c>
      <c r="E171" s="274">
        <v>756.88699999999994</v>
      </c>
      <c r="F171" s="274">
        <v>261.86807750000003</v>
      </c>
      <c r="G171" s="273">
        <v>48371</v>
      </c>
      <c r="H171" s="274">
        <v>716.1146</v>
      </c>
      <c r="I171" s="274">
        <v>242.65840230000001</v>
      </c>
      <c r="J171" s="273">
        <v>98858</v>
      </c>
      <c r="K171" s="274">
        <v>1473.0016000000001</v>
      </c>
      <c r="L171" s="274">
        <v>504.5264798</v>
      </c>
    </row>
    <row r="172" spans="1:12" x14ac:dyDescent="0.35">
      <c r="A172" s="25">
        <v>165</v>
      </c>
      <c r="B172" s="34" t="s">
        <v>710</v>
      </c>
      <c r="C172" s="112" t="s">
        <v>17</v>
      </c>
      <c r="D172" s="49">
        <v>9441</v>
      </c>
      <c r="E172" s="48">
        <v>65.565299999999993</v>
      </c>
      <c r="F172" s="48">
        <v>30.350745499999999</v>
      </c>
      <c r="G172" s="49">
        <v>8036</v>
      </c>
      <c r="H172" s="48">
        <v>61.269799999999996</v>
      </c>
      <c r="I172" s="48">
        <v>32.183211999999997</v>
      </c>
      <c r="J172" s="49">
        <v>17477</v>
      </c>
      <c r="K172" s="48">
        <v>126.8351</v>
      </c>
      <c r="L172" s="48">
        <v>62.5339575</v>
      </c>
    </row>
    <row r="173" spans="1:12" x14ac:dyDescent="0.35">
      <c r="A173" s="5">
        <v>166</v>
      </c>
      <c r="B173" s="38" t="s">
        <v>202</v>
      </c>
      <c r="C173" s="4" t="s">
        <v>23</v>
      </c>
      <c r="D173" s="273">
        <v>99529</v>
      </c>
      <c r="E173" s="274">
        <v>816.17725800000005</v>
      </c>
      <c r="F173" s="274">
        <v>279.54705292</v>
      </c>
      <c r="G173" s="273">
        <v>80027</v>
      </c>
      <c r="H173" s="274">
        <v>736.10545300000001</v>
      </c>
      <c r="I173" s="274">
        <v>269.06077486200002</v>
      </c>
      <c r="J173" s="273">
        <v>179556</v>
      </c>
      <c r="K173" s="274">
        <v>1552.2827110000001</v>
      </c>
      <c r="L173" s="274">
        <v>548.60782778199996</v>
      </c>
    </row>
    <row r="174" spans="1:12" x14ac:dyDescent="0.35">
      <c r="A174" s="25">
        <v>167</v>
      </c>
      <c r="B174" s="34" t="s">
        <v>203</v>
      </c>
      <c r="C174" s="112" t="s">
        <v>32</v>
      </c>
      <c r="D174" s="49">
        <v>15571</v>
      </c>
      <c r="E174" s="48">
        <v>301.62099999999998</v>
      </c>
      <c r="F174" s="48">
        <v>124.6613116</v>
      </c>
      <c r="G174" s="49">
        <v>18097</v>
      </c>
      <c r="H174" s="48">
        <v>321.7878</v>
      </c>
      <c r="I174" s="48">
        <v>121.1251484</v>
      </c>
      <c r="J174" s="49">
        <v>33668</v>
      </c>
      <c r="K174" s="48">
        <v>623.40880000000004</v>
      </c>
      <c r="L174" s="48">
        <v>245.78646000000001</v>
      </c>
    </row>
    <row r="175" spans="1:12" x14ac:dyDescent="0.35">
      <c r="A175" s="25">
        <v>168</v>
      </c>
      <c r="B175" s="38" t="s">
        <v>204</v>
      </c>
      <c r="C175" s="4" t="s">
        <v>48</v>
      </c>
      <c r="D175" s="273">
        <v>10831</v>
      </c>
      <c r="E175" s="274">
        <v>85.524500000000003</v>
      </c>
      <c r="F175" s="274">
        <v>36.606176499999997</v>
      </c>
      <c r="G175" s="273">
        <v>9687</v>
      </c>
      <c r="H175" s="274">
        <v>73.609300000000005</v>
      </c>
      <c r="I175" s="274">
        <v>44.732705799999998</v>
      </c>
      <c r="J175" s="273">
        <v>20518</v>
      </c>
      <c r="K175" s="274">
        <v>159.13380000000001</v>
      </c>
      <c r="L175" s="274">
        <v>81.338882299999995</v>
      </c>
    </row>
    <row r="176" spans="1:12" x14ac:dyDescent="0.35">
      <c r="A176" s="25">
        <v>169</v>
      </c>
      <c r="B176" s="34" t="s">
        <v>205</v>
      </c>
      <c r="C176" s="112" t="s">
        <v>28</v>
      </c>
      <c r="D176" s="49">
        <v>1151</v>
      </c>
      <c r="E176" s="48">
        <v>9.7124000000000006</v>
      </c>
      <c r="F176" s="48">
        <v>4.3228682000000003</v>
      </c>
      <c r="G176" s="49">
        <v>1101</v>
      </c>
      <c r="H176" s="48">
        <v>10.3956</v>
      </c>
      <c r="I176" s="48">
        <v>4.5059502</v>
      </c>
      <c r="J176" s="49">
        <v>2252</v>
      </c>
      <c r="K176" s="48">
        <v>20.108000000000001</v>
      </c>
      <c r="L176" s="48">
        <v>8.8288183999999994</v>
      </c>
    </row>
    <row r="177" spans="1:12" x14ac:dyDescent="0.35">
      <c r="A177" s="5">
        <v>170</v>
      </c>
      <c r="B177" s="38" t="s">
        <v>206</v>
      </c>
      <c r="C177" s="4" t="s">
        <v>19</v>
      </c>
      <c r="D177" s="273">
        <v>741</v>
      </c>
      <c r="E177" s="274">
        <v>6.5231000000000003</v>
      </c>
      <c r="F177" s="274">
        <v>2.0205669999999998</v>
      </c>
      <c r="G177" s="273">
        <v>600</v>
      </c>
      <c r="H177" s="274">
        <v>6.2337999999999996</v>
      </c>
      <c r="I177" s="274">
        <v>2.1150457</v>
      </c>
      <c r="J177" s="273">
        <v>1341</v>
      </c>
      <c r="K177" s="274">
        <v>12.7569</v>
      </c>
      <c r="L177" s="274">
        <v>4.1356127000000003</v>
      </c>
    </row>
    <row r="178" spans="1:12" x14ac:dyDescent="0.35">
      <c r="A178" s="25">
        <v>171</v>
      </c>
      <c r="B178" s="34" t="s">
        <v>207</v>
      </c>
      <c r="C178" s="112" t="s">
        <v>26</v>
      </c>
      <c r="D178" s="49">
        <v>1284</v>
      </c>
      <c r="E178" s="48">
        <v>6.4882999999999997</v>
      </c>
      <c r="F178" s="48">
        <v>2.0328553999999999</v>
      </c>
      <c r="G178" s="49">
        <v>852</v>
      </c>
      <c r="H178" s="48">
        <v>5.6814</v>
      </c>
      <c r="I178" s="48">
        <v>1.9563326000000001</v>
      </c>
      <c r="J178" s="49">
        <v>2136</v>
      </c>
      <c r="K178" s="48">
        <v>12.169700000000001</v>
      </c>
      <c r="L178" s="48">
        <v>3.989188</v>
      </c>
    </row>
    <row r="179" spans="1:12" x14ac:dyDescent="0.35">
      <c r="A179" s="25">
        <v>172</v>
      </c>
      <c r="B179" s="38" t="s">
        <v>208</v>
      </c>
      <c r="C179" s="4" t="s">
        <v>24</v>
      </c>
      <c r="D179" s="273">
        <v>50100</v>
      </c>
      <c r="E179" s="274">
        <v>315.8621</v>
      </c>
      <c r="F179" s="274">
        <v>113.002876</v>
      </c>
      <c r="G179" s="273">
        <v>42479</v>
      </c>
      <c r="H179" s="274">
        <v>303.07100000000003</v>
      </c>
      <c r="I179" s="274">
        <v>116.0713975</v>
      </c>
      <c r="J179" s="273">
        <v>92579</v>
      </c>
      <c r="K179" s="274">
        <v>618.93309999999997</v>
      </c>
      <c r="L179" s="274">
        <v>229.0742735</v>
      </c>
    </row>
    <row r="180" spans="1:12" x14ac:dyDescent="0.35">
      <c r="A180" s="25">
        <v>173</v>
      </c>
      <c r="B180" s="34" t="s">
        <v>739</v>
      </c>
      <c r="C180" s="112" t="s">
        <v>25</v>
      </c>
      <c r="D180" s="49">
        <v>90642</v>
      </c>
      <c r="E180" s="48">
        <v>789.92748099999994</v>
      </c>
      <c r="F180" s="48">
        <v>450.80249370000001</v>
      </c>
      <c r="G180" s="49">
        <v>80385</v>
      </c>
      <c r="H180" s="48">
        <v>768.65599999999995</v>
      </c>
      <c r="I180" s="48">
        <v>448.7017846</v>
      </c>
      <c r="J180" s="49">
        <v>171027</v>
      </c>
      <c r="K180" s="48">
        <v>1558.5834809999999</v>
      </c>
      <c r="L180" s="48">
        <v>899.50427830000001</v>
      </c>
    </row>
    <row r="181" spans="1:12" x14ac:dyDescent="0.35">
      <c r="A181" s="5">
        <v>174</v>
      </c>
      <c r="B181" s="38" t="s">
        <v>210</v>
      </c>
      <c r="C181" s="4" t="s">
        <v>38</v>
      </c>
      <c r="D181" s="273">
        <v>220</v>
      </c>
      <c r="E181" s="274">
        <v>0.61399999999999999</v>
      </c>
      <c r="F181" s="274">
        <v>0.3960495</v>
      </c>
      <c r="G181" s="273">
        <v>222</v>
      </c>
      <c r="H181" s="274">
        <v>0.65459999999999996</v>
      </c>
      <c r="I181" s="274">
        <v>0.50214789999999998</v>
      </c>
      <c r="J181" s="273">
        <v>442</v>
      </c>
      <c r="K181" s="274">
        <v>1.2685999999999999</v>
      </c>
      <c r="L181" s="274">
        <v>0.89819740000000003</v>
      </c>
    </row>
    <row r="182" spans="1:12" x14ac:dyDescent="0.35">
      <c r="A182" s="25">
        <v>175</v>
      </c>
      <c r="B182" s="34" t="s">
        <v>211</v>
      </c>
      <c r="C182" s="112" t="s">
        <v>24</v>
      </c>
      <c r="D182" s="49">
        <v>31204</v>
      </c>
      <c r="E182" s="48">
        <v>241.96729999999999</v>
      </c>
      <c r="F182" s="48">
        <v>72.672607600000006</v>
      </c>
      <c r="G182" s="49">
        <v>28271</v>
      </c>
      <c r="H182" s="48">
        <v>235.6233</v>
      </c>
      <c r="I182" s="48">
        <v>73.041207499999999</v>
      </c>
      <c r="J182" s="49">
        <v>59475</v>
      </c>
      <c r="K182" s="48">
        <v>477.59059999999999</v>
      </c>
      <c r="L182" s="48">
        <v>145.71381510000001</v>
      </c>
    </row>
    <row r="183" spans="1:12" x14ac:dyDescent="0.35">
      <c r="A183" s="25">
        <v>176</v>
      </c>
      <c r="B183" s="38" t="s">
        <v>212</v>
      </c>
      <c r="C183" s="4" t="s">
        <v>44</v>
      </c>
      <c r="D183" s="273">
        <v>14112</v>
      </c>
      <c r="E183" s="274">
        <v>130.55239499999999</v>
      </c>
      <c r="F183" s="274">
        <v>66.737139299999996</v>
      </c>
      <c r="G183" s="273">
        <v>12443</v>
      </c>
      <c r="H183" s="274">
        <v>121.541769</v>
      </c>
      <c r="I183" s="274">
        <v>53.223999200000002</v>
      </c>
      <c r="J183" s="273">
        <v>26555</v>
      </c>
      <c r="K183" s="274">
        <v>252.09416400000001</v>
      </c>
      <c r="L183" s="274">
        <v>119.9611385</v>
      </c>
    </row>
    <row r="184" spans="1:12" x14ac:dyDescent="0.35">
      <c r="A184" s="25">
        <v>177</v>
      </c>
      <c r="B184" s="34" t="s">
        <v>213</v>
      </c>
      <c r="C184" s="112" t="s">
        <v>19</v>
      </c>
      <c r="D184" s="49">
        <v>2488</v>
      </c>
      <c r="E184" s="48">
        <v>8.7106999999999992</v>
      </c>
      <c r="F184" s="48">
        <v>3.1996823000000001</v>
      </c>
      <c r="G184" s="49">
        <v>2334</v>
      </c>
      <c r="H184" s="48">
        <v>8.7525999999999993</v>
      </c>
      <c r="I184" s="48">
        <v>3.4153614000000001</v>
      </c>
      <c r="J184" s="49">
        <v>4822</v>
      </c>
      <c r="K184" s="48">
        <v>17.4633</v>
      </c>
      <c r="L184" s="48">
        <v>6.6150437000000002</v>
      </c>
    </row>
    <row r="185" spans="1:12" x14ac:dyDescent="0.35">
      <c r="A185" s="5">
        <v>178</v>
      </c>
      <c r="B185" s="38" t="s">
        <v>214</v>
      </c>
      <c r="C185" s="4" t="s">
        <v>32</v>
      </c>
      <c r="D185" s="273">
        <v>822</v>
      </c>
      <c r="E185" s="274">
        <v>3.3336999999999999</v>
      </c>
      <c r="F185" s="274">
        <v>1.0789550000000001</v>
      </c>
      <c r="G185" s="273">
        <v>644</v>
      </c>
      <c r="H185" s="274">
        <v>2.8837000000000002</v>
      </c>
      <c r="I185" s="274">
        <v>0.87490559999999995</v>
      </c>
      <c r="J185" s="273">
        <v>1466</v>
      </c>
      <c r="K185" s="274">
        <v>6.2173999999999996</v>
      </c>
      <c r="L185" s="274">
        <v>1.9538606000000001</v>
      </c>
    </row>
    <row r="186" spans="1:12" x14ac:dyDescent="0.35">
      <c r="A186" s="25">
        <v>179</v>
      </c>
      <c r="B186" s="34" t="s">
        <v>215</v>
      </c>
      <c r="C186" s="112" t="s">
        <v>34</v>
      </c>
      <c r="D186" s="49">
        <v>225</v>
      </c>
      <c r="E186" s="48">
        <v>2.4636999999999998</v>
      </c>
      <c r="F186" s="48">
        <v>0.96242090000000002</v>
      </c>
      <c r="G186" s="49">
        <v>193</v>
      </c>
      <c r="H186" s="48">
        <v>1.4631000000000001</v>
      </c>
      <c r="I186" s="48">
        <v>0.87968619999999997</v>
      </c>
      <c r="J186" s="49">
        <v>418</v>
      </c>
      <c r="K186" s="48">
        <v>3.9268000000000001</v>
      </c>
      <c r="L186" s="48">
        <v>1.8421071</v>
      </c>
    </row>
    <row r="187" spans="1:12" x14ac:dyDescent="0.35">
      <c r="A187" s="25">
        <v>180</v>
      </c>
      <c r="B187" s="38" t="s">
        <v>216</v>
      </c>
      <c r="C187" s="4" t="s">
        <v>46</v>
      </c>
      <c r="D187" s="273">
        <v>1312</v>
      </c>
      <c r="E187" s="274">
        <v>9.4192999999999998</v>
      </c>
      <c r="F187" s="274">
        <v>6.8536967000000004</v>
      </c>
      <c r="G187" s="273">
        <v>1502</v>
      </c>
      <c r="H187" s="274">
        <v>9.0949000000000009</v>
      </c>
      <c r="I187" s="274">
        <v>6.4142491000000001</v>
      </c>
      <c r="J187" s="273">
        <v>2814</v>
      </c>
      <c r="K187" s="274">
        <v>18.514199999999999</v>
      </c>
      <c r="L187" s="274">
        <v>13.2679458</v>
      </c>
    </row>
    <row r="188" spans="1:12" x14ac:dyDescent="0.35">
      <c r="A188" s="25">
        <v>181</v>
      </c>
      <c r="B188" s="34" t="s">
        <v>217</v>
      </c>
      <c r="C188" s="112" t="s">
        <v>40</v>
      </c>
      <c r="D188" s="49">
        <v>4472</v>
      </c>
      <c r="E188" s="48">
        <v>33.649000000000001</v>
      </c>
      <c r="F188" s="48">
        <v>11.7998636</v>
      </c>
      <c r="G188" s="49">
        <v>3111</v>
      </c>
      <c r="H188" s="48">
        <v>26.379000000000001</v>
      </c>
      <c r="I188" s="48">
        <v>11.604735399999999</v>
      </c>
      <c r="J188" s="49">
        <v>7583</v>
      </c>
      <c r="K188" s="48">
        <v>60.027999999999999</v>
      </c>
      <c r="L188" s="48">
        <v>23.404599000000001</v>
      </c>
    </row>
    <row r="189" spans="1:12" x14ac:dyDescent="0.35">
      <c r="A189" s="5">
        <v>182</v>
      </c>
      <c r="B189" s="38" t="s">
        <v>218</v>
      </c>
      <c r="C189" s="4" t="s">
        <v>45</v>
      </c>
      <c r="D189" s="273">
        <v>691</v>
      </c>
      <c r="E189" s="274">
        <v>1.3768</v>
      </c>
      <c r="F189" s="274">
        <v>1.3058182</v>
      </c>
      <c r="G189" s="273">
        <v>393</v>
      </c>
      <c r="H189" s="274">
        <v>1.3184</v>
      </c>
      <c r="I189" s="274">
        <v>1.2510771000000001</v>
      </c>
      <c r="J189" s="273">
        <v>1084</v>
      </c>
      <c r="K189" s="274">
        <v>2.6951999999999998</v>
      </c>
      <c r="L189" s="274">
        <v>2.5568952999999999</v>
      </c>
    </row>
    <row r="190" spans="1:12" x14ac:dyDescent="0.35">
      <c r="A190" s="25">
        <v>183</v>
      </c>
      <c r="B190" s="34" t="s">
        <v>219</v>
      </c>
      <c r="C190" s="112" t="s">
        <v>42</v>
      </c>
      <c r="D190" s="49">
        <v>687</v>
      </c>
      <c r="E190" s="48">
        <v>7.1146000000000003</v>
      </c>
      <c r="F190" s="48">
        <v>2.6976928999999998</v>
      </c>
      <c r="G190" s="49">
        <v>681</v>
      </c>
      <c r="H190" s="48">
        <v>6.2495000000000003</v>
      </c>
      <c r="I190" s="48">
        <v>2.807944</v>
      </c>
      <c r="J190" s="49">
        <v>1368</v>
      </c>
      <c r="K190" s="48">
        <v>13.364100000000001</v>
      </c>
      <c r="L190" s="48">
        <v>5.5056368999999998</v>
      </c>
    </row>
    <row r="191" spans="1:12" x14ac:dyDescent="0.35">
      <c r="A191" s="25">
        <v>184</v>
      </c>
      <c r="B191" s="38" t="s">
        <v>220</v>
      </c>
      <c r="C191" s="4" t="s">
        <v>21</v>
      </c>
      <c r="D191" s="273">
        <v>5724</v>
      </c>
      <c r="E191" s="274">
        <v>79.110228000000006</v>
      </c>
      <c r="F191" s="274">
        <v>30.0272693</v>
      </c>
      <c r="G191" s="273">
        <v>5891</v>
      </c>
      <c r="H191" s="274">
        <v>75.093299999999999</v>
      </c>
      <c r="I191" s="274">
        <v>33.009432099999998</v>
      </c>
      <c r="J191" s="273">
        <v>11615</v>
      </c>
      <c r="K191" s="274">
        <v>154.20352800000001</v>
      </c>
      <c r="L191" s="274">
        <v>63.036701399999998</v>
      </c>
    </row>
    <row r="192" spans="1:12" x14ac:dyDescent="0.35">
      <c r="A192" s="25">
        <v>185</v>
      </c>
      <c r="B192" s="34" t="s">
        <v>221</v>
      </c>
      <c r="C192" s="112" t="s">
        <v>35</v>
      </c>
      <c r="D192" s="49">
        <v>713</v>
      </c>
      <c r="E192" s="48">
        <v>1.6780999999999999</v>
      </c>
      <c r="F192" s="48">
        <v>0.7399289</v>
      </c>
      <c r="G192" s="49">
        <v>590</v>
      </c>
      <c r="H192" s="48">
        <v>2.4005000000000001</v>
      </c>
      <c r="I192" s="48">
        <v>0.70229140000000001</v>
      </c>
      <c r="J192" s="49">
        <v>1303</v>
      </c>
      <c r="K192" s="48">
        <v>4.0785999999999998</v>
      </c>
      <c r="L192" s="48">
        <v>1.4422203</v>
      </c>
    </row>
    <row r="193" spans="1:12" x14ac:dyDescent="0.35">
      <c r="A193" s="5">
        <v>186</v>
      </c>
      <c r="B193" s="38" t="s">
        <v>222</v>
      </c>
      <c r="C193" s="4" t="s">
        <v>45</v>
      </c>
      <c r="D193" s="273">
        <v>417</v>
      </c>
      <c r="E193" s="274">
        <v>2.9714</v>
      </c>
      <c r="F193" s="274">
        <v>1.1217433999999999</v>
      </c>
      <c r="G193" s="273">
        <v>316</v>
      </c>
      <c r="H193" s="274">
        <v>2.9167000000000001</v>
      </c>
      <c r="I193" s="274">
        <v>1.2926896000000001</v>
      </c>
      <c r="J193" s="273">
        <v>733</v>
      </c>
      <c r="K193" s="274">
        <v>5.8880999999999997</v>
      </c>
      <c r="L193" s="274">
        <v>2.4144329999999998</v>
      </c>
    </row>
    <row r="194" spans="1:12" x14ac:dyDescent="0.35">
      <c r="A194" s="25">
        <v>187</v>
      </c>
      <c r="B194" s="34" t="s">
        <v>798</v>
      </c>
      <c r="C194" s="112" t="s">
        <v>34</v>
      </c>
      <c r="D194" s="49">
        <v>1436</v>
      </c>
      <c r="E194" s="48">
        <v>4.5365000000000002</v>
      </c>
      <c r="F194" s="48">
        <v>0.81767979999999996</v>
      </c>
      <c r="G194" s="49">
        <v>1439</v>
      </c>
      <c r="H194" s="48">
        <v>4.8305999999999996</v>
      </c>
      <c r="I194" s="48">
        <v>0.98682689999999995</v>
      </c>
      <c r="J194" s="49">
        <v>2875</v>
      </c>
      <c r="K194" s="48">
        <v>9.3671000000000006</v>
      </c>
      <c r="L194" s="48">
        <v>1.8045066999999999</v>
      </c>
    </row>
    <row r="195" spans="1:12" x14ac:dyDescent="0.35">
      <c r="A195" s="25">
        <v>188</v>
      </c>
      <c r="B195" s="38" t="s">
        <v>223</v>
      </c>
      <c r="C195" s="4" t="s">
        <v>38</v>
      </c>
      <c r="D195" s="273">
        <v>754</v>
      </c>
      <c r="E195" s="274">
        <v>4.1525999999999996</v>
      </c>
      <c r="F195" s="274">
        <v>0.99504669999999995</v>
      </c>
      <c r="G195" s="273">
        <v>657</v>
      </c>
      <c r="H195" s="274">
        <v>4.1904000000000003</v>
      </c>
      <c r="I195" s="274">
        <v>1.1219484</v>
      </c>
      <c r="J195" s="273">
        <v>1411</v>
      </c>
      <c r="K195" s="274">
        <v>8.343</v>
      </c>
      <c r="L195" s="274">
        <v>2.1169951</v>
      </c>
    </row>
    <row r="196" spans="1:12" x14ac:dyDescent="0.35">
      <c r="A196" s="25">
        <v>189</v>
      </c>
      <c r="B196" s="34" t="s">
        <v>224</v>
      </c>
      <c r="C196" s="112" t="s">
        <v>22</v>
      </c>
      <c r="D196" s="49">
        <v>4715</v>
      </c>
      <c r="E196" s="48">
        <v>21.579599999999999</v>
      </c>
      <c r="F196" s="48">
        <v>5.9331448</v>
      </c>
      <c r="G196" s="49">
        <v>3975</v>
      </c>
      <c r="H196" s="48">
        <v>21.479800000000001</v>
      </c>
      <c r="I196" s="48">
        <v>6.4125513999999999</v>
      </c>
      <c r="J196" s="49">
        <v>8690</v>
      </c>
      <c r="K196" s="48">
        <v>43.059399999999997</v>
      </c>
      <c r="L196" s="48">
        <v>12.345696200000001</v>
      </c>
    </row>
    <row r="197" spans="1:12" x14ac:dyDescent="0.35">
      <c r="A197" s="5">
        <v>190</v>
      </c>
      <c r="B197" s="38" t="s">
        <v>225</v>
      </c>
      <c r="C197" s="4" t="s">
        <v>26</v>
      </c>
      <c r="D197" s="273">
        <v>15391</v>
      </c>
      <c r="E197" s="274">
        <v>221.38239999999999</v>
      </c>
      <c r="F197" s="274">
        <v>90.981275199999999</v>
      </c>
      <c r="G197" s="273">
        <v>17527</v>
      </c>
      <c r="H197" s="274">
        <v>225.47749999999999</v>
      </c>
      <c r="I197" s="274">
        <v>91.097993900000006</v>
      </c>
      <c r="J197" s="273">
        <v>32918</v>
      </c>
      <c r="K197" s="274">
        <v>446.85989999999998</v>
      </c>
      <c r="L197" s="274">
        <v>182.0792691</v>
      </c>
    </row>
    <row r="198" spans="1:12" x14ac:dyDescent="0.35">
      <c r="A198" s="25">
        <v>191</v>
      </c>
      <c r="B198" s="34" t="s">
        <v>226</v>
      </c>
      <c r="C198" s="112" t="s">
        <v>24</v>
      </c>
      <c r="D198" s="49">
        <v>61937</v>
      </c>
      <c r="E198" s="48">
        <v>399.223071</v>
      </c>
      <c r="F198" s="48">
        <v>156.0074602</v>
      </c>
      <c r="G198" s="49">
        <v>55357</v>
      </c>
      <c r="H198" s="48">
        <v>389.42906699999997</v>
      </c>
      <c r="I198" s="48">
        <v>166.11203070600001</v>
      </c>
      <c r="J198" s="49">
        <v>117294</v>
      </c>
      <c r="K198" s="48">
        <v>788.65213800000004</v>
      </c>
      <c r="L198" s="48">
        <v>322.11949090600001</v>
      </c>
    </row>
    <row r="199" spans="1:12" x14ac:dyDescent="0.35">
      <c r="A199" s="25">
        <v>192</v>
      </c>
      <c r="B199" s="38" t="s">
        <v>227</v>
      </c>
      <c r="C199" s="4" t="s">
        <v>17</v>
      </c>
      <c r="D199" s="273">
        <v>9993</v>
      </c>
      <c r="E199" s="274">
        <v>75.715500000000006</v>
      </c>
      <c r="F199" s="274">
        <v>35.380304199999998</v>
      </c>
      <c r="G199" s="273">
        <v>9690</v>
      </c>
      <c r="H199" s="274">
        <v>80.848558999999995</v>
      </c>
      <c r="I199" s="274">
        <v>39.651848174999998</v>
      </c>
      <c r="J199" s="273">
        <v>19683</v>
      </c>
      <c r="K199" s="274">
        <v>156.56405899999999</v>
      </c>
      <c r="L199" s="274">
        <v>75.032152374999995</v>
      </c>
    </row>
    <row r="200" spans="1:12" x14ac:dyDescent="0.35">
      <c r="A200" s="25">
        <v>193</v>
      </c>
      <c r="B200" s="34" t="s">
        <v>228</v>
      </c>
      <c r="C200" s="112" t="s">
        <v>44</v>
      </c>
      <c r="D200" s="49">
        <v>4483</v>
      </c>
      <c r="E200" s="48">
        <v>31.135999999999999</v>
      </c>
      <c r="F200" s="48">
        <v>11.8264467</v>
      </c>
      <c r="G200" s="49">
        <v>3931</v>
      </c>
      <c r="H200" s="48">
        <v>32.876201999999999</v>
      </c>
      <c r="I200" s="48">
        <v>11.52196324</v>
      </c>
      <c r="J200" s="49">
        <v>8414</v>
      </c>
      <c r="K200" s="48">
        <v>64.012202000000002</v>
      </c>
      <c r="L200" s="48">
        <v>23.34840994</v>
      </c>
    </row>
    <row r="201" spans="1:12" x14ac:dyDescent="0.35">
      <c r="A201" s="5">
        <v>194</v>
      </c>
      <c r="B201" s="38" t="s">
        <v>229</v>
      </c>
      <c r="C201" s="4" t="s">
        <v>44</v>
      </c>
      <c r="D201" s="273">
        <v>13</v>
      </c>
      <c r="E201" s="274">
        <v>3.0800000000000001E-2</v>
      </c>
      <c r="F201" s="274">
        <v>1.3888899999999999E-2</v>
      </c>
      <c r="G201" s="273">
        <v>8</v>
      </c>
      <c r="H201" s="274">
        <v>8.0299999999999996E-2</v>
      </c>
      <c r="I201" s="274">
        <v>0.114356</v>
      </c>
      <c r="J201" s="273">
        <v>21</v>
      </c>
      <c r="K201" s="274">
        <v>0.1111</v>
      </c>
      <c r="L201" s="274">
        <v>0.1282449</v>
      </c>
    </row>
    <row r="202" spans="1:12" x14ac:dyDescent="0.35">
      <c r="A202" s="25">
        <v>195</v>
      </c>
      <c r="B202" s="34" t="s">
        <v>230</v>
      </c>
      <c r="C202" s="112" t="s">
        <v>44</v>
      </c>
      <c r="D202" s="49">
        <v>628</v>
      </c>
      <c r="E202" s="48">
        <v>5.0468999999999999</v>
      </c>
      <c r="F202" s="48">
        <v>1.1691042</v>
      </c>
      <c r="G202" s="49">
        <v>694</v>
      </c>
      <c r="H202" s="48">
        <v>4.3898000000000001</v>
      </c>
      <c r="I202" s="48">
        <v>1.2832307000000001</v>
      </c>
      <c r="J202" s="49">
        <v>1322</v>
      </c>
      <c r="K202" s="48">
        <v>9.4367000000000001</v>
      </c>
      <c r="L202" s="48">
        <v>2.4523348999999999</v>
      </c>
    </row>
    <row r="203" spans="1:12" s="135" customFormat="1" x14ac:dyDescent="0.35">
      <c r="A203" s="25">
        <v>196</v>
      </c>
      <c r="B203" s="38" t="s">
        <v>542</v>
      </c>
      <c r="C203" s="4" t="s">
        <v>44</v>
      </c>
      <c r="D203" s="273">
        <v>1389</v>
      </c>
      <c r="E203" s="274">
        <v>7.3547000000000002</v>
      </c>
      <c r="F203" s="274">
        <v>2.0810697999999999</v>
      </c>
      <c r="G203" s="273">
        <v>1111</v>
      </c>
      <c r="H203" s="274">
        <v>8.7627000000000006</v>
      </c>
      <c r="I203" s="274">
        <v>2.1285934000000002</v>
      </c>
      <c r="J203" s="273">
        <v>2500</v>
      </c>
      <c r="K203" s="274">
        <v>16.1174</v>
      </c>
      <c r="L203" s="274">
        <v>4.2096631999999996</v>
      </c>
    </row>
    <row r="204" spans="1:12" s="135" customFormat="1" x14ac:dyDescent="0.35">
      <c r="A204" s="25">
        <v>197</v>
      </c>
      <c r="B204" s="34" t="s">
        <v>543</v>
      </c>
      <c r="C204" s="112" t="s">
        <v>44</v>
      </c>
      <c r="D204" s="49">
        <v>34</v>
      </c>
      <c r="E204" s="48">
        <v>0.13250000000000001</v>
      </c>
      <c r="F204" s="48">
        <v>3.9452099999999997E-2</v>
      </c>
      <c r="G204" s="49">
        <v>24</v>
      </c>
      <c r="H204" s="48">
        <v>0.14169999999999999</v>
      </c>
      <c r="I204" s="48">
        <v>3.73678E-2</v>
      </c>
      <c r="J204" s="49">
        <v>58</v>
      </c>
      <c r="K204" s="48">
        <v>0.2742</v>
      </c>
      <c r="L204" s="48">
        <v>7.6819899999999997E-2</v>
      </c>
    </row>
    <row r="205" spans="1:12" x14ac:dyDescent="0.35">
      <c r="A205" s="5">
        <v>198</v>
      </c>
      <c r="B205" s="38" t="s">
        <v>231</v>
      </c>
      <c r="C205" s="4" t="s">
        <v>44</v>
      </c>
      <c r="D205" s="273">
        <v>2538</v>
      </c>
      <c r="E205" s="274">
        <v>28.546500000000002</v>
      </c>
      <c r="F205" s="274">
        <v>5.6745932000000003</v>
      </c>
      <c r="G205" s="273">
        <v>2538</v>
      </c>
      <c r="H205" s="274">
        <v>28.584900000000001</v>
      </c>
      <c r="I205" s="274">
        <v>5.7765361999999998</v>
      </c>
      <c r="J205" s="273">
        <v>5076</v>
      </c>
      <c r="K205" s="274">
        <v>57.131399999999999</v>
      </c>
      <c r="L205" s="274">
        <v>11.451129399999999</v>
      </c>
    </row>
    <row r="206" spans="1:12" x14ac:dyDescent="0.35">
      <c r="A206" s="25">
        <v>199</v>
      </c>
      <c r="B206" s="34" t="s">
        <v>232</v>
      </c>
      <c r="C206" s="112" t="s">
        <v>44</v>
      </c>
      <c r="D206" s="49">
        <v>113</v>
      </c>
      <c r="E206" s="48">
        <v>0.1593</v>
      </c>
      <c r="F206" s="48">
        <v>0.16791529999999999</v>
      </c>
      <c r="G206" s="49">
        <v>82</v>
      </c>
      <c r="H206" s="48">
        <v>0.24279999999999999</v>
      </c>
      <c r="I206" s="48">
        <v>0.29742960000000002</v>
      </c>
      <c r="J206" s="49">
        <v>195</v>
      </c>
      <c r="K206" s="48">
        <v>0.40210000000000001</v>
      </c>
      <c r="L206" s="48">
        <v>0.46534490000000001</v>
      </c>
    </row>
    <row r="207" spans="1:12" x14ac:dyDescent="0.35">
      <c r="A207" s="25">
        <v>200</v>
      </c>
      <c r="B207" s="38" t="s">
        <v>233</v>
      </c>
      <c r="C207" s="4" t="s">
        <v>27</v>
      </c>
      <c r="D207" s="273">
        <v>5582</v>
      </c>
      <c r="E207" s="274">
        <v>39.235565000000001</v>
      </c>
      <c r="F207" s="274">
        <v>29.246024500000001</v>
      </c>
      <c r="G207" s="273">
        <v>5798</v>
      </c>
      <c r="H207" s="274">
        <v>38.547600000000003</v>
      </c>
      <c r="I207" s="274">
        <v>22.5552618</v>
      </c>
      <c r="J207" s="273">
        <v>11380</v>
      </c>
      <c r="K207" s="274">
        <v>77.783164999999997</v>
      </c>
      <c r="L207" s="274">
        <v>51.801286300000001</v>
      </c>
    </row>
    <row r="208" spans="1:12" x14ac:dyDescent="0.35">
      <c r="A208" s="25">
        <v>483</v>
      </c>
      <c r="B208" s="34" t="s">
        <v>234</v>
      </c>
      <c r="C208" s="112" t="s">
        <v>28</v>
      </c>
      <c r="D208" s="49">
        <v>11507</v>
      </c>
      <c r="E208" s="48">
        <v>83.540099999999995</v>
      </c>
      <c r="F208" s="48">
        <v>28.366112300000001</v>
      </c>
      <c r="G208" s="49">
        <v>10792</v>
      </c>
      <c r="H208" s="48">
        <v>83.843900000000005</v>
      </c>
      <c r="I208" s="48">
        <v>31.164107099999999</v>
      </c>
      <c r="J208" s="49">
        <v>22299</v>
      </c>
      <c r="K208" s="48">
        <v>167.38399999999999</v>
      </c>
      <c r="L208" s="48">
        <v>59.5302194</v>
      </c>
    </row>
    <row r="209" spans="1:12" x14ac:dyDescent="0.35">
      <c r="A209" s="296">
        <v>484</v>
      </c>
      <c r="B209" s="38" t="s">
        <v>235</v>
      </c>
      <c r="C209" s="4" t="s">
        <v>28</v>
      </c>
      <c r="D209" s="273">
        <v>13840</v>
      </c>
      <c r="E209" s="274">
        <v>126.4021</v>
      </c>
      <c r="F209" s="274">
        <v>46.198074099999999</v>
      </c>
      <c r="G209" s="273">
        <v>11162</v>
      </c>
      <c r="H209" s="274">
        <v>114.9243</v>
      </c>
      <c r="I209" s="274">
        <v>46.953967499999997</v>
      </c>
      <c r="J209" s="273">
        <v>25002</v>
      </c>
      <c r="K209" s="274">
        <v>241.32640000000001</v>
      </c>
      <c r="L209" s="274">
        <v>93.152041600000004</v>
      </c>
    </row>
    <row r="210" spans="1:12" x14ac:dyDescent="0.35">
      <c r="A210" s="25">
        <v>201</v>
      </c>
      <c r="B210" s="34" t="s">
        <v>236</v>
      </c>
      <c r="C210" s="112" t="s">
        <v>40</v>
      </c>
      <c r="D210" s="49">
        <v>2804</v>
      </c>
      <c r="E210" s="48">
        <v>8.5723000000000003</v>
      </c>
      <c r="F210" s="48">
        <v>5.5752259999999998</v>
      </c>
      <c r="G210" s="49">
        <v>2415</v>
      </c>
      <c r="H210" s="48">
        <v>8.3427000000000007</v>
      </c>
      <c r="I210" s="48">
        <v>5.4511802999999999</v>
      </c>
      <c r="J210" s="49">
        <v>5219</v>
      </c>
      <c r="K210" s="48">
        <v>16.914999999999999</v>
      </c>
      <c r="L210" s="48">
        <v>11.0264063</v>
      </c>
    </row>
    <row r="211" spans="1:12" x14ac:dyDescent="0.35">
      <c r="A211" s="295">
        <v>202</v>
      </c>
      <c r="B211" s="38" t="s">
        <v>237</v>
      </c>
      <c r="C211" s="4" t="s">
        <v>26</v>
      </c>
      <c r="D211" s="273">
        <v>100099</v>
      </c>
      <c r="E211" s="274">
        <v>3590.4032980000002</v>
      </c>
      <c r="F211" s="274">
        <v>1171.0486696999999</v>
      </c>
      <c r="G211" s="273">
        <v>124954</v>
      </c>
      <c r="H211" s="274">
        <v>3510.7667000000001</v>
      </c>
      <c r="I211" s="274">
        <v>1182.6141762</v>
      </c>
      <c r="J211" s="273">
        <v>225053</v>
      </c>
      <c r="K211" s="274">
        <v>7101.1699980000003</v>
      </c>
      <c r="L211" s="274">
        <v>2353.6628458999999</v>
      </c>
    </row>
    <row r="212" spans="1:12" x14ac:dyDescent="0.35">
      <c r="A212" s="25">
        <v>203</v>
      </c>
      <c r="B212" s="34" t="s">
        <v>238</v>
      </c>
      <c r="C212" s="112" t="s">
        <v>24</v>
      </c>
      <c r="D212" s="49">
        <v>101638</v>
      </c>
      <c r="E212" s="48">
        <v>900.63155600000005</v>
      </c>
      <c r="F212" s="48">
        <v>637.65638130000002</v>
      </c>
      <c r="G212" s="49">
        <v>71357</v>
      </c>
      <c r="H212" s="48">
        <v>740.14346799999998</v>
      </c>
      <c r="I212" s="48">
        <v>605.46748762499999</v>
      </c>
      <c r="J212" s="49">
        <v>172995</v>
      </c>
      <c r="K212" s="48">
        <v>1640.775024</v>
      </c>
      <c r="L212" s="48">
        <v>1243.1238689249999</v>
      </c>
    </row>
    <row r="213" spans="1:12" x14ac:dyDescent="0.35">
      <c r="A213" s="296">
        <v>204</v>
      </c>
      <c r="B213" s="38" t="s">
        <v>239</v>
      </c>
      <c r="C213" s="4" t="s">
        <v>20</v>
      </c>
      <c r="D213" s="273">
        <v>25702</v>
      </c>
      <c r="E213" s="274">
        <v>175.13470000000001</v>
      </c>
      <c r="F213" s="274">
        <v>49.337530700000002</v>
      </c>
      <c r="G213" s="273">
        <v>19638</v>
      </c>
      <c r="H213" s="274">
        <v>166.0847</v>
      </c>
      <c r="I213" s="274">
        <v>49.155122599999999</v>
      </c>
      <c r="J213" s="273">
        <v>45340</v>
      </c>
      <c r="K213" s="274">
        <v>341.21940000000001</v>
      </c>
      <c r="L213" s="274">
        <v>98.492653300000001</v>
      </c>
    </row>
    <row r="214" spans="1:12" x14ac:dyDescent="0.35">
      <c r="A214" s="25">
        <v>205</v>
      </c>
      <c r="B214" s="34" t="s">
        <v>240</v>
      </c>
      <c r="C214" s="112" t="s">
        <v>23</v>
      </c>
      <c r="D214" s="49">
        <v>33232</v>
      </c>
      <c r="E214" s="48">
        <v>230.5282</v>
      </c>
      <c r="F214" s="48">
        <v>86.618991899999997</v>
      </c>
      <c r="G214" s="49">
        <v>28022</v>
      </c>
      <c r="H214" s="48">
        <v>230.35310000000001</v>
      </c>
      <c r="I214" s="48">
        <v>89.175362500000006</v>
      </c>
      <c r="J214" s="49">
        <v>61254</v>
      </c>
      <c r="K214" s="48">
        <v>460.88130000000001</v>
      </c>
      <c r="L214" s="48">
        <v>175.7943544</v>
      </c>
    </row>
    <row r="215" spans="1:12" x14ac:dyDescent="0.35">
      <c r="A215" s="295">
        <v>206</v>
      </c>
      <c r="B215" s="38" t="s">
        <v>738</v>
      </c>
      <c r="C215" s="4" t="s">
        <v>37</v>
      </c>
      <c r="D215" s="273">
        <v>16623</v>
      </c>
      <c r="E215" s="274">
        <v>142.606313</v>
      </c>
      <c r="F215" s="274">
        <v>62.7728745</v>
      </c>
      <c r="G215" s="273">
        <v>13798</v>
      </c>
      <c r="H215" s="274">
        <v>127.8398</v>
      </c>
      <c r="I215" s="274">
        <v>61.0400645</v>
      </c>
      <c r="J215" s="273">
        <v>30421</v>
      </c>
      <c r="K215" s="274">
        <v>270.44611300000003</v>
      </c>
      <c r="L215" s="274">
        <v>123.812939</v>
      </c>
    </row>
    <row r="216" spans="1:12" x14ac:dyDescent="0.35">
      <c r="A216" s="25">
        <v>207</v>
      </c>
      <c r="B216" s="34" t="s">
        <v>242</v>
      </c>
      <c r="C216" s="112" t="s">
        <v>29</v>
      </c>
      <c r="D216" s="49">
        <v>2651</v>
      </c>
      <c r="E216" s="48">
        <v>20.997199999999999</v>
      </c>
      <c r="F216" s="48">
        <v>5.2565504000000001</v>
      </c>
      <c r="G216" s="49">
        <v>2198</v>
      </c>
      <c r="H216" s="48">
        <v>22.991</v>
      </c>
      <c r="I216" s="48">
        <v>6.0545207999999997</v>
      </c>
      <c r="J216" s="49">
        <v>4849</v>
      </c>
      <c r="K216" s="48">
        <v>43.988199999999999</v>
      </c>
      <c r="L216" s="48">
        <v>11.311071200000001</v>
      </c>
    </row>
    <row r="217" spans="1:12" x14ac:dyDescent="0.35">
      <c r="A217" s="296">
        <v>208</v>
      </c>
      <c r="B217" s="38" t="s">
        <v>711</v>
      </c>
      <c r="C217" s="4" t="s">
        <v>29</v>
      </c>
      <c r="D217" s="273">
        <v>11289</v>
      </c>
      <c r="E217" s="274">
        <v>107.72329999999999</v>
      </c>
      <c r="F217" s="274">
        <v>42.196062599999998</v>
      </c>
      <c r="G217" s="273">
        <v>10542</v>
      </c>
      <c r="H217" s="274">
        <v>104.5213</v>
      </c>
      <c r="I217" s="274">
        <v>42.334636600000003</v>
      </c>
      <c r="J217" s="273">
        <v>21831</v>
      </c>
      <c r="K217" s="274">
        <v>212.24459999999999</v>
      </c>
      <c r="L217" s="274">
        <v>84.530699200000001</v>
      </c>
    </row>
    <row r="218" spans="1:12" x14ac:dyDescent="0.35">
      <c r="A218" s="25">
        <v>209</v>
      </c>
      <c r="B218" s="34" t="s">
        <v>244</v>
      </c>
      <c r="C218" s="112" t="s">
        <v>29</v>
      </c>
      <c r="D218" s="49">
        <v>15724</v>
      </c>
      <c r="E218" s="48">
        <v>110.2462</v>
      </c>
      <c r="F218" s="48">
        <v>44.129403699999997</v>
      </c>
      <c r="G218" s="49">
        <v>12001</v>
      </c>
      <c r="H218" s="48">
        <v>110.6591</v>
      </c>
      <c r="I218" s="48">
        <v>46.564274599999997</v>
      </c>
      <c r="J218" s="49">
        <v>27725</v>
      </c>
      <c r="K218" s="48">
        <v>220.90530000000001</v>
      </c>
      <c r="L218" s="48">
        <v>90.693678300000002</v>
      </c>
    </row>
    <row r="219" spans="1:12" x14ac:dyDescent="0.35">
      <c r="A219" s="295">
        <v>210</v>
      </c>
      <c r="B219" s="38" t="s">
        <v>245</v>
      </c>
      <c r="C219" s="4" t="s">
        <v>48</v>
      </c>
      <c r="D219" s="273">
        <v>15066</v>
      </c>
      <c r="E219" s="274">
        <v>144.8878</v>
      </c>
      <c r="F219" s="274">
        <v>88.630888999999996</v>
      </c>
      <c r="G219" s="273">
        <v>13539</v>
      </c>
      <c r="H219" s="274">
        <v>137.27189999999999</v>
      </c>
      <c r="I219" s="274">
        <v>90.668635499999993</v>
      </c>
      <c r="J219" s="273">
        <v>28605</v>
      </c>
      <c r="K219" s="274">
        <v>282.15969999999999</v>
      </c>
      <c r="L219" s="274">
        <v>179.29952449999999</v>
      </c>
    </row>
    <row r="220" spans="1:12" x14ac:dyDescent="0.35">
      <c r="A220" s="25">
        <v>211</v>
      </c>
      <c r="B220" s="34" t="s">
        <v>712</v>
      </c>
      <c r="C220" s="112" t="s">
        <v>48</v>
      </c>
      <c r="D220" s="49">
        <v>5444</v>
      </c>
      <c r="E220" s="48">
        <v>35.533700000000003</v>
      </c>
      <c r="F220" s="48">
        <v>27.785005999999999</v>
      </c>
      <c r="G220" s="49">
        <v>2771</v>
      </c>
      <c r="H220" s="48">
        <v>25.3002</v>
      </c>
      <c r="I220" s="48">
        <v>7.6852536000000002</v>
      </c>
      <c r="J220" s="49">
        <v>8215</v>
      </c>
      <c r="K220" s="48">
        <v>60.8339</v>
      </c>
      <c r="L220" s="48">
        <v>35.470259599999999</v>
      </c>
    </row>
    <row r="221" spans="1:12" x14ac:dyDescent="0.35">
      <c r="A221" s="296">
        <v>212</v>
      </c>
      <c r="B221" s="38" t="s">
        <v>713</v>
      </c>
      <c r="C221" s="4" t="s">
        <v>48</v>
      </c>
      <c r="D221" s="273">
        <v>3549</v>
      </c>
      <c r="E221" s="274">
        <v>17.0063</v>
      </c>
      <c r="F221" s="274">
        <v>5.2769155999999997</v>
      </c>
      <c r="G221" s="273">
        <v>2851</v>
      </c>
      <c r="H221" s="274">
        <v>17.190100000000001</v>
      </c>
      <c r="I221" s="274">
        <v>4.5203403</v>
      </c>
      <c r="J221" s="273">
        <v>6400</v>
      </c>
      <c r="K221" s="274">
        <v>34.196399999999997</v>
      </c>
      <c r="L221" s="274">
        <v>9.7972558999999997</v>
      </c>
    </row>
    <row r="222" spans="1:12" x14ac:dyDescent="0.35">
      <c r="A222" s="25">
        <v>213</v>
      </c>
      <c r="B222" s="34" t="s">
        <v>246</v>
      </c>
      <c r="C222" s="112" t="s">
        <v>47</v>
      </c>
      <c r="D222" s="49">
        <v>7332</v>
      </c>
      <c r="E222" s="48">
        <v>38.8536</v>
      </c>
      <c r="F222" s="48">
        <v>17.292735499999999</v>
      </c>
      <c r="G222" s="49">
        <v>5623</v>
      </c>
      <c r="H222" s="48">
        <v>38.912799999999997</v>
      </c>
      <c r="I222" s="48">
        <v>20.974716799999999</v>
      </c>
      <c r="J222" s="49">
        <v>12955</v>
      </c>
      <c r="K222" s="48">
        <v>77.766400000000004</v>
      </c>
      <c r="L222" s="48">
        <v>38.267452300000002</v>
      </c>
    </row>
    <row r="223" spans="1:12" x14ac:dyDescent="0.35">
      <c r="A223" s="295">
        <v>214</v>
      </c>
      <c r="B223" s="38" t="s">
        <v>247</v>
      </c>
      <c r="C223" s="4" t="s">
        <v>28</v>
      </c>
      <c r="D223" s="273">
        <v>1792</v>
      </c>
      <c r="E223" s="274">
        <v>13.777900000000001</v>
      </c>
      <c r="F223" s="274">
        <v>5.7307199999999998</v>
      </c>
      <c r="G223" s="273">
        <v>1589</v>
      </c>
      <c r="H223" s="274">
        <v>14.4991</v>
      </c>
      <c r="I223" s="274">
        <v>6.0080878999999996</v>
      </c>
      <c r="J223" s="273">
        <v>3381</v>
      </c>
      <c r="K223" s="274">
        <v>28.277000000000001</v>
      </c>
      <c r="L223" s="274">
        <v>11.738807899999999</v>
      </c>
    </row>
    <row r="224" spans="1:12" x14ac:dyDescent="0.35">
      <c r="A224" s="25">
        <v>215</v>
      </c>
      <c r="B224" s="34" t="s">
        <v>248</v>
      </c>
      <c r="C224" s="112" t="s">
        <v>25</v>
      </c>
      <c r="D224" s="49">
        <v>25175</v>
      </c>
      <c r="E224" s="48">
        <v>139.55930000000001</v>
      </c>
      <c r="F224" s="48">
        <v>51.234224599999997</v>
      </c>
      <c r="G224" s="49">
        <v>21613</v>
      </c>
      <c r="H224" s="48">
        <v>129.80719999999999</v>
      </c>
      <c r="I224" s="48">
        <v>51.622586099999999</v>
      </c>
      <c r="J224" s="49">
        <v>46788</v>
      </c>
      <c r="K224" s="48">
        <v>269.36649999999997</v>
      </c>
      <c r="L224" s="48">
        <v>102.8568107</v>
      </c>
    </row>
    <row r="225" spans="1:12" x14ac:dyDescent="0.35">
      <c r="A225" s="296">
        <v>216</v>
      </c>
      <c r="B225" s="38" t="s">
        <v>249</v>
      </c>
      <c r="C225" s="4" t="s">
        <v>33</v>
      </c>
      <c r="D225" s="273">
        <v>6494</v>
      </c>
      <c r="E225" s="274">
        <v>52.296199999999999</v>
      </c>
      <c r="F225" s="274">
        <v>36.604624600000001</v>
      </c>
      <c r="G225" s="273">
        <v>6453</v>
      </c>
      <c r="H225" s="274">
        <v>56.311999999999998</v>
      </c>
      <c r="I225" s="274">
        <v>35.256537799999997</v>
      </c>
      <c r="J225" s="273">
        <v>12947</v>
      </c>
      <c r="K225" s="274">
        <v>108.6082</v>
      </c>
      <c r="L225" s="274">
        <v>71.861162399999998</v>
      </c>
    </row>
    <row r="226" spans="1:12" x14ac:dyDescent="0.35">
      <c r="A226" s="25">
        <v>217</v>
      </c>
      <c r="B226" s="34" t="s">
        <v>250</v>
      </c>
      <c r="C226" s="112" t="s">
        <v>33</v>
      </c>
      <c r="D226" s="49">
        <v>14447</v>
      </c>
      <c r="E226" s="48">
        <v>92.270200000000003</v>
      </c>
      <c r="F226" s="48">
        <v>32.548957000000001</v>
      </c>
      <c r="G226" s="49">
        <v>12726</v>
      </c>
      <c r="H226" s="48">
        <v>93.970299999999995</v>
      </c>
      <c r="I226" s="48">
        <v>31.561134800000001</v>
      </c>
      <c r="J226" s="49">
        <v>27173</v>
      </c>
      <c r="K226" s="48">
        <v>186.2405</v>
      </c>
      <c r="L226" s="48">
        <v>64.110091800000006</v>
      </c>
    </row>
    <row r="227" spans="1:12" x14ac:dyDescent="0.35">
      <c r="A227" s="295">
        <v>218</v>
      </c>
      <c r="B227" s="38" t="s">
        <v>251</v>
      </c>
      <c r="C227" s="4" t="s">
        <v>33</v>
      </c>
      <c r="D227" s="273">
        <v>19905</v>
      </c>
      <c r="E227" s="274">
        <v>177.566</v>
      </c>
      <c r="F227" s="274">
        <v>66.001922199999996</v>
      </c>
      <c r="G227" s="273">
        <v>17600</v>
      </c>
      <c r="H227" s="274">
        <v>174.20419999999999</v>
      </c>
      <c r="I227" s="274">
        <v>65.930719999999994</v>
      </c>
      <c r="J227" s="273">
        <v>37505</v>
      </c>
      <c r="K227" s="274">
        <v>351.77019999999999</v>
      </c>
      <c r="L227" s="274">
        <v>131.9326422</v>
      </c>
    </row>
    <row r="228" spans="1:12" x14ac:dyDescent="0.35">
      <c r="A228" s="25">
        <v>219</v>
      </c>
      <c r="B228" s="34" t="s">
        <v>252</v>
      </c>
      <c r="C228" s="112" t="s">
        <v>33</v>
      </c>
      <c r="D228" s="49">
        <v>9803</v>
      </c>
      <c r="E228" s="48">
        <v>76.006799999999998</v>
      </c>
      <c r="F228" s="48">
        <v>25.798875200000001</v>
      </c>
      <c r="G228" s="49">
        <v>9551</v>
      </c>
      <c r="H228" s="48">
        <v>76.614699999999999</v>
      </c>
      <c r="I228" s="48">
        <v>26.033116799999998</v>
      </c>
      <c r="J228" s="49">
        <v>19354</v>
      </c>
      <c r="K228" s="48">
        <v>152.6215</v>
      </c>
      <c r="L228" s="48">
        <v>51.831992</v>
      </c>
    </row>
    <row r="229" spans="1:12" x14ac:dyDescent="0.35">
      <c r="A229" s="296">
        <v>220</v>
      </c>
      <c r="B229" s="38" t="s">
        <v>253</v>
      </c>
      <c r="C229" s="4" t="s">
        <v>33</v>
      </c>
      <c r="D229" s="273">
        <v>6963</v>
      </c>
      <c r="E229" s="274">
        <v>37.507800000000003</v>
      </c>
      <c r="F229" s="274">
        <v>14.195967599999999</v>
      </c>
      <c r="G229" s="273">
        <v>5830</v>
      </c>
      <c r="H229" s="274">
        <v>35.161900000000003</v>
      </c>
      <c r="I229" s="274">
        <v>14.0858384</v>
      </c>
      <c r="J229" s="273">
        <v>12793</v>
      </c>
      <c r="K229" s="274">
        <v>72.669700000000006</v>
      </c>
      <c r="L229" s="274">
        <v>28.281806</v>
      </c>
    </row>
    <row r="230" spans="1:12" x14ac:dyDescent="0.35">
      <c r="A230" s="25">
        <v>221</v>
      </c>
      <c r="B230" s="34" t="s">
        <v>254</v>
      </c>
      <c r="C230" s="112" t="s">
        <v>26</v>
      </c>
      <c r="D230" s="49">
        <v>2289</v>
      </c>
      <c r="E230" s="48">
        <v>9.0949000000000009</v>
      </c>
      <c r="F230" s="48">
        <v>4.0028718000000003</v>
      </c>
      <c r="G230" s="49">
        <v>1839</v>
      </c>
      <c r="H230" s="48">
        <v>10.5883</v>
      </c>
      <c r="I230" s="48">
        <v>4.3631403000000004</v>
      </c>
      <c r="J230" s="49">
        <v>4128</v>
      </c>
      <c r="K230" s="48">
        <v>19.683199999999999</v>
      </c>
      <c r="L230" s="48">
        <v>8.3660121000000007</v>
      </c>
    </row>
    <row r="231" spans="1:12" x14ac:dyDescent="0.35">
      <c r="A231" s="295">
        <v>222</v>
      </c>
      <c r="B231" s="38" t="s">
        <v>255</v>
      </c>
      <c r="C231" s="4" t="s">
        <v>48</v>
      </c>
      <c r="D231" s="273">
        <v>17811</v>
      </c>
      <c r="E231" s="274">
        <v>165.09219999999999</v>
      </c>
      <c r="F231" s="274">
        <v>51.285114499999999</v>
      </c>
      <c r="G231" s="273">
        <v>15748</v>
      </c>
      <c r="H231" s="274">
        <v>160.80080000000001</v>
      </c>
      <c r="I231" s="274">
        <v>51.822600799999996</v>
      </c>
      <c r="J231" s="273">
        <v>33559</v>
      </c>
      <c r="K231" s="274">
        <v>325.89299999999997</v>
      </c>
      <c r="L231" s="274">
        <v>103.1077153</v>
      </c>
    </row>
    <row r="232" spans="1:12" x14ac:dyDescent="0.35">
      <c r="A232" s="25">
        <v>223</v>
      </c>
      <c r="B232" s="34" t="s">
        <v>256</v>
      </c>
      <c r="C232" s="112" t="s">
        <v>16</v>
      </c>
      <c r="D232" s="49">
        <v>4420</v>
      </c>
      <c r="E232" s="48">
        <v>35.1051</v>
      </c>
      <c r="F232" s="48">
        <v>17.118315899999999</v>
      </c>
      <c r="G232" s="49">
        <v>4299</v>
      </c>
      <c r="H232" s="48">
        <v>43.0428</v>
      </c>
      <c r="I232" s="48">
        <v>16.844805699999998</v>
      </c>
      <c r="J232" s="49">
        <v>8719</v>
      </c>
      <c r="K232" s="48">
        <v>78.147900000000007</v>
      </c>
      <c r="L232" s="48">
        <v>33.963121600000001</v>
      </c>
    </row>
    <row r="233" spans="1:12" x14ac:dyDescent="0.35">
      <c r="A233" s="296">
        <v>224</v>
      </c>
      <c r="B233" s="38" t="s">
        <v>257</v>
      </c>
      <c r="C233" s="4" t="s">
        <v>38</v>
      </c>
      <c r="D233" s="273">
        <v>3</v>
      </c>
      <c r="E233" s="297">
        <v>5.0000000000000001E-4</v>
      </c>
      <c r="F233" s="297">
        <v>1.168E-3</v>
      </c>
      <c r="G233" s="273">
        <v>3</v>
      </c>
      <c r="H233" s="297">
        <v>1E-3</v>
      </c>
      <c r="I233" s="297">
        <v>2.4450000000000001E-3</v>
      </c>
      <c r="J233" s="273">
        <v>6</v>
      </c>
      <c r="K233" s="297">
        <v>1.5E-3</v>
      </c>
      <c r="L233" s="297">
        <v>3.6129999999999999E-3</v>
      </c>
    </row>
    <row r="234" spans="1:12" x14ac:dyDescent="0.35">
      <c r="A234" s="25">
        <v>225</v>
      </c>
      <c r="B234" s="34" t="s">
        <v>258</v>
      </c>
      <c r="C234" s="112" t="s">
        <v>18</v>
      </c>
      <c r="D234" s="49">
        <v>11678</v>
      </c>
      <c r="E234" s="48">
        <v>85.672399999999996</v>
      </c>
      <c r="F234" s="48">
        <v>32.980514599999999</v>
      </c>
      <c r="G234" s="49">
        <v>9013</v>
      </c>
      <c r="H234" s="48">
        <v>75.325800000000001</v>
      </c>
      <c r="I234" s="48">
        <v>29.096271399999999</v>
      </c>
      <c r="J234" s="49">
        <v>20691</v>
      </c>
      <c r="K234" s="48">
        <v>160.9982</v>
      </c>
      <c r="L234" s="48">
        <v>62.076785999999998</v>
      </c>
    </row>
    <row r="235" spans="1:12" x14ac:dyDescent="0.35">
      <c r="A235" s="295">
        <v>226</v>
      </c>
      <c r="B235" s="38" t="s">
        <v>259</v>
      </c>
      <c r="C235" s="4" t="s">
        <v>19</v>
      </c>
      <c r="D235" s="273">
        <v>451</v>
      </c>
      <c r="E235" s="274">
        <v>1.6017999999999999</v>
      </c>
      <c r="F235" s="274">
        <v>0.62266500000000002</v>
      </c>
      <c r="G235" s="273">
        <v>388</v>
      </c>
      <c r="H235" s="274">
        <v>1.5785</v>
      </c>
      <c r="I235" s="274">
        <v>0.83309080000000002</v>
      </c>
      <c r="J235" s="273">
        <v>839</v>
      </c>
      <c r="K235" s="274">
        <v>3.1802999999999999</v>
      </c>
      <c r="L235" s="274">
        <v>1.4557557999999999</v>
      </c>
    </row>
    <row r="236" spans="1:12" x14ac:dyDescent="0.35">
      <c r="A236" s="25">
        <v>227</v>
      </c>
      <c r="B236" s="34" t="s">
        <v>260</v>
      </c>
      <c r="C236" s="112" t="s">
        <v>37</v>
      </c>
      <c r="D236" s="49">
        <v>870</v>
      </c>
      <c r="E236" s="48">
        <v>11.968299999999999</v>
      </c>
      <c r="F236" s="48">
        <v>3.9434103999999999</v>
      </c>
      <c r="G236" s="49">
        <v>807</v>
      </c>
      <c r="H236" s="48">
        <v>8.1045999999999996</v>
      </c>
      <c r="I236" s="48">
        <v>4.0631031000000002</v>
      </c>
      <c r="J236" s="49">
        <v>1677</v>
      </c>
      <c r="K236" s="48">
        <v>20.072900000000001</v>
      </c>
      <c r="L236" s="48">
        <v>8.0065135000000005</v>
      </c>
    </row>
    <row r="237" spans="1:12" x14ac:dyDescent="0.35">
      <c r="A237" s="296">
        <v>228</v>
      </c>
      <c r="B237" s="38" t="s">
        <v>261</v>
      </c>
      <c r="C237" s="4" t="s">
        <v>16</v>
      </c>
      <c r="D237" s="273">
        <v>8112</v>
      </c>
      <c r="E237" s="274">
        <v>71.502200000000002</v>
      </c>
      <c r="F237" s="274">
        <v>33.801766399999998</v>
      </c>
      <c r="G237" s="273">
        <v>8697</v>
      </c>
      <c r="H237" s="274">
        <v>73.739199999999997</v>
      </c>
      <c r="I237" s="274">
        <v>35.970517299999997</v>
      </c>
      <c r="J237" s="273">
        <v>16809</v>
      </c>
      <c r="K237" s="274">
        <v>145.2414</v>
      </c>
      <c r="L237" s="274">
        <v>69.772283700000003</v>
      </c>
    </row>
    <row r="238" spans="1:12" x14ac:dyDescent="0.35">
      <c r="A238" s="25">
        <v>229</v>
      </c>
      <c r="B238" s="34" t="s">
        <v>714</v>
      </c>
      <c r="C238" s="112" t="s">
        <v>46</v>
      </c>
      <c r="D238" s="49">
        <v>5561</v>
      </c>
      <c r="E238" s="48">
        <v>48.860100000000003</v>
      </c>
      <c r="F238" s="48">
        <v>17.294543600000001</v>
      </c>
      <c r="G238" s="49">
        <v>5433</v>
      </c>
      <c r="H238" s="48">
        <v>46.9084</v>
      </c>
      <c r="I238" s="48">
        <v>17.0952457</v>
      </c>
      <c r="J238" s="49">
        <v>10994</v>
      </c>
      <c r="K238" s="48">
        <v>95.768500000000003</v>
      </c>
      <c r="L238" s="48">
        <v>34.389789299999997</v>
      </c>
    </row>
    <row r="239" spans="1:12" x14ac:dyDescent="0.35">
      <c r="A239" s="295">
        <v>230</v>
      </c>
      <c r="B239" s="38" t="s">
        <v>262</v>
      </c>
      <c r="C239" s="4" t="s">
        <v>32</v>
      </c>
      <c r="D239" s="273">
        <v>1606</v>
      </c>
      <c r="E239" s="274">
        <v>14.509342</v>
      </c>
      <c r="F239" s="274">
        <v>5.0788010000000003</v>
      </c>
      <c r="G239" s="273">
        <v>1393</v>
      </c>
      <c r="H239" s="274">
        <v>12.319100000000001</v>
      </c>
      <c r="I239" s="274">
        <v>3.8398417</v>
      </c>
      <c r="J239" s="273">
        <v>2999</v>
      </c>
      <c r="K239" s="274">
        <v>26.828441999999999</v>
      </c>
      <c r="L239" s="274">
        <v>8.9186426999999995</v>
      </c>
    </row>
    <row r="240" spans="1:12" x14ac:dyDescent="0.35">
      <c r="A240" s="25">
        <v>231</v>
      </c>
      <c r="B240" s="34" t="s">
        <v>263</v>
      </c>
      <c r="C240" s="112" t="s">
        <v>36</v>
      </c>
      <c r="D240" s="49">
        <v>9340</v>
      </c>
      <c r="E240" s="48">
        <v>40.506</v>
      </c>
      <c r="F240" s="48">
        <v>17.422270600000001</v>
      </c>
      <c r="G240" s="49">
        <v>8329</v>
      </c>
      <c r="H240" s="48">
        <v>41.567700000000002</v>
      </c>
      <c r="I240" s="48">
        <v>17.693753699999998</v>
      </c>
      <c r="J240" s="49">
        <v>17669</v>
      </c>
      <c r="K240" s="48">
        <v>82.073700000000002</v>
      </c>
      <c r="L240" s="48">
        <v>35.116024299999999</v>
      </c>
    </row>
    <row r="241" spans="1:12" x14ac:dyDescent="0.35">
      <c r="A241" s="296">
        <v>232</v>
      </c>
      <c r="B241" s="38" t="s">
        <v>264</v>
      </c>
      <c r="C241" s="4" t="s">
        <v>36</v>
      </c>
      <c r="D241" s="273">
        <v>4287</v>
      </c>
      <c r="E241" s="274">
        <v>19.819042</v>
      </c>
      <c r="F241" s="274">
        <v>6.9616766999999999</v>
      </c>
      <c r="G241" s="273">
        <v>3308</v>
      </c>
      <c r="H241" s="274">
        <v>19.536200000000001</v>
      </c>
      <c r="I241" s="274">
        <v>6.3216812999999998</v>
      </c>
      <c r="J241" s="273">
        <v>7595</v>
      </c>
      <c r="K241" s="274">
        <v>39.355241999999997</v>
      </c>
      <c r="L241" s="274">
        <v>13.283358</v>
      </c>
    </row>
    <row r="242" spans="1:12" x14ac:dyDescent="0.35">
      <c r="A242" s="25">
        <v>233</v>
      </c>
      <c r="B242" s="34" t="s">
        <v>265</v>
      </c>
      <c r="C242" s="112" t="s">
        <v>36</v>
      </c>
      <c r="D242" s="49">
        <v>9716</v>
      </c>
      <c r="E242" s="48">
        <v>50.514203999999999</v>
      </c>
      <c r="F242" s="48">
        <v>20.369188699999999</v>
      </c>
      <c r="G242" s="49">
        <v>7903</v>
      </c>
      <c r="H242" s="48">
        <v>49.634</v>
      </c>
      <c r="I242" s="48">
        <v>20.641990100000001</v>
      </c>
      <c r="J242" s="49">
        <v>17619</v>
      </c>
      <c r="K242" s="48">
        <v>100.14820400000001</v>
      </c>
      <c r="L242" s="48">
        <v>41.011178800000003</v>
      </c>
    </row>
    <row r="243" spans="1:12" x14ac:dyDescent="0.35">
      <c r="A243" s="295">
        <v>234</v>
      </c>
      <c r="B243" s="38" t="s">
        <v>266</v>
      </c>
      <c r="C243" s="4" t="s">
        <v>36</v>
      </c>
      <c r="D243" s="273">
        <v>1085</v>
      </c>
      <c r="E243" s="274">
        <v>4.1379999999999999</v>
      </c>
      <c r="F243" s="274">
        <v>1.2593738000000001</v>
      </c>
      <c r="G243" s="273">
        <v>637</v>
      </c>
      <c r="H243" s="274">
        <v>3.7574000000000001</v>
      </c>
      <c r="I243" s="274">
        <v>1.2433301000000001</v>
      </c>
      <c r="J243" s="273">
        <v>1722</v>
      </c>
      <c r="K243" s="274">
        <v>7.8954000000000004</v>
      </c>
      <c r="L243" s="274">
        <v>2.5027039000000002</v>
      </c>
    </row>
    <row r="244" spans="1:12" x14ac:dyDescent="0.35">
      <c r="A244" s="25">
        <v>235</v>
      </c>
      <c r="B244" s="34" t="s">
        <v>267</v>
      </c>
      <c r="C244" s="112" t="s">
        <v>47</v>
      </c>
      <c r="D244" s="49">
        <v>15802</v>
      </c>
      <c r="E244" s="48">
        <v>154.07939999999999</v>
      </c>
      <c r="F244" s="48">
        <v>68.396463900000001</v>
      </c>
      <c r="G244" s="49">
        <v>15379</v>
      </c>
      <c r="H244" s="48">
        <v>154.36789999999999</v>
      </c>
      <c r="I244" s="48">
        <v>72.971563599999996</v>
      </c>
      <c r="J244" s="49">
        <v>31181</v>
      </c>
      <c r="K244" s="48">
        <v>308.44729999999998</v>
      </c>
      <c r="L244" s="48">
        <v>141.36802750000001</v>
      </c>
    </row>
    <row r="245" spans="1:12" x14ac:dyDescent="0.35">
      <c r="A245" s="296">
        <v>236</v>
      </c>
      <c r="B245" s="38" t="s">
        <v>268</v>
      </c>
      <c r="C245" s="4" t="s">
        <v>25</v>
      </c>
      <c r="D245" s="273">
        <v>19672</v>
      </c>
      <c r="E245" s="274">
        <v>129.48390000000001</v>
      </c>
      <c r="F245" s="274">
        <v>53.8344466</v>
      </c>
      <c r="G245" s="273">
        <v>16090</v>
      </c>
      <c r="H245" s="274">
        <v>114.223354</v>
      </c>
      <c r="I245" s="274">
        <v>55.772876109999999</v>
      </c>
      <c r="J245" s="273">
        <v>35762</v>
      </c>
      <c r="K245" s="274">
        <v>243.70725400000001</v>
      </c>
      <c r="L245" s="274">
        <v>109.60732271000001</v>
      </c>
    </row>
    <row r="246" spans="1:12" x14ac:dyDescent="0.35">
      <c r="A246" s="25">
        <v>237</v>
      </c>
      <c r="B246" s="34" t="s">
        <v>269</v>
      </c>
      <c r="C246" s="112" t="s">
        <v>42</v>
      </c>
      <c r="D246" s="49">
        <v>1506</v>
      </c>
      <c r="E246" s="48">
        <v>6.4375</v>
      </c>
      <c r="F246" s="48">
        <v>3.4031699999999998</v>
      </c>
      <c r="G246" s="49">
        <v>1323</v>
      </c>
      <c r="H246" s="48">
        <v>5.6896000000000004</v>
      </c>
      <c r="I246" s="48">
        <v>3.3818429999999999</v>
      </c>
      <c r="J246" s="49">
        <v>2829</v>
      </c>
      <c r="K246" s="48">
        <v>12.1271</v>
      </c>
      <c r="L246" s="48">
        <v>6.7850130000000002</v>
      </c>
    </row>
    <row r="247" spans="1:12" x14ac:dyDescent="0.35">
      <c r="A247" s="295">
        <v>238</v>
      </c>
      <c r="B247" s="38" t="s">
        <v>270</v>
      </c>
      <c r="C247" s="4" t="s">
        <v>42</v>
      </c>
      <c r="D247" s="273">
        <v>5387</v>
      </c>
      <c r="E247" s="274">
        <v>41.839199999999998</v>
      </c>
      <c r="F247" s="274">
        <v>29.1813191</v>
      </c>
      <c r="G247" s="273">
        <v>5336</v>
      </c>
      <c r="H247" s="274">
        <v>43.807400000000001</v>
      </c>
      <c r="I247" s="274">
        <v>29.550254800000001</v>
      </c>
      <c r="J247" s="273">
        <v>10723</v>
      </c>
      <c r="K247" s="274">
        <v>85.646600000000007</v>
      </c>
      <c r="L247" s="274">
        <v>58.731573900000001</v>
      </c>
    </row>
    <row r="248" spans="1:12" x14ac:dyDescent="0.35">
      <c r="A248" s="25">
        <v>239</v>
      </c>
      <c r="B248" s="34" t="s">
        <v>271</v>
      </c>
      <c r="C248" s="112" t="s">
        <v>42</v>
      </c>
      <c r="D248" s="49">
        <v>1893</v>
      </c>
      <c r="E248" s="48">
        <v>13.712999999999999</v>
      </c>
      <c r="F248" s="48">
        <v>6.1655097000000003</v>
      </c>
      <c r="G248" s="49">
        <v>1667</v>
      </c>
      <c r="H248" s="48">
        <v>12.2006</v>
      </c>
      <c r="I248" s="48">
        <v>7.4648713000000004</v>
      </c>
      <c r="J248" s="49">
        <v>3560</v>
      </c>
      <c r="K248" s="48">
        <v>25.913599999999999</v>
      </c>
      <c r="L248" s="48">
        <v>13.630381</v>
      </c>
    </row>
    <row r="249" spans="1:12" x14ac:dyDescent="0.35">
      <c r="A249" s="296">
        <v>240</v>
      </c>
      <c r="B249" s="38" t="s">
        <v>737</v>
      </c>
      <c r="C249" s="4" t="s">
        <v>25</v>
      </c>
      <c r="D249" s="273">
        <v>53804</v>
      </c>
      <c r="E249" s="274">
        <v>366.829723</v>
      </c>
      <c r="F249" s="274">
        <v>274.38037279999998</v>
      </c>
      <c r="G249" s="273">
        <v>44379</v>
      </c>
      <c r="H249" s="274">
        <v>323.74968999999999</v>
      </c>
      <c r="I249" s="274">
        <v>268.3301179</v>
      </c>
      <c r="J249" s="273">
        <v>98183</v>
      </c>
      <c r="K249" s="274">
        <v>690.57941300000005</v>
      </c>
      <c r="L249" s="274">
        <v>542.71049070000004</v>
      </c>
    </row>
    <row r="250" spans="1:12" x14ac:dyDescent="0.35">
      <c r="A250" s="25">
        <v>241</v>
      </c>
      <c r="B250" s="34" t="s">
        <v>736</v>
      </c>
      <c r="C250" s="112" t="s">
        <v>24</v>
      </c>
      <c r="D250" s="49">
        <v>76099</v>
      </c>
      <c r="E250" s="48">
        <v>881.29732200000001</v>
      </c>
      <c r="F250" s="48">
        <v>317.408051</v>
      </c>
      <c r="G250" s="49">
        <v>70802</v>
      </c>
      <c r="H250" s="48">
        <v>826.33124799999996</v>
      </c>
      <c r="I250" s="48">
        <v>315.47349650000001</v>
      </c>
      <c r="J250" s="49">
        <v>146901</v>
      </c>
      <c r="K250" s="48">
        <v>1707.6285700000001</v>
      </c>
      <c r="L250" s="48">
        <v>632.88154750000001</v>
      </c>
    </row>
    <row r="251" spans="1:12" x14ac:dyDescent="0.35">
      <c r="A251" s="295">
        <v>242</v>
      </c>
      <c r="B251" s="38" t="s">
        <v>274</v>
      </c>
      <c r="C251" s="4" t="s">
        <v>25</v>
      </c>
      <c r="D251" s="273">
        <v>22994</v>
      </c>
      <c r="E251" s="274">
        <v>151.03319999999999</v>
      </c>
      <c r="F251" s="274">
        <v>74.019315199999994</v>
      </c>
      <c r="G251" s="273">
        <v>19214</v>
      </c>
      <c r="H251" s="274">
        <v>156.59870000000001</v>
      </c>
      <c r="I251" s="274">
        <v>72.327702400000007</v>
      </c>
      <c r="J251" s="273">
        <v>42208</v>
      </c>
      <c r="K251" s="274">
        <v>307.63189999999997</v>
      </c>
      <c r="L251" s="274">
        <v>146.34701759999999</v>
      </c>
    </row>
    <row r="252" spans="1:12" x14ac:dyDescent="0.35">
      <c r="A252" s="25">
        <v>243</v>
      </c>
      <c r="B252" s="34" t="s">
        <v>275</v>
      </c>
      <c r="C252" s="112" t="s">
        <v>29</v>
      </c>
      <c r="D252" s="49">
        <v>10</v>
      </c>
      <c r="E252" s="48">
        <v>6.7000000000000002E-3</v>
      </c>
      <c r="F252" s="299">
        <v>2.0301999999999998E-3</v>
      </c>
      <c r="G252" s="49">
        <v>9</v>
      </c>
      <c r="H252" s="48">
        <v>7.6E-3</v>
      </c>
      <c r="I252" s="299">
        <v>1.6696E-3</v>
      </c>
      <c r="J252" s="49">
        <v>19</v>
      </c>
      <c r="K252" s="48">
        <v>1.43E-2</v>
      </c>
      <c r="L252" s="299">
        <v>3.6998000000000001E-3</v>
      </c>
    </row>
    <row r="253" spans="1:12" x14ac:dyDescent="0.35">
      <c r="A253" s="296">
        <v>244</v>
      </c>
      <c r="B253" s="38" t="s">
        <v>276</v>
      </c>
      <c r="C253" s="4" t="s">
        <v>23</v>
      </c>
      <c r="D253" s="273">
        <v>24839</v>
      </c>
      <c r="E253" s="274">
        <v>256.622771</v>
      </c>
      <c r="F253" s="274">
        <v>53.570082399999997</v>
      </c>
      <c r="G253" s="273">
        <v>22913</v>
      </c>
      <c r="H253" s="274">
        <v>253.30109999999999</v>
      </c>
      <c r="I253" s="274">
        <v>50.967895200000001</v>
      </c>
      <c r="J253" s="273">
        <v>47752</v>
      </c>
      <c r="K253" s="274">
        <v>509.92387100000002</v>
      </c>
      <c r="L253" s="274">
        <v>104.5379776</v>
      </c>
    </row>
    <row r="254" spans="1:12" x14ac:dyDescent="0.35">
      <c r="A254" s="25">
        <v>245</v>
      </c>
      <c r="B254" s="34" t="s">
        <v>277</v>
      </c>
      <c r="C254" s="112" t="s">
        <v>41</v>
      </c>
      <c r="D254" s="49">
        <v>923</v>
      </c>
      <c r="E254" s="48">
        <v>3.9419</v>
      </c>
      <c r="F254" s="48">
        <v>1.2289155</v>
      </c>
      <c r="G254" s="49">
        <v>763</v>
      </c>
      <c r="H254" s="48">
        <v>3.8569</v>
      </c>
      <c r="I254" s="48">
        <v>1.2401008</v>
      </c>
      <c r="J254" s="49">
        <v>1686</v>
      </c>
      <c r="K254" s="48">
        <v>7.7988</v>
      </c>
      <c r="L254" s="48">
        <v>2.4690162999999998</v>
      </c>
    </row>
    <row r="255" spans="1:12" x14ac:dyDescent="0.35">
      <c r="A255" s="295">
        <v>246</v>
      </c>
      <c r="B255" s="38" t="s">
        <v>278</v>
      </c>
      <c r="C255" s="4" t="s">
        <v>42</v>
      </c>
      <c r="D255" s="273">
        <v>187252</v>
      </c>
      <c r="E255" s="274">
        <v>2988.8091089999998</v>
      </c>
      <c r="F255" s="274">
        <v>1426.9337488000001</v>
      </c>
      <c r="G255" s="273">
        <v>191025</v>
      </c>
      <c r="H255" s="274">
        <v>2950.9078049999998</v>
      </c>
      <c r="I255" s="274">
        <v>1501.69371815</v>
      </c>
      <c r="J255" s="273">
        <v>378277</v>
      </c>
      <c r="K255" s="274">
        <v>5939.7169139999996</v>
      </c>
      <c r="L255" s="274">
        <v>2928.6274669499999</v>
      </c>
    </row>
    <row r="256" spans="1:12" x14ac:dyDescent="0.35">
      <c r="A256" s="25">
        <v>247</v>
      </c>
      <c r="B256" s="34" t="s">
        <v>630</v>
      </c>
      <c r="C256" s="112" t="s">
        <v>37</v>
      </c>
      <c r="D256" s="49">
        <v>77</v>
      </c>
      <c r="E256" s="48">
        <v>0.33879999999999999</v>
      </c>
      <c r="F256" s="48">
        <v>6.0697000000000001E-2</v>
      </c>
      <c r="G256" s="49">
        <v>104</v>
      </c>
      <c r="H256" s="48">
        <v>0.34060000000000001</v>
      </c>
      <c r="I256" s="48">
        <v>5.9426600000000003E-2</v>
      </c>
      <c r="J256" s="49">
        <v>181</v>
      </c>
      <c r="K256" s="48">
        <v>0.6794</v>
      </c>
      <c r="L256" s="48">
        <v>0.1201236</v>
      </c>
    </row>
    <row r="257" spans="1:12" x14ac:dyDescent="0.35">
      <c r="A257" s="296">
        <v>248</v>
      </c>
      <c r="B257" s="38" t="s">
        <v>735</v>
      </c>
      <c r="C257" s="4" t="s">
        <v>25</v>
      </c>
      <c r="D257" s="273">
        <v>292495</v>
      </c>
      <c r="E257" s="274">
        <v>3899.7873519999998</v>
      </c>
      <c r="F257" s="274">
        <v>1662.85849626</v>
      </c>
      <c r="G257" s="273">
        <v>291232</v>
      </c>
      <c r="H257" s="274">
        <v>3866.9697379999998</v>
      </c>
      <c r="I257" s="274">
        <v>1738.919580855</v>
      </c>
      <c r="J257" s="273">
        <v>583727</v>
      </c>
      <c r="K257" s="274">
        <v>7766.7570900000001</v>
      </c>
      <c r="L257" s="274">
        <v>3401.7780771150001</v>
      </c>
    </row>
    <row r="258" spans="1:12" x14ac:dyDescent="0.35">
      <c r="A258" s="25">
        <v>249</v>
      </c>
      <c r="B258" s="34" t="s">
        <v>280</v>
      </c>
      <c r="C258" s="112" t="s">
        <v>30</v>
      </c>
      <c r="D258" s="49">
        <v>1396</v>
      </c>
      <c r="E258" s="48">
        <v>12.651999999999999</v>
      </c>
      <c r="F258" s="48">
        <v>4.9919292000000004</v>
      </c>
      <c r="G258" s="49">
        <v>1276</v>
      </c>
      <c r="H258" s="48">
        <v>13.769399999999999</v>
      </c>
      <c r="I258" s="48">
        <v>4.3703579000000001</v>
      </c>
      <c r="J258" s="49">
        <v>2672</v>
      </c>
      <c r="K258" s="48">
        <v>26.421399999999998</v>
      </c>
      <c r="L258" s="48">
        <v>9.3622870999999996</v>
      </c>
    </row>
    <row r="259" spans="1:12" x14ac:dyDescent="0.35">
      <c r="A259" s="295">
        <v>250</v>
      </c>
      <c r="B259" s="38" t="s">
        <v>281</v>
      </c>
      <c r="C259" s="4" t="s">
        <v>34</v>
      </c>
      <c r="D259" s="273">
        <v>200</v>
      </c>
      <c r="E259" s="274">
        <v>1.89</v>
      </c>
      <c r="F259" s="274">
        <v>1.0936148000000001</v>
      </c>
      <c r="G259" s="273">
        <v>244</v>
      </c>
      <c r="H259" s="274">
        <v>2.0356000000000001</v>
      </c>
      <c r="I259" s="274">
        <v>1.5673493000000001</v>
      </c>
      <c r="J259" s="273">
        <v>444</v>
      </c>
      <c r="K259" s="274">
        <v>3.9256000000000002</v>
      </c>
      <c r="L259" s="274">
        <v>2.6609641000000002</v>
      </c>
    </row>
    <row r="260" spans="1:12" x14ac:dyDescent="0.35">
      <c r="A260" s="25">
        <v>251</v>
      </c>
      <c r="B260" s="34" t="s">
        <v>282</v>
      </c>
      <c r="C260" s="112" t="s">
        <v>34</v>
      </c>
      <c r="D260" s="49">
        <v>1660</v>
      </c>
      <c r="E260" s="48">
        <v>20.855799999999999</v>
      </c>
      <c r="F260" s="48">
        <v>5.6634769</v>
      </c>
      <c r="G260" s="49">
        <v>1229</v>
      </c>
      <c r="H260" s="48">
        <v>17.9819</v>
      </c>
      <c r="I260" s="48">
        <v>4.9006211999999998</v>
      </c>
      <c r="J260" s="49">
        <v>2889</v>
      </c>
      <c r="K260" s="48">
        <v>38.837699999999998</v>
      </c>
      <c r="L260" s="48">
        <v>10.564098100000001</v>
      </c>
    </row>
    <row r="261" spans="1:12" x14ac:dyDescent="0.35">
      <c r="A261" s="296">
        <v>252</v>
      </c>
      <c r="B261" s="38" t="s">
        <v>283</v>
      </c>
      <c r="C261" s="4" t="s">
        <v>34</v>
      </c>
      <c r="D261" s="273">
        <v>0</v>
      </c>
      <c r="E261" s="274">
        <v>0</v>
      </c>
      <c r="F261" s="274">
        <v>0</v>
      </c>
      <c r="G261" s="273">
        <v>0</v>
      </c>
      <c r="H261" s="274">
        <v>0</v>
      </c>
      <c r="I261" s="274">
        <v>0</v>
      </c>
      <c r="J261" s="273">
        <v>0</v>
      </c>
      <c r="K261" s="274">
        <v>0</v>
      </c>
      <c r="L261" s="274">
        <v>0</v>
      </c>
    </row>
    <row r="262" spans="1:12" x14ac:dyDescent="0.35">
      <c r="A262" s="25">
        <v>253</v>
      </c>
      <c r="B262" s="34" t="s">
        <v>284</v>
      </c>
      <c r="C262" s="112" t="s">
        <v>34</v>
      </c>
      <c r="D262" s="49">
        <v>122</v>
      </c>
      <c r="E262" s="48">
        <v>0.1211</v>
      </c>
      <c r="F262" s="48">
        <v>0.1121254</v>
      </c>
      <c r="G262" s="49">
        <v>69</v>
      </c>
      <c r="H262" s="48">
        <v>0.13139999999999999</v>
      </c>
      <c r="I262" s="48">
        <v>0.14331140000000001</v>
      </c>
      <c r="J262" s="49">
        <v>191</v>
      </c>
      <c r="K262" s="48">
        <v>0.2525</v>
      </c>
      <c r="L262" s="48">
        <v>0.25543680000000002</v>
      </c>
    </row>
    <row r="263" spans="1:12" x14ac:dyDescent="0.35">
      <c r="A263" s="295">
        <v>254</v>
      </c>
      <c r="B263" s="38" t="s">
        <v>285</v>
      </c>
      <c r="C263" s="4" t="s">
        <v>41</v>
      </c>
      <c r="D263" s="273">
        <v>601</v>
      </c>
      <c r="E263" s="274">
        <v>3.3895</v>
      </c>
      <c r="F263" s="274">
        <v>1.219087</v>
      </c>
      <c r="G263" s="273">
        <v>426</v>
      </c>
      <c r="H263" s="274">
        <v>3.1577999999999999</v>
      </c>
      <c r="I263" s="274">
        <v>1.0539889</v>
      </c>
      <c r="J263" s="273">
        <v>1027</v>
      </c>
      <c r="K263" s="274">
        <v>6.5472999999999999</v>
      </c>
      <c r="L263" s="274">
        <v>2.2730758999999998</v>
      </c>
    </row>
    <row r="264" spans="1:12" x14ac:dyDescent="0.35">
      <c r="A264" s="25">
        <v>255</v>
      </c>
      <c r="B264" s="34" t="s">
        <v>286</v>
      </c>
      <c r="C264" s="112" t="s">
        <v>38</v>
      </c>
      <c r="D264" s="49">
        <v>0</v>
      </c>
      <c r="E264" s="48">
        <v>0</v>
      </c>
      <c r="F264" s="48">
        <v>0</v>
      </c>
      <c r="G264" s="49">
        <v>0</v>
      </c>
      <c r="H264" s="48">
        <v>0</v>
      </c>
      <c r="I264" s="48">
        <v>0</v>
      </c>
      <c r="J264" s="49">
        <v>0</v>
      </c>
      <c r="K264" s="48">
        <v>0</v>
      </c>
      <c r="L264" s="48">
        <v>0</v>
      </c>
    </row>
    <row r="265" spans="1:12" x14ac:dyDescent="0.35">
      <c r="A265" s="296">
        <v>256</v>
      </c>
      <c r="B265" s="38" t="s">
        <v>504</v>
      </c>
      <c r="C265" s="4" t="s">
        <v>38</v>
      </c>
      <c r="D265" s="273">
        <v>38</v>
      </c>
      <c r="E265" s="274">
        <v>9.6600000000000005E-2</v>
      </c>
      <c r="F265" s="274">
        <v>6.9242300000000007E-2</v>
      </c>
      <c r="G265" s="273">
        <v>19</v>
      </c>
      <c r="H265" s="274">
        <v>2.5100000000000001E-2</v>
      </c>
      <c r="I265" s="274">
        <v>4.5090100000000001E-2</v>
      </c>
      <c r="J265" s="273">
        <v>57</v>
      </c>
      <c r="K265" s="274">
        <v>0.1217</v>
      </c>
      <c r="L265" s="274">
        <v>0.1143324</v>
      </c>
    </row>
    <row r="266" spans="1:12" x14ac:dyDescent="0.35">
      <c r="A266" s="25">
        <v>257</v>
      </c>
      <c r="B266" s="34" t="s">
        <v>287</v>
      </c>
      <c r="C266" s="112" t="s">
        <v>41</v>
      </c>
      <c r="D266" s="49">
        <v>3590</v>
      </c>
      <c r="E266" s="48">
        <v>30.2531</v>
      </c>
      <c r="F266" s="48">
        <v>11.469424200000001</v>
      </c>
      <c r="G266" s="49">
        <v>3090</v>
      </c>
      <c r="H266" s="48">
        <v>33.392099999999999</v>
      </c>
      <c r="I266" s="48">
        <v>11.2508309</v>
      </c>
      <c r="J266" s="49">
        <v>6680</v>
      </c>
      <c r="K266" s="48">
        <v>63.645200000000003</v>
      </c>
      <c r="L266" s="48">
        <v>22.720255099999999</v>
      </c>
    </row>
    <row r="267" spans="1:12" x14ac:dyDescent="0.35">
      <c r="A267" s="295">
        <v>258</v>
      </c>
      <c r="B267" s="38" t="s">
        <v>288</v>
      </c>
      <c r="C267" s="4" t="s">
        <v>41</v>
      </c>
      <c r="D267" s="273">
        <v>134</v>
      </c>
      <c r="E267" s="274">
        <v>0.60629999999999995</v>
      </c>
      <c r="F267" s="274">
        <v>0.96597489999999997</v>
      </c>
      <c r="G267" s="273">
        <v>88</v>
      </c>
      <c r="H267" s="274">
        <v>0.54110000000000003</v>
      </c>
      <c r="I267" s="274">
        <v>0.99572150000000004</v>
      </c>
      <c r="J267" s="273">
        <v>222</v>
      </c>
      <c r="K267" s="274">
        <v>1.1474</v>
      </c>
      <c r="L267" s="274">
        <v>1.9616963999999999</v>
      </c>
    </row>
    <row r="268" spans="1:12" x14ac:dyDescent="0.35">
      <c r="A268" s="25">
        <v>259</v>
      </c>
      <c r="B268" s="34" t="s">
        <v>289</v>
      </c>
      <c r="C268" s="112" t="s">
        <v>41</v>
      </c>
      <c r="D268" s="49">
        <v>0</v>
      </c>
      <c r="E268" s="48">
        <v>0</v>
      </c>
      <c r="F268" s="48">
        <v>0</v>
      </c>
      <c r="G268" s="49">
        <v>0</v>
      </c>
      <c r="H268" s="48">
        <v>0</v>
      </c>
      <c r="I268" s="48">
        <v>0</v>
      </c>
      <c r="J268" s="49">
        <v>0</v>
      </c>
      <c r="K268" s="48">
        <v>0</v>
      </c>
      <c r="L268" s="48">
        <v>0</v>
      </c>
    </row>
    <row r="269" spans="1:12" s="135" customFormat="1" x14ac:dyDescent="0.35">
      <c r="A269" s="296">
        <v>260</v>
      </c>
      <c r="B269" s="38" t="s">
        <v>290</v>
      </c>
      <c r="C269" s="4" t="s">
        <v>45</v>
      </c>
      <c r="D269" s="273">
        <v>50020</v>
      </c>
      <c r="E269" s="274">
        <v>622.27684299999999</v>
      </c>
      <c r="F269" s="274">
        <v>387.86844200000002</v>
      </c>
      <c r="G269" s="273">
        <v>47086</v>
      </c>
      <c r="H269" s="274">
        <v>636.91219999999998</v>
      </c>
      <c r="I269" s="274">
        <v>394.84446489999999</v>
      </c>
      <c r="J269" s="273">
        <v>97106</v>
      </c>
      <c r="K269" s="274">
        <v>1259.1890430000001</v>
      </c>
      <c r="L269" s="274">
        <v>782.71290690000001</v>
      </c>
    </row>
    <row r="270" spans="1:12" x14ac:dyDescent="0.35">
      <c r="A270" s="25">
        <v>261</v>
      </c>
      <c r="B270" s="34" t="s">
        <v>291</v>
      </c>
      <c r="C270" s="112" t="s">
        <v>48</v>
      </c>
      <c r="D270" s="49">
        <v>2681</v>
      </c>
      <c r="E270" s="48">
        <v>42.754300000000001</v>
      </c>
      <c r="F270" s="48">
        <v>9.8650570999999996</v>
      </c>
      <c r="G270" s="49">
        <v>2916</v>
      </c>
      <c r="H270" s="48">
        <v>42.78</v>
      </c>
      <c r="I270" s="48">
        <v>10.065455399999999</v>
      </c>
      <c r="J270" s="49">
        <v>5597</v>
      </c>
      <c r="K270" s="48">
        <v>85.534300000000002</v>
      </c>
      <c r="L270" s="48">
        <v>19.930512499999999</v>
      </c>
    </row>
    <row r="271" spans="1:12" x14ac:dyDescent="0.35">
      <c r="A271" s="295">
        <v>262</v>
      </c>
      <c r="B271" s="38" t="s">
        <v>292</v>
      </c>
      <c r="C271" s="4" t="s">
        <v>37</v>
      </c>
      <c r="D271" s="273">
        <v>2204</v>
      </c>
      <c r="E271" s="274">
        <v>12.1485</v>
      </c>
      <c r="F271" s="274">
        <v>6.7659924</v>
      </c>
      <c r="G271" s="273">
        <v>1644</v>
      </c>
      <c r="H271" s="274">
        <v>11.9308</v>
      </c>
      <c r="I271" s="274">
        <v>7.1633987000000001</v>
      </c>
      <c r="J271" s="273">
        <v>3848</v>
      </c>
      <c r="K271" s="274">
        <v>24.0793</v>
      </c>
      <c r="L271" s="274">
        <v>13.9293911</v>
      </c>
    </row>
    <row r="272" spans="1:12" x14ac:dyDescent="0.35">
      <c r="A272" s="25">
        <v>263</v>
      </c>
      <c r="B272" s="34" t="s">
        <v>293</v>
      </c>
      <c r="C272" s="112" t="s">
        <v>37</v>
      </c>
      <c r="D272" s="49">
        <v>877</v>
      </c>
      <c r="E272" s="48">
        <v>6.0255999999999998</v>
      </c>
      <c r="F272" s="48">
        <v>3.6462965000000001</v>
      </c>
      <c r="G272" s="49">
        <v>861</v>
      </c>
      <c r="H272" s="48">
        <v>7.9532999999999996</v>
      </c>
      <c r="I272" s="48">
        <v>4.0414399999999997</v>
      </c>
      <c r="J272" s="49">
        <v>1738</v>
      </c>
      <c r="K272" s="48">
        <v>13.978899999999999</v>
      </c>
      <c r="L272" s="48">
        <v>7.6877364999999998</v>
      </c>
    </row>
    <row r="273" spans="1:12" x14ac:dyDescent="0.35">
      <c r="A273" s="296">
        <v>264</v>
      </c>
      <c r="B273" s="38" t="s">
        <v>294</v>
      </c>
      <c r="C273" s="4" t="s">
        <v>37</v>
      </c>
      <c r="D273" s="273">
        <v>239</v>
      </c>
      <c r="E273" s="274">
        <v>2.8271000000000002</v>
      </c>
      <c r="F273" s="274">
        <v>0.49252259999999998</v>
      </c>
      <c r="G273" s="273">
        <v>420</v>
      </c>
      <c r="H273" s="274">
        <v>2.7370999999999999</v>
      </c>
      <c r="I273" s="274">
        <v>0.55936209999999997</v>
      </c>
      <c r="J273" s="273">
        <v>659</v>
      </c>
      <c r="K273" s="274">
        <v>5.5641999999999996</v>
      </c>
      <c r="L273" s="274">
        <v>1.0518847</v>
      </c>
    </row>
    <row r="274" spans="1:12" x14ac:dyDescent="0.35">
      <c r="A274" s="25">
        <v>265</v>
      </c>
      <c r="B274" s="34" t="s">
        <v>295</v>
      </c>
      <c r="C274" s="112" t="s">
        <v>39</v>
      </c>
      <c r="D274" s="49">
        <v>8211</v>
      </c>
      <c r="E274" s="48">
        <v>45.164999999999999</v>
      </c>
      <c r="F274" s="48">
        <v>27.543264300000001</v>
      </c>
      <c r="G274" s="49">
        <v>5744</v>
      </c>
      <c r="H274" s="48">
        <v>42.380200000000002</v>
      </c>
      <c r="I274" s="48">
        <v>31.458090899999998</v>
      </c>
      <c r="J274" s="49">
        <v>13955</v>
      </c>
      <c r="K274" s="48">
        <v>87.545199999999994</v>
      </c>
      <c r="L274" s="48">
        <v>59.001355199999999</v>
      </c>
    </row>
    <row r="275" spans="1:12" x14ac:dyDescent="0.35">
      <c r="A275" s="295">
        <v>266</v>
      </c>
      <c r="B275" s="38" t="s">
        <v>296</v>
      </c>
      <c r="C275" s="4" t="s">
        <v>39</v>
      </c>
      <c r="D275" s="273">
        <v>25</v>
      </c>
      <c r="E275" s="274">
        <v>7.4999999999999997E-3</v>
      </c>
      <c r="F275" s="274">
        <v>1.2452E-2</v>
      </c>
      <c r="G275" s="273">
        <v>1</v>
      </c>
      <c r="H275" s="298">
        <v>1E-4</v>
      </c>
      <c r="I275" s="298">
        <v>1.05E-4</v>
      </c>
      <c r="J275" s="273">
        <v>26</v>
      </c>
      <c r="K275" s="274">
        <v>7.6E-3</v>
      </c>
      <c r="L275" s="274">
        <v>1.2557E-2</v>
      </c>
    </row>
    <row r="276" spans="1:12" x14ac:dyDescent="0.35">
      <c r="A276" s="25">
        <v>267</v>
      </c>
      <c r="B276" s="34" t="s">
        <v>297</v>
      </c>
      <c r="C276" s="112" t="s">
        <v>38</v>
      </c>
      <c r="D276" s="49">
        <v>41</v>
      </c>
      <c r="E276" s="48">
        <v>0.69788499999999998</v>
      </c>
      <c r="F276" s="48">
        <v>1.3229864</v>
      </c>
      <c r="G276" s="49">
        <v>17</v>
      </c>
      <c r="H276" s="48">
        <v>0.32829999999999998</v>
      </c>
      <c r="I276" s="48">
        <v>0.1668433</v>
      </c>
      <c r="J276" s="49">
        <v>58</v>
      </c>
      <c r="K276" s="48">
        <v>1.0261849999999999</v>
      </c>
      <c r="L276" s="48">
        <v>1.4898297</v>
      </c>
    </row>
    <row r="277" spans="1:12" x14ac:dyDescent="0.35">
      <c r="A277" s="296">
        <v>268</v>
      </c>
      <c r="B277" s="38" t="s">
        <v>298</v>
      </c>
      <c r="C277" s="4" t="s">
        <v>42</v>
      </c>
      <c r="D277" s="273">
        <v>6462</v>
      </c>
      <c r="E277" s="274">
        <v>54.0366</v>
      </c>
      <c r="F277" s="274">
        <v>27.275742099999999</v>
      </c>
      <c r="G277" s="273">
        <v>4778</v>
      </c>
      <c r="H277" s="274">
        <v>43.603999999999999</v>
      </c>
      <c r="I277" s="274">
        <v>20.144189699999998</v>
      </c>
      <c r="J277" s="273">
        <v>11240</v>
      </c>
      <c r="K277" s="274">
        <v>97.640600000000006</v>
      </c>
      <c r="L277" s="274">
        <v>47.419931800000001</v>
      </c>
    </row>
    <row r="278" spans="1:12" x14ac:dyDescent="0.35">
      <c r="A278" s="25">
        <v>269</v>
      </c>
      <c r="B278" s="34" t="s">
        <v>299</v>
      </c>
      <c r="C278" s="112" t="s">
        <v>36</v>
      </c>
      <c r="D278" s="49">
        <v>33936</v>
      </c>
      <c r="E278" s="48">
        <v>303.45930299999998</v>
      </c>
      <c r="F278" s="48">
        <v>152.48122079999999</v>
      </c>
      <c r="G278" s="49">
        <v>30608</v>
      </c>
      <c r="H278" s="48">
        <v>289.15568400000001</v>
      </c>
      <c r="I278" s="48">
        <v>139.33448222499999</v>
      </c>
      <c r="J278" s="49">
        <v>64544</v>
      </c>
      <c r="K278" s="48">
        <v>592.61498700000004</v>
      </c>
      <c r="L278" s="48">
        <v>291.815703025</v>
      </c>
    </row>
    <row r="279" spans="1:12" x14ac:dyDescent="0.35">
      <c r="A279" s="295">
        <v>270</v>
      </c>
      <c r="B279" s="38" t="s">
        <v>300</v>
      </c>
      <c r="C279" s="4" t="s">
        <v>39</v>
      </c>
      <c r="D279" s="273">
        <v>172</v>
      </c>
      <c r="E279" s="274">
        <v>7.9358000000000004</v>
      </c>
      <c r="F279" s="274">
        <v>1.1662859999999999</v>
      </c>
      <c r="G279" s="273">
        <v>211</v>
      </c>
      <c r="H279" s="274">
        <v>8.5085999999999995</v>
      </c>
      <c r="I279" s="274">
        <v>1.1674690000000001</v>
      </c>
      <c r="J279" s="273">
        <v>383</v>
      </c>
      <c r="K279" s="274">
        <v>16.444400000000002</v>
      </c>
      <c r="L279" s="274">
        <v>2.333755</v>
      </c>
    </row>
    <row r="280" spans="1:12" x14ac:dyDescent="0.35">
      <c r="A280" s="25">
        <v>271</v>
      </c>
      <c r="B280" s="34" t="s">
        <v>301</v>
      </c>
      <c r="C280" s="112" t="s">
        <v>48</v>
      </c>
      <c r="D280" s="49">
        <v>850741</v>
      </c>
      <c r="E280" s="48">
        <v>13133.493156</v>
      </c>
      <c r="F280" s="48">
        <v>6704.0963417339999</v>
      </c>
      <c r="G280" s="49">
        <v>859560</v>
      </c>
      <c r="H280" s="48">
        <v>12012.968487</v>
      </c>
      <c r="I280" s="48">
        <v>6999.8178654800004</v>
      </c>
      <c r="J280" s="49">
        <v>1710301</v>
      </c>
      <c r="K280" s="48">
        <v>25146.461642999999</v>
      </c>
      <c r="L280" s="48">
        <v>13703.914207214</v>
      </c>
    </row>
    <row r="281" spans="1:12" x14ac:dyDescent="0.35">
      <c r="A281" s="296">
        <v>272</v>
      </c>
      <c r="B281" s="38" t="s">
        <v>302</v>
      </c>
      <c r="C281" s="4" t="s">
        <v>26</v>
      </c>
      <c r="D281" s="273">
        <v>2986</v>
      </c>
      <c r="E281" s="274">
        <v>28.270299999999999</v>
      </c>
      <c r="F281" s="274">
        <v>16.5871073</v>
      </c>
      <c r="G281" s="273">
        <v>2489</v>
      </c>
      <c r="H281" s="274">
        <v>28.6554</v>
      </c>
      <c r="I281" s="274">
        <v>17.0317869</v>
      </c>
      <c r="J281" s="273">
        <v>5475</v>
      </c>
      <c r="K281" s="274">
        <v>56.925699999999999</v>
      </c>
      <c r="L281" s="274">
        <v>33.6188942</v>
      </c>
    </row>
    <row r="282" spans="1:12" x14ac:dyDescent="0.35">
      <c r="A282" s="25">
        <v>273</v>
      </c>
      <c r="B282" s="34" t="s">
        <v>303</v>
      </c>
      <c r="C282" s="112" t="s">
        <v>26</v>
      </c>
      <c r="D282" s="49">
        <v>1002</v>
      </c>
      <c r="E282" s="48">
        <v>7.7588999999999997</v>
      </c>
      <c r="F282" s="48">
        <v>3.3722530000000002</v>
      </c>
      <c r="G282" s="49">
        <v>868</v>
      </c>
      <c r="H282" s="48">
        <v>6.5803000000000003</v>
      </c>
      <c r="I282" s="48">
        <v>3.2795366000000001</v>
      </c>
      <c r="J282" s="49">
        <v>1870</v>
      </c>
      <c r="K282" s="48">
        <v>14.3392</v>
      </c>
      <c r="L282" s="48">
        <v>6.6517895999999999</v>
      </c>
    </row>
    <row r="283" spans="1:12" x14ac:dyDescent="0.35">
      <c r="A283" s="295">
        <v>274</v>
      </c>
      <c r="B283" s="38" t="s">
        <v>304</v>
      </c>
      <c r="C283" s="4" t="s">
        <v>22</v>
      </c>
      <c r="D283" s="273">
        <v>3817</v>
      </c>
      <c r="E283" s="274">
        <v>38.389499999999998</v>
      </c>
      <c r="F283" s="274">
        <v>12.2269665</v>
      </c>
      <c r="G283" s="273">
        <v>3428</v>
      </c>
      <c r="H283" s="274">
        <v>42.037999999999997</v>
      </c>
      <c r="I283" s="274">
        <v>13.1291414</v>
      </c>
      <c r="J283" s="273">
        <v>7245</v>
      </c>
      <c r="K283" s="274">
        <v>80.427499999999995</v>
      </c>
      <c r="L283" s="274">
        <v>25.356107900000001</v>
      </c>
    </row>
    <row r="284" spans="1:12" x14ac:dyDescent="0.35">
      <c r="A284" s="25">
        <v>275</v>
      </c>
      <c r="B284" s="34" t="s">
        <v>305</v>
      </c>
      <c r="C284" s="112" t="s">
        <v>38</v>
      </c>
      <c r="D284" s="49">
        <v>12947</v>
      </c>
      <c r="E284" s="48">
        <v>403.87169999999998</v>
      </c>
      <c r="F284" s="48">
        <v>118.9145692</v>
      </c>
      <c r="G284" s="49">
        <v>15262</v>
      </c>
      <c r="H284" s="48">
        <v>419.86989999999997</v>
      </c>
      <c r="I284" s="48">
        <v>130.58231989999999</v>
      </c>
      <c r="J284" s="49">
        <v>28209</v>
      </c>
      <c r="K284" s="48">
        <v>823.74159999999995</v>
      </c>
      <c r="L284" s="48">
        <v>249.4968891</v>
      </c>
    </row>
    <row r="285" spans="1:12" x14ac:dyDescent="0.35">
      <c r="A285" s="296">
        <v>276</v>
      </c>
      <c r="B285" s="38" t="s">
        <v>306</v>
      </c>
      <c r="C285" s="4" t="s">
        <v>33</v>
      </c>
      <c r="D285" s="273">
        <v>672</v>
      </c>
      <c r="E285" s="274">
        <v>1.6268</v>
      </c>
      <c r="F285" s="274">
        <v>0.89181270000000001</v>
      </c>
      <c r="G285" s="273">
        <v>445</v>
      </c>
      <c r="H285" s="274">
        <v>1.8383</v>
      </c>
      <c r="I285" s="274">
        <v>0.7331145</v>
      </c>
      <c r="J285" s="273">
        <v>1117</v>
      </c>
      <c r="K285" s="274">
        <v>3.4651000000000001</v>
      </c>
      <c r="L285" s="274">
        <v>1.6249271999999999</v>
      </c>
    </row>
    <row r="286" spans="1:12" x14ac:dyDescent="0.35">
      <c r="A286" s="25">
        <v>277</v>
      </c>
      <c r="B286" s="34" t="s">
        <v>307</v>
      </c>
      <c r="C286" s="112" t="s">
        <v>33</v>
      </c>
      <c r="D286" s="49">
        <v>12616</v>
      </c>
      <c r="E286" s="48">
        <v>110.6686</v>
      </c>
      <c r="F286" s="48">
        <v>66.722015200000001</v>
      </c>
      <c r="G286" s="49">
        <v>12924</v>
      </c>
      <c r="H286" s="48">
        <v>112.0341</v>
      </c>
      <c r="I286" s="48">
        <v>66.932529000000002</v>
      </c>
      <c r="J286" s="49">
        <v>25540</v>
      </c>
      <c r="K286" s="48">
        <v>222.70269999999999</v>
      </c>
      <c r="L286" s="48">
        <v>133.6545442</v>
      </c>
    </row>
    <row r="287" spans="1:12" x14ac:dyDescent="0.35">
      <c r="A287" s="295">
        <v>278</v>
      </c>
      <c r="B287" s="38" t="s">
        <v>308</v>
      </c>
      <c r="C287" s="4" t="s">
        <v>38</v>
      </c>
      <c r="D287" s="273">
        <v>9464</v>
      </c>
      <c r="E287" s="274">
        <v>161.5145</v>
      </c>
      <c r="F287" s="274">
        <v>67.811055100000004</v>
      </c>
      <c r="G287" s="273">
        <v>11438</v>
      </c>
      <c r="H287" s="274">
        <v>148.66069999999999</v>
      </c>
      <c r="I287" s="274">
        <v>79.976785199999995</v>
      </c>
      <c r="J287" s="273">
        <v>20902</v>
      </c>
      <c r="K287" s="274">
        <v>310.17520000000002</v>
      </c>
      <c r="L287" s="274">
        <v>147.7878403</v>
      </c>
    </row>
    <row r="288" spans="1:12" x14ac:dyDescent="0.35">
      <c r="A288" s="25">
        <v>279</v>
      </c>
      <c r="B288" s="34" t="s">
        <v>309</v>
      </c>
      <c r="C288" s="112" t="s">
        <v>45</v>
      </c>
      <c r="D288" s="49">
        <v>2782</v>
      </c>
      <c r="E288" s="48">
        <v>18.0167</v>
      </c>
      <c r="F288" s="48">
        <v>7.745279</v>
      </c>
      <c r="G288" s="49">
        <v>2236</v>
      </c>
      <c r="H288" s="48">
        <v>17.568999999999999</v>
      </c>
      <c r="I288" s="48">
        <v>7.6125179000000003</v>
      </c>
      <c r="J288" s="49">
        <v>5018</v>
      </c>
      <c r="K288" s="48">
        <v>35.585700000000003</v>
      </c>
      <c r="L288" s="48">
        <v>15.3577969</v>
      </c>
    </row>
    <row r="289" spans="1:12" x14ac:dyDescent="0.35">
      <c r="A289" s="296">
        <v>280</v>
      </c>
      <c r="B289" s="38" t="s">
        <v>310</v>
      </c>
      <c r="C289" s="4" t="s">
        <v>45</v>
      </c>
      <c r="D289" s="273">
        <v>1400</v>
      </c>
      <c r="E289" s="274">
        <v>6.2598000000000003</v>
      </c>
      <c r="F289" s="274">
        <v>2.3588927000000002</v>
      </c>
      <c r="G289" s="273">
        <v>1208</v>
      </c>
      <c r="H289" s="274">
        <v>6.7472000000000003</v>
      </c>
      <c r="I289" s="274">
        <v>2.562147</v>
      </c>
      <c r="J289" s="273">
        <v>2608</v>
      </c>
      <c r="K289" s="274">
        <v>13.007</v>
      </c>
      <c r="L289" s="274">
        <v>4.9210396999999997</v>
      </c>
    </row>
    <row r="290" spans="1:12" x14ac:dyDescent="0.35">
      <c r="A290" s="25">
        <v>281</v>
      </c>
      <c r="B290" s="34" t="s">
        <v>311</v>
      </c>
      <c r="C290" s="112" t="s">
        <v>45</v>
      </c>
      <c r="D290" s="49">
        <v>554</v>
      </c>
      <c r="E290" s="48">
        <v>2.2191999999999998</v>
      </c>
      <c r="F290" s="48">
        <v>1.5745488000000001</v>
      </c>
      <c r="G290" s="49">
        <v>480</v>
      </c>
      <c r="H290" s="48">
        <v>3.2627000000000002</v>
      </c>
      <c r="I290" s="48">
        <v>1.6420454</v>
      </c>
      <c r="J290" s="49">
        <v>1034</v>
      </c>
      <c r="K290" s="48">
        <v>5.4819000000000004</v>
      </c>
      <c r="L290" s="48">
        <v>3.2165941999999998</v>
      </c>
    </row>
    <row r="291" spans="1:12" x14ac:dyDescent="0.35">
      <c r="A291" s="295">
        <v>282</v>
      </c>
      <c r="B291" s="38" t="s">
        <v>312</v>
      </c>
      <c r="C291" s="4" t="s">
        <v>45</v>
      </c>
      <c r="D291" s="273">
        <v>4178</v>
      </c>
      <c r="E291" s="274">
        <v>25.002700000000001</v>
      </c>
      <c r="F291" s="274">
        <v>16.754474299999998</v>
      </c>
      <c r="G291" s="273">
        <v>3502</v>
      </c>
      <c r="H291" s="274">
        <v>23.500599999999999</v>
      </c>
      <c r="I291" s="274">
        <v>16.345607900000001</v>
      </c>
      <c r="J291" s="273">
        <v>7680</v>
      </c>
      <c r="K291" s="274">
        <v>48.503300000000003</v>
      </c>
      <c r="L291" s="274">
        <v>33.100082200000003</v>
      </c>
    </row>
    <row r="292" spans="1:12" x14ac:dyDescent="0.35">
      <c r="A292" s="25">
        <v>283</v>
      </c>
      <c r="B292" s="34" t="s">
        <v>715</v>
      </c>
      <c r="C292" s="112" t="s">
        <v>45</v>
      </c>
      <c r="D292" s="49">
        <v>1550</v>
      </c>
      <c r="E292" s="48">
        <v>20.897400000000001</v>
      </c>
      <c r="F292" s="48">
        <v>8.4073095000000002</v>
      </c>
      <c r="G292" s="49">
        <v>1712</v>
      </c>
      <c r="H292" s="48">
        <v>17.164000000000001</v>
      </c>
      <c r="I292" s="48">
        <v>8.7764600999999995</v>
      </c>
      <c r="J292" s="49">
        <v>3262</v>
      </c>
      <c r="K292" s="48">
        <v>38.061399999999999</v>
      </c>
      <c r="L292" s="48">
        <v>17.183769600000002</v>
      </c>
    </row>
    <row r="293" spans="1:12" x14ac:dyDescent="0.35">
      <c r="A293" s="296">
        <v>284</v>
      </c>
      <c r="B293" s="38" t="s">
        <v>734</v>
      </c>
      <c r="C293" s="4" t="s">
        <v>25</v>
      </c>
      <c r="D293" s="273">
        <v>42574</v>
      </c>
      <c r="E293" s="274">
        <v>244.95287999999999</v>
      </c>
      <c r="F293" s="274">
        <v>94.726895949999999</v>
      </c>
      <c r="G293" s="273">
        <v>35021</v>
      </c>
      <c r="H293" s="274">
        <v>220.5523</v>
      </c>
      <c r="I293" s="274">
        <v>89.231903000000003</v>
      </c>
      <c r="J293" s="273">
        <v>77595</v>
      </c>
      <c r="K293" s="274">
        <v>465.50518</v>
      </c>
      <c r="L293" s="274">
        <v>183.95879894999999</v>
      </c>
    </row>
    <row r="294" spans="1:12" x14ac:dyDescent="0.35">
      <c r="A294" s="25">
        <v>285</v>
      </c>
      <c r="B294" s="34" t="s">
        <v>314</v>
      </c>
      <c r="C294" s="112" t="s">
        <v>43</v>
      </c>
      <c r="D294" s="49">
        <v>1363</v>
      </c>
      <c r="E294" s="48">
        <v>7.9189999999999996</v>
      </c>
      <c r="F294" s="48">
        <v>3.1809107999999999</v>
      </c>
      <c r="G294" s="49">
        <v>1380</v>
      </c>
      <c r="H294" s="48">
        <v>10.271100000000001</v>
      </c>
      <c r="I294" s="48">
        <v>3.2411243999999999</v>
      </c>
      <c r="J294" s="49">
        <v>2743</v>
      </c>
      <c r="K294" s="48">
        <v>18.190100000000001</v>
      </c>
      <c r="L294" s="48">
        <v>6.4220351999999998</v>
      </c>
    </row>
    <row r="295" spans="1:12" x14ac:dyDescent="0.35">
      <c r="A295" s="295">
        <v>286</v>
      </c>
      <c r="B295" s="38" t="s">
        <v>315</v>
      </c>
      <c r="C295" s="4" t="s">
        <v>43</v>
      </c>
      <c r="D295" s="273">
        <v>503</v>
      </c>
      <c r="E295" s="274">
        <v>0.79579999999999995</v>
      </c>
      <c r="F295" s="274">
        <v>0.1139405</v>
      </c>
      <c r="G295" s="273">
        <v>289</v>
      </c>
      <c r="H295" s="274">
        <v>0.85550000000000004</v>
      </c>
      <c r="I295" s="274">
        <v>0.12116059999999999</v>
      </c>
      <c r="J295" s="273">
        <v>792</v>
      </c>
      <c r="K295" s="274">
        <v>1.6513</v>
      </c>
      <c r="L295" s="274">
        <v>0.23510110000000001</v>
      </c>
    </row>
    <row r="296" spans="1:12" x14ac:dyDescent="0.35">
      <c r="A296" s="25">
        <v>287</v>
      </c>
      <c r="B296" s="34" t="s">
        <v>316</v>
      </c>
      <c r="C296" s="112" t="s">
        <v>47</v>
      </c>
      <c r="D296" s="49">
        <v>13958</v>
      </c>
      <c r="E296" s="48">
        <v>121.9675</v>
      </c>
      <c r="F296" s="48">
        <v>48.252551199999999</v>
      </c>
      <c r="G296" s="49">
        <v>11568</v>
      </c>
      <c r="H296" s="48">
        <v>118.3259</v>
      </c>
      <c r="I296" s="48">
        <v>46.672885000000001</v>
      </c>
      <c r="J296" s="49">
        <v>25526</v>
      </c>
      <c r="K296" s="48">
        <v>240.29339999999999</v>
      </c>
      <c r="L296" s="48">
        <v>94.925436199999993</v>
      </c>
    </row>
    <row r="297" spans="1:12" x14ac:dyDescent="0.35">
      <c r="A297" s="296">
        <v>288</v>
      </c>
      <c r="B297" s="38" t="s">
        <v>317</v>
      </c>
      <c r="C297" s="4" t="s">
        <v>22</v>
      </c>
      <c r="D297" s="273">
        <v>7497</v>
      </c>
      <c r="E297" s="274">
        <v>46.223399999999998</v>
      </c>
      <c r="F297" s="274">
        <v>13.4355879</v>
      </c>
      <c r="G297" s="273">
        <v>5794</v>
      </c>
      <c r="H297" s="274">
        <v>46.151499999999999</v>
      </c>
      <c r="I297" s="274">
        <v>12.5903864</v>
      </c>
      <c r="J297" s="273">
        <v>13291</v>
      </c>
      <c r="K297" s="274">
        <v>92.374899999999997</v>
      </c>
      <c r="L297" s="274">
        <v>26.025974300000001</v>
      </c>
    </row>
    <row r="298" spans="1:12" x14ac:dyDescent="0.35">
      <c r="A298" s="25">
        <v>289</v>
      </c>
      <c r="B298" s="34" t="s">
        <v>631</v>
      </c>
      <c r="C298" s="112" t="s">
        <v>19</v>
      </c>
      <c r="D298" s="49">
        <v>3336</v>
      </c>
      <c r="E298" s="48">
        <v>13.773400000000001</v>
      </c>
      <c r="F298" s="48">
        <v>5.7714987000000004</v>
      </c>
      <c r="G298" s="49">
        <v>2541</v>
      </c>
      <c r="H298" s="48">
        <v>14.6219</v>
      </c>
      <c r="I298" s="48">
        <v>6.1753591999999999</v>
      </c>
      <c r="J298" s="49">
        <v>5877</v>
      </c>
      <c r="K298" s="48">
        <v>28.395299999999999</v>
      </c>
      <c r="L298" s="48">
        <v>11.946857899999999</v>
      </c>
    </row>
    <row r="299" spans="1:12" x14ac:dyDescent="0.35">
      <c r="A299" s="295">
        <v>290</v>
      </c>
      <c r="B299" s="38" t="s">
        <v>318</v>
      </c>
      <c r="C299" s="4" t="s">
        <v>44</v>
      </c>
      <c r="D299" s="273">
        <v>2765</v>
      </c>
      <c r="E299" s="274">
        <v>17.7986</v>
      </c>
      <c r="F299" s="274">
        <v>12.4809486</v>
      </c>
      <c r="G299" s="273">
        <v>2502</v>
      </c>
      <c r="H299" s="274">
        <v>18.474399999999999</v>
      </c>
      <c r="I299" s="274">
        <v>12.8908003</v>
      </c>
      <c r="J299" s="273">
        <v>5267</v>
      </c>
      <c r="K299" s="274">
        <v>36.273000000000003</v>
      </c>
      <c r="L299" s="274">
        <v>25.3717489</v>
      </c>
    </row>
    <row r="300" spans="1:12" x14ac:dyDescent="0.35">
      <c r="A300" s="25">
        <v>291</v>
      </c>
      <c r="B300" s="34" t="s">
        <v>319</v>
      </c>
      <c r="C300" s="112" t="s">
        <v>44</v>
      </c>
      <c r="D300" s="49">
        <v>13</v>
      </c>
      <c r="E300" s="48">
        <v>1.9300000000000001E-2</v>
      </c>
      <c r="F300" s="48">
        <v>7.1051999999999999E-3</v>
      </c>
      <c r="G300" s="49">
        <v>19</v>
      </c>
      <c r="H300" s="48">
        <v>1.2500000000000001E-2</v>
      </c>
      <c r="I300" s="48">
        <v>7.0796000000000001E-3</v>
      </c>
      <c r="J300" s="49">
        <v>32</v>
      </c>
      <c r="K300" s="48">
        <v>3.1800000000000002E-2</v>
      </c>
      <c r="L300" s="48">
        <v>1.4184799999999999E-2</v>
      </c>
    </row>
    <row r="301" spans="1:12" x14ac:dyDescent="0.35">
      <c r="A301" s="296">
        <v>292</v>
      </c>
      <c r="B301" s="38" t="s">
        <v>320</v>
      </c>
      <c r="C301" s="4" t="s">
        <v>28</v>
      </c>
      <c r="D301" s="273">
        <v>846</v>
      </c>
      <c r="E301" s="274">
        <v>4.42</v>
      </c>
      <c r="F301" s="274">
        <v>1.0611067000000001</v>
      </c>
      <c r="G301" s="273">
        <v>620</v>
      </c>
      <c r="H301" s="274">
        <v>3.8984999999999999</v>
      </c>
      <c r="I301" s="274">
        <v>1.0384042</v>
      </c>
      <c r="J301" s="273">
        <v>1466</v>
      </c>
      <c r="K301" s="274">
        <v>8.3185000000000002</v>
      </c>
      <c r="L301" s="274">
        <v>2.0995108999999998</v>
      </c>
    </row>
    <row r="302" spans="1:12" x14ac:dyDescent="0.35">
      <c r="A302" s="25">
        <v>293</v>
      </c>
      <c r="B302" s="34" t="s">
        <v>321</v>
      </c>
      <c r="C302" s="112" t="s">
        <v>47</v>
      </c>
      <c r="D302" s="49">
        <v>3363</v>
      </c>
      <c r="E302" s="48">
        <v>19.6996</v>
      </c>
      <c r="F302" s="48">
        <v>6.1336855000000003</v>
      </c>
      <c r="G302" s="49">
        <v>2721</v>
      </c>
      <c r="H302" s="48">
        <v>18.724799999999998</v>
      </c>
      <c r="I302" s="48">
        <v>6.4952078999999996</v>
      </c>
      <c r="J302" s="49">
        <v>6084</v>
      </c>
      <c r="K302" s="48">
        <v>38.424399999999999</v>
      </c>
      <c r="L302" s="48">
        <v>12.628893400000001</v>
      </c>
    </row>
    <row r="303" spans="1:12" x14ac:dyDescent="0.35">
      <c r="A303" s="295">
        <v>294</v>
      </c>
      <c r="B303" s="38" t="s">
        <v>322</v>
      </c>
      <c r="C303" s="4" t="s">
        <v>47</v>
      </c>
      <c r="D303" s="273">
        <v>3012</v>
      </c>
      <c r="E303" s="274">
        <v>18.368300000000001</v>
      </c>
      <c r="F303" s="274">
        <v>3.9077704999999998</v>
      </c>
      <c r="G303" s="273">
        <v>3214</v>
      </c>
      <c r="H303" s="274">
        <v>20.906517999999998</v>
      </c>
      <c r="I303" s="274">
        <v>4.0465980000000004</v>
      </c>
      <c r="J303" s="273">
        <v>6226</v>
      </c>
      <c r="K303" s="274">
        <v>39.274818000000003</v>
      </c>
      <c r="L303" s="274">
        <v>7.9543685000000002</v>
      </c>
    </row>
    <row r="304" spans="1:12" x14ac:dyDescent="0.35">
      <c r="A304" s="25">
        <v>295</v>
      </c>
      <c r="B304" s="34" t="s">
        <v>632</v>
      </c>
      <c r="C304" s="112" t="s">
        <v>47</v>
      </c>
      <c r="D304" s="49">
        <v>432</v>
      </c>
      <c r="E304" s="48">
        <v>2.645</v>
      </c>
      <c r="F304" s="48">
        <v>0.74150510000000003</v>
      </c>
      <c r="G304" s="49">
        <v>251</v>
      </c>
      <c r="H304" s="48">
        <v>2.4729000000000001</v>
      </c>
      <c r="I304" s="48">
        <v>0.66358010000000001</v>
      </c>
      <c r="J304" s="49">
        <v>683</v>
      </c>
      <c r="K304" s="48">
        <v>5.1178999999999997</v>
      </c>
      <c r="L304" s="48">
        <v>1.4050852</v>
      </c>
    </row>
    <row r="305" spans="1:12" x14ac:dyDescent="0.35">
      <c r="A305" s="296">
        <v>296</v>
      </c>
      <c r="B305" s="38" t="s">
        <v>323</v>
      </c>
      <c r="C305" s="4" t="s">
        <v>38</v>
      </c>
      <c r="D305" s="273">
        <v>3073</v>
      </c>
      <c r="E305" s="274">
        <v>13.252800000000001</v>
      </c>
      <c r="F305" s="274">
        <v>10.477589500000001</v>
      </c>
      <c r="G305" s="273">
        <v>2084</v>
      </c>
      <c r="H305" s="274">
        <v>17.073899999999998</v>
      </c>
      <c r="I305" s="274">
        <v>10.3735857</v>
      </c>
      <c r="J305" s="273">
        <v>5157</v>
      </c>
      <c r="K305" s="274">
        <v>30.326699999999999</v>
      </c>
      <c r="L305" s="274">
        <v>20.8511752</v>
      </c>
    </row>
    <row r="306" spans="1:12" x14ac:dyDescent="0.35">
      <c r="A306" s="25">
        <v>297</v>
      </c>
      <c r="B306" s="34" t="s">
        <v>324</v>
      </c>
      <c r="C306" s="112" t="s">
        <v>16</v>
      </c>
      <c r="D306" s="49">
        <v>1236</v>
      </c>
      <c r="E306" s="48">
        <v>6.2666000000000004</v>
      </c>
      <c r="F306" s="48">
        <v>3.667205</v>
      </c>
      <c r="G306" s="49">
        <v>915</v>
      </c>
      <c r="H306" s="48">
        <v>6.2046999999999999</v>
      </c>
      <c r="I306" s="48">
        <v>3.6821717</v>
      </c>
      <c r="J306" s="49">
        <v>2151</v>
      </c>
      <c r="K306" s="48">
        <v>12.471299999999999</v>
      </c>
      <c r="L306" s="48">
        <v>7.3493766999999997</v>
      </c>
    </row>
    <row r="307" spans="1:12" x14ac:dyDescent="0.35">
      <c r="A307" s="295">
        <v>298</v>
      </c>
      <c r="B307" s="38" t="s">
        <v>325</v>
      </c>
      <c r="C307" s="4" t="s">
        <v>37</v>
      </c>
      <c r="D307" s="273">
        <v>463</v>
      </c>
      <c r="E307" s="274">
        <v>0.46910000000000002</v>
      </c>
      <c r="F307" s="274">
        <v>0.49193120000000001</v>
      </c>
      <c r="G307" s="273">
        <v>192</v>
      </c>
      <c r="H307" s="274">
        <v>0.40870000000000001</v>
      </c>
      <c r="I307" s="274">
        <v>0.4678467</v>
      </c>
      <c r="J307" s="273">
        <v>655</v>
      </c>
      <c r="K307" s="274">
        <v>0.87780000000000002</v>
      </c>
      <c r="L307" s="274">
        <v>0.95977789999999996</v>
      </c>
    </row>
    <row r="308" spans="1:12" x14ac:dyDescent="0.35">
      <c r="A308" s="25">
        <v>299</v>
      </c>
      <c r="B308" s="34" t="s">
        <v>326</v>
      </c>
      <c r="C308" s="112" t="s">
        <v>32</v>
      </c>
      <c r="D308" s="49">
        <v>1434</v>
      </c>
      <c r="E308" s="48">
        <v>7.6393000000000004</v>
      </c>
      <c r="F308" s="48">
        <v>2.7771414999999999</v>
      </c>
      <c r="G308" s="49">
        <v>1117</v>
      </c>
      <c r="H308" s="48">
        <v>6.2644000000000002</v>
      </c>
      <c r="I308" s="48">
        <v>2.3790906000000001</v>
      </c>
      <c r="J308" s="49">
        <v>2551</v>
      </c>
      <c r="K308" s="48">
        <v>13.903700000000001</v>
      </c>
      <c r="L308" s="48">
        <v>5.1562321000000004</v>
      </c>
    </row>
    <row r="309" spans="1:12" x14ac:dyDescent="0.35">
      <c r="A309" s="296">
        <v>300</v>
      </c>
      <c r="B309" s="38" t="s">
        <v>327</v>
      </c>
      <c r="C309" s="4" t="s">
        <v>38</v>
      </c>
      <c r="D309" s="273">
        <v>0</v>
      </c>
      <c r="E309" s="274">
        <v>0</v>
      </c>
      <c r="F309" s="274">
        <v>0</v>
      </c>
      <c r="G309" s="273">
        <v>2</v>
      </c>
      <c r="H309" s="297">
        <v>1.1000000000000001E-3</v>
      </c>
      <c r="I309" s="297">
        <v>4.3264999999999996E-3</v>
      </c>
      <c r="J309" s="273">
        <v>2</v>
      </c>
      <c r="K309" s="297">
        <v>1.1000000000000001E-3</v>
      </c>
      <c r="L309" s="297">
        <v>4.3264999999999996E-3</v>
      </c>
    </row>
    <row r="310" spans="1:12" x14ac:dyDescent="0.35">
      <c r="A310" s="25">
        <v>301</v>
      </c>
      <c r="B310" s="34" t="s">
        <v>328</v>
      </c>
      <c r="C310" s="112" t="s">
        <v>37</v>
      </c>
      <c r="D310" s="49">
        <v>3846</v>
      </c>
      <c r="E310" s="48">
        <v>89.732299999999995</v>
      </c>
      <c r="F310" s="48">
        <v>17.739220700000001</v>
      </c>
      <c r="G310" s="49">
        <v>5076</v>
      </c>
      <c r="H310" s="48">
        <v>88.049700000000001</v>
      </c>
      <c r="I310" s="48">
        <v>17.426666399999998</v>
      </c>
      <c r="J310" s="49">
        <v>8922</v>
      </c>
      <c r="K310" s="48">
        <v>177.78200000000001</v>
      </c>
      <c r="L310" s="48">
        <v>35.165887099999999</v>
      </c>
    </row>
    <row r="311" spans="1:12" x14ac:dyDescent="0.35">
      <c r="A311" s="295">
        <v>302</v>
      </c>
      <c r="B311" s="38" t="s">
        <v>329</v>
      </c>
      <c r="C311" s="4" t="s">
        <v>25</v>
      </c>
      <c r="D311" s="273">
        <v>24126</v>
      </c>
      <c r="E311" s="274">
        <v>128.707942</v>
      </c>
      <c r="F311" s="274">
        <v>45.767954799999998</v>
      </c>
      <c r="G311" s="273">
        <v>19619</v>
      </c>
      <c r="H311" s="274">
        <v>133.298923</v>
      </c>
      <c r="I311" s="274">
        <v>51.491752949999999</v>
      </c>
      <c r="J311" s="273">
        <v>43745</v>
      </c>
      <c r="K311" s="274">
        <v>262.006865</v>
      </c>
      <c r="L311" s="274">
        <v>97.259707750000004</v>
      </c>
    </row>
    <row r="312" spans="1:12" x14ac:dyDescent="0.35">
      <c r="A312" s="25">
        <v>303</v>
      </c>
      <c r="B312" s="34" t="s">
        <v>330</v>
      </c>
      <c r="C312" s="112" t="s">
        <v>25</v>
      </c>
      <c r="D312" s="49">
        <v>20989</v>
      </c>
      <c r="E312" s="48">
        <v>161.22</v>
      </c>
      <c r="F312" s="48">
        <v>43.011976199999999</v>
      </c>
      <c r="G312" s="49">
        <v>19398</v>
      </c>
      <c r="H312" s="48">
        <v>160.2191</v>
      </c>
      <c r="I312" s="48">
        <v>46.823745799999998</v>
      </c>
      <c r="J312" s="49">
        <v>40387</v>
      </c>
      <c r="K312" s="48">
        <v>321.4391</v>
      </c>
      <c r="L312" s="48">
        <v>89.835722000000004</v>
      </c>
    </row>
    <row r="313" spans="1:12" x14ac:dyDescent="0.35">
      <c r="A313" s="296">
        <v>304</v>
      </c>
      <c r="B313" s="38" t="s">
        <v>331</v>
      </c>
      <c r="C313" s="4" t="s">
        <v>48</v>
      </c>
      <c r="D313" s="273">
        <v>3590</v>
      </c>
      <c r="E313" s="274">
        <v>43.980200000000004</v>
      </c>
      <c r="F313" s="274">
        <v>10.4463983</v>
      </c>
      <c r="G313" s="273">
        <v>3026</v>
      </c>
      <c r="H313" s="274">
        <v>52.804675000000003</v>
      </c>
      <c r="I313" s="274">
        <v>10.9150154</v>
      </c>
      <c r="J313" s="273">
        <v>6616</v>
      </c>
      <c r="K313" s="274">
        <v>96.784875</v>
      </c>
      <c r="L313" s="274">
        <v>21.3614137</v>
      </c>
    </row>
    <row r="314" spans="1:12" x14ac:dyDescent="0.35">
      <c r="A314" s="25">
        <v>305</v>
      </c>
      <c r="B314" s="34" t="s">
        <v>332</v>
      </c>
      <c r="C314" s="112" t="s">
        <v>48</v>
      </c>
      <c r="D314" s="49">
        <v>168</v>
      </c>
      <c r="E314" s="48">
        <v>0.47689999999999999</v>
      </c>
      <c r="F314" s="48">
        <v>0.22011500000000001</v>
      </c>
      <c r="G314" s="49">
        <v>112</v>
      </c>
      <c r="H314" s="48">
        <v>0.49299999999999999</v>
      </c>
      <c r="I314" s="48">
        <v>0.22997890000000001</v>
      </c>
      <c r="J314" s="49">
        <v>280</v>
      </c>
      <c r="K314" s="48">
        <v>0.96989999999999998</v>
      </c>
      <c r="L314" s="48">
        <v>0.45009389999999999</v>
      </c>
    </row>
    <row r="315" spans="1:12" x14ac:dyDescent="0.35">
      <c r="A315" s="295">
        <v>306</v>
      </c>
      <c r="B315" s="38" t="s">
        <v>333</v>
      </c>
      <c r="C315" s="4" t="s">
        <v>48</v>
      </c>
      <c r="D315" s="273">
        <v>1280</v>
      </c>
      <c r="E315" s="274">
        <v>3.0914000000000001</v>
      </c>
      <c r="F315" s="274">
        <v>2.1639989000000002</v>
      </c>
      <c r="G315" s="273">
        <v>1135</v>
      </c>
      <c r="H315" s="274">
        <v>2.9758</v>
      </c>
      <c r="I315" s="274">
        <v>3.0702060000000002</v>
      </c>
      <c r="J315" s="273">
        <v>2415</v>
      </c>
      <c r="K315" s="274">
        <v>6.0671999999999997</v>
      </c>
      <c r="L315" s="274">
        <v>5.2342048999999999</v>
      </c>
    </row>
    <row r="316" spans="1:12" x14ac:dyDescent="0.35">
      <c r="A316" s="25">
        <v>307</v>
      </c>
      <c r="B316" s="34" t="s">
        <v>334</v>
      </c>
      <c r="C316" s="112" t="s">
        <v>48</v>
      </c>
      <c r="D316" s="49">
        <v>503</v>
      </c>
      <c r="E316" s="48">
        <v>4.9739000000000004</v>
      </c>
      <c r="F316" s="48">
        <v>2.133731</v>
      </c>
      <c r="G316" s="49">
        <v>571</v>
      </c>
      <c r="H316" s="48">
        <v>5.1943999999999999</v>
      </c>
      <c r="I316" s="48">
        <v>1.8588039999999999</v>
      </c>
      <c r="J316" s="49">
        <v>1074</v>
      </c>
      <c r="K316" s="48">
        <v>10.1683</v>
      </c>
      <c r="L316" s="48">
        <v>3.9925350000000002</v>
      </c>
    </row>
    <row r="317" spans="1:12" x14ac:dyDescent="0.35">
      <c r="A317" s="296">
        <v>308</v>
      </c>
      <c r="B317" s="38" t="s">
        <v>335</v>
      </c>
      <c r="C317" s="4" t="s">
        <v>30</v>
      </c>
      <c r="D317" s="273">
        <v>3574</v>
      </c>
      <c r="E317" s="274">
        <v>57.057099999999998</v>
      </c>
      <c r="F317" s="274">
        <v>21.793173400000001</v>
      </c>
      <c r="G317" s="273">
        <v>3372</v>
      </c>
      <c r="H317" s="274">
        <v>55.717700000000001</v>
      </c>
      <c r="I317" s="274">
        <v>20.279156700000001</v>
      </c>
      <c r="J317" s="273">
        <v>6946</v>
      </c>
      <c r="K317" s="274">
        <v>112.7748</v>
      </c>
      <c r="L317" s="274">
        <v>42.072330100000002</v>
      </c>
    </row>
    <row r="318" spans="1:12" x14ac:dyDescent="0.35">
      <c r="A318" s="25">
        <v>309</v>
      </c>
      <c r="B318" s="34" t="s">
        <v>336</v>
      </c>
      <c r="C318" s="112" t="s">
        <v>47</v>
      </c>
      <c r="D318" s="49">
        <v>12644</v>
      </c>
      <c r="E318" s="48">
        <v>380.59039999999999</v>
      </c>
      <c r="F318" s="48">
        <v>82.7619112</v>
      </c>
      <c r="G318" s="49">
        <v>11893</v>
      </c>
      <c r="H318" s="48">
        <v>369.22829999999999</v>
      </c>
      <c r="I318" s="48">
        <v>81.002739700000006</v>
      </c>
      <c r="J318" s="49">
        <v>24537</v>
      </c>
      <c r="K318" s="48">
        <v>749.81870000000004</v>
      </c>
      <c r="L318" s="48">
        <v>163.76465089999999</v>
      </c>
    </row>
    <row r="319" spans="1:12" x14ac:dyDescent="0.35">
      <c r="A319" s="295">
        <v>310</v>
      </c>
      <c r="B319" s="38" t="s">
        <v>337</v>
      </c>
      <c r="C319" s="4" t="s">
        <v>47</v>
      </c>
      <c r="D319" s="273">
        <v>8318</v>
      </c>
      <c r="E319" s="274">
        <v>59.790999999999997</v>
      </c>
      <c r="F319" s="274">
        <v>28.351373599999999</v>
      </c>
      <c r="G319" s="273">
        <v>7139</v>
      </c>
      <c r="H319" s="274">
        <v>65.1143</v>
      </c>
      <c r="I319" s="274">
        <v>28.619479699999999</v>
      </c>
      <c r="J319" s="273">
        <v>15457</v>
      </c>
      <c r="K319" s="274">
        <v>124.9053</v>
      </c>
      <c r="L319" s="274">
        <v>56.970853300000002</v>
      </c>
    </row>
    <row r="320" spans="1:12" x14ac:dyDescent="0.35">
      <c r="A320" s="25">
        <v>311</v>
      </c>
      <c r="B320" s="34" t="s">
        <v>338</v>
      </c>
      <c r="C320" s="112" t="s">
        <v>47</v>
      </c>
      <c r="D320" s="49">
        <v>8687</v>
      </c>
      <c r="E320" s="48">
        <v>50.185242000000002</v>
      </c>
      <c r="F320" s="48">
        <v>21.983285899999998</v>
      </c>
      <c r="G320" s="49">
        <v>7026</v>
      </c>
      <c r="H320" s="48">
        <v>47.323186</v>
      </c>
      <c r="I320" s="48">
        <v>21.376745100000001</v>
      </c>
      <c r="J320" s="49">
        <v>15713</v>
      </c>
      <c r="K320" s="48">
        <v>97.508427999999995</v>
      </c>
      <c r="L320" s="48">
        <v>43.360030999999999</v>
      </c>
    </row>
    <row r="321" spans="1:12" x14ac:dyDescent="0.35">
      <c r="A321" s="296">
        <v>312</v>
      </c>
      <c r="B321" s="38" t="s">
        <v>339</v>
      </c>
      <c r="C321" s="4" t="s">
        <v>47</v>
      </c>
      <c r="D321" s="273">
        <v>1588</v>
      </c>
      <c r="E321" s="274">
        <v>7.5404</v>
      </c>
      <c r="F321" s="274">
        <v>1.5589431</v>
      </c>
      <c r="G321" s="273">
        <v>1259</v>
      </c>
      <c r="H321" s="274">
        <v>7.3894000000000002</v>
      </c>
      <c r="I321" s="274">
        <v>1.5969002000000001</v>
      </c>
      <c r="J321" s="273">
        <v>2847</v>
      </c>
      <c r="K321" s="274">
        <v>14.9298</v>
      </c>
      <c r="L321" s="274">
        <v>3.1558432999999999</v>
      </c>
    </row>
    <row r="322" spans="1:12" x14ac:dyDescent="0.35">
      <c r="A322" s="25">
        <v>313</v>
      </c>
      <c r="B322" s="34" t="s">
        <v>340</v>
      </c>
      <c r="C322" s="112" t="s">
        <v>47</v>
      </c>
      <c r="D322" s="49">
        <v>5182</v>
      </c>
      <c r="E322" s="48">
        <v>133.8502</v>
      </c>
      <c r="F322" s="48">
        <v>21.633422800000002</v>
      </c>
      <c r="G322" s="49">
        <v>4063</v>
      </c>
      <c r="H322" s="48">
        <v>135.3921</v>
      </c>
      <c r="I322" s="48">
        <v>23.8367869</v>
      </c>
      <c r="J322" s="49">
        <v>9245</v>
      </c>
      <c r="K322" s="48">
        <v>269.2423</v>
      </c>
      <c r="L322" s="48">
        <v>45.470209699999998</v>
      </c>
    </row>
    <row r="323" spans="1:12" x14ac:dyDescent="0.35">
      <c r="A323" s="295">
        <v>314</v>
      </c>
      <c r="B323" s="38" t="s">
        <v>341</v>
      </c>
      <c r="C323" s="4" t="s">
        <v>25</v>
      </c>
      <c r="D323" s="273">
        <v>9250</v>
      </c>
      <c r="E323" s="274">
        <v>43.267200000000003</v>
      </c>
      <c r="F323" s="274">
        <v>54.555140799999997</v>
      </c>
      <c r="G323" s="273">
        <v>7441</v>
      </c>
      <c r="H323" s="274">
        <v>44.507691999999999</v>
      </c>
      <c r="I323" s="274">
        <v>56.222697500000002</v>
      </c>
      <c r="J323" s="273">
        <v>16691</v>
      </c>
      <c r="K323" s="274">
        <v>87.774891999999994</v>
      </c>
      <c r="L323" s="274">
        <v>110.7778383</v>
      </c>
    </row>
    <row r="324" spans="1:12" x14ac:dyDescent="0.35">
      <c r="A324" s="25">
        <v>315</v>
      </c>
      <c r="B324" s="34" t="s">
        <v>342</v>
      </c>
      <c r="C324" s="112" t="s">
        <v>46</v>
      </c>
      <c r="D324" s="49">
        <v>142407</v>
      </c>
      <c r="E324" s="48">
        <v>1685.2663829999999</v>
      </c>
      <c r="F324" s="48">
        <v>739.80087530000003</v>
      </c>
      <c r="G324" s="49">
        <v>142687</v>
      </c>
      <c r="H324" s="48">
        <v>1663.015928</v>
      </c>
      <c r="I324" s="48">
        <v>731.89493130000005</v>
      </c>
      <c r="J324" s="49">
        <v>285094</v>
      </c>
      <c r="K324" s="48">
        <v>3348.2823109999999</v>
      </c>
      <c r="L324" s="48">
        <v>1471.6958066</v>
      </c>
    </row>
    <row r="325" spans="1:12" x14ac:dyDescent="0.35">
      <c r="A325" s="296">
        <v>316</v>
      </c>
      <c r="B325" s="38" t="s">
        <v>343</v>
      </c>
      <c r="C325" s="4" t="s">
        <v>48</v>
      </c>
      <c r="D325" s="273">
        <v>1363</v>
      </c>
      <c r="E325" s="274">
        <v>9.9324999999999992</v>
      </c>
      <c r="F325" s="274">
        <v>2.7258466000000001</v>
      </c>
      <c r="G325" s="273">
        <v>853</v>
      </c>
      <c r="H325" s="274">
        <v>10.1753</v>
      </c>
      <c r="I325" s="274">
        <v>2.3949981</v>
      </c>
      <c r="J325" s="273">
        <v>2216</v>
      </c>
      <c r="K325" s="274">
        <v>20.107800000000001</v>
      </c>
      <c r="L325" s="274">
        <v>5.1208447000000001</v>
      </c>
    </row>
    <row r="326" spans="1:12" x14ac:dyDescent="0.35">
      <c r="A326" s="25">
        <v>317</v>
      </c>
      <c r="B326" s="34" t="s">
        <v>344</v>
      </c>
      <c r="C326" s="112" t="s">
        <v>48</v>
      </c>
      <c r="D326" s="49">
        <v>1523</v>
      </c>
      <c r="E326" s="48">
        <v>6.9291</v>
      </c>
      <c r="F326" s="48">
        <v>1.8923204</v>
      </c>
      <c r="G326" s="49">
        <v>996</v>
      </c>
      <c r="H326" s="48">
        <v>6.4454000000000002</v>
      </c>
      <c r="I326" s="48">
        <v>1.744316</v>
      </c>
      <c r="J326" s="49">
        <v>2519</v>
      </c>
      <c r="K326" s="48">
        <v>13.374499999999999</v>
      </c>
      <c r="L326" s="48">
        <v>3.6366364</v>
      </c>
    </row>
    <row r="327" spans="1:12" x14ac:dyDescent="0.35">
      <c r="A327" s="295">
        <v>318</v>
      </c>
      <c r="B327" s="38" t="s">
        <v>345</v>
      </c>
      <c r="C327" s="4" t="s">
        <v>46</v>
      </c>
      <c r="D327" s="273">
        <v>2365</v>
      </c>
      <c r="E327" s="274">
        <v>11.522600000000001</v>
      </c>
      <c r="F327" s="274">
        <v>3.3423224999999999</v>
      </c>
      <c r="G327" s="273">
        <v>2272</v>
      </c>
      <c r="H327" s="274">
        <v>11.729100000000001</v>
      </c>
      <c r="I327" s="274">
        <v>4.361726</v>
      </c>
      <c r="J327" s="273">
        <v>4637</v>
      </c>
      <c r="K327" s="274">
        <v>23.2517</v>
      </c>
      <c r="L327" s="274">
        <v>7.7040484999999999</v>
      </c>
    </row>
    <row r="328" spans="1:12" x14ac:dyDescent="0.35">
      <c r="A328" s="25">
        <v>319</v>
      </c>
      <c r="B328" s="34" t="s">
        <v>346</v>
      </c>
      <c r="C328" s="112" t="s">
        <v>46</v>
      </c>
      <c r="D328" s="49">
        <v>3811</v>
      </c>
      <c r="E328" s="48">
        <v>24.725100000000001</v>
      </c>
      <c r="F328" s="48">
        <v>5.3029035999999996</v>
      </c>
      <c r="G328" s="49">
        <v>3404</v>
      </c>
      <c r="H328" s="48">
        <v>23.577960000000001</v>
      </c>
      <c r="I328" s="48">
        <v>5.6606379999999996</v>
      </c>
      <c r="J328" s="49">
        <v>7215</v>
      </c>
      <c r="K328" s="48">
        <v>48.303060000000002</v>
      </c>
      <c r="L328" s="48">
        <v>10.963541599999999</v>
      </c>
    </row>
    <row r="329" spans="1:12" x14ac:dyDescent="0.35">
      <c r="A329" s="296">
        <v>320</v>
      </c>
      <c r="B329" s="38" t="s">
        <v>716</v>
      </c>
      <c r="C329" s="4" t="s">
        <v>48</v>
      </c>
      <c r="D329" s="273">
        <v>9105</v>
      </c>
      <c r="E329" s="274">
        <v>82.014471</v>
      </c>
      <c r="F329" s="274">
        <v>26.479680200000001</v>
      </c>
      <c r="G329" s="273">
        <v>8592</v>
      </c>
      <c r="H329" s="274">
        <v>81.827299999999994</v>
      </c>
      <c r="I329" s="274">
        <v>24.068262600000001</v>
      </c>
      <c r="J329" s="273">
        <v>17697</v>
      </c>
      <c r="K329" s="274">
        <v>163.84177099999999</v>
      </c>
      <c r="L329" s="274">
        <v>50.547942800000001</v>
      </c>
    </row>
    <row r="330" spans="1:12" x14ac:dyDescent="0.35">
      <c r="A330" s="25">
        <v>321</v>
      </c>
      <c r="B330" s="34" t="s">
        <v>347</v>
      </c>
      <c r="C330" s="112" t="s">
        <v>47</v>
      </c>
      <c r="D330" s="49">
        <v>4513</v>
      </c>
      <c r="E330" s="48">
        <v>40.276299999999999</v>
      </c>
      <c r="F330" s="48">
        <v>19.105370300000001</v>
      </c>
      <c r="G330" s="49">
        <v>4466</v>
      </c>
      <c r="H330" s="48">
        <v>39.793599999999998</v>
      </c>
      <c r="I330" s="48">
        <v>18.1046437</v>
      </c>
      <c r="J330" s="49">
        <v>8979</v>
      </c>
      <c r="K330" s="48">
        <v>80.069900000000004</v>
      </c>
      <c r="L330" s="48">
        <v>37.210014000000001</v>
      </c>
    </row>
    <row r="331" spans="1:12" x14ac:dyDescent="0.35">
      <c r="A331" s="295">
        <v>322</v>
      </c>
      <c r="B331" s="38" t="s">
        <v>717</v>
      </c>
      <c r="C331" s="4" t="s">
        <v>48</v>
      </c>
      <c r="D331" s="273">
        <v>1548</v>
      </c>
      <c r="E331" s="274">
        <v>13.5192</v>
      </c>
      <c r="F331" s="274">
        <v>5.8378128</v>
      </c>
      <c r="G331" s="273">
        <v>1714</v>
      </c>
      <c r="H331" s="274">
        <v>14.2744</v>
      </c>
      <c r="I331" s="274">
        <v>5.9400649000000003</v>
      </c>
      <c r="J331" s="273">
        <v>3262</v>
      </c>
      <c r="K331" s="274">
        <v>27.793600000000001</v>
      </c>
      <c r="L331" s="274">
        <v>11.777877699999999</v>
      </c>
    </row>
    <row r="332" spans="1:12" x14ac:dyDescent="0.35">
      <c r="A332" s="25">
        <v>323</v>
      </c>
      <c r="B332" s="34" t="s">
        <v>718</v>
      </c>
      <c r="C332" s="112" t="s">
        <v>28</v>
      </c>
      <c r="D332" s="49">
        <v>31247</v>
      </c>
      <c r="E332" s="48">
        <v>292.61234200000001</v>
      </c>
      <c r="F332" s="48">
        <v>111.0127667</v>
      </c>
      <c r="G332" s="49">
        <v>26082</v>
      </c>
      <c r="H332" s="48">
        <v>268.48329999999999</v>
      </c>
      <c r="I332" s="48">
        <v>102.2476963</v>
      </c>
      <c r="J332" s="49">
        <v>57329</v>
      </c>
      <c r="K332" s="48">
        <v>561.095642</v>
      </c>
      <c r="L332" s="48">
        <v>213.26046299999999</v>
      </c>
    </row>
    <row r="333" spans="1:12" x14ac:dyDescent="0.35">
      <c r="A333" s="296">
        <v>324</v>
      </c>
      <c r="B333" s="38" t="s">
        <v>348</v>
      </c>
      <c r="C333" s="4" t="s">
        <v>47</v>
      </c>
      <c r="D333" s="273">
        <v>412642</v>
      </c>
      <c r="E333" s="274">
        <v>7239.173323</v>
      </c>
      <c r="F333" s="274">
        <v>4441.9065713</v>
      </c>
      <c r="G333" s="273">
        <v>442710</v>
      </c>
      <c r="H333" s="274">
        <v>7104.9716330000001</v>
      </c>
      <c r="I333" s="274">
        <v>4397.0122909780002</v>
      </c>
      <c r="J333" s="273">
        <v>855352</v>
      </c>
      <c r="K333" s="274">
        <v>14344.144956</v>
      </c>
      <c r="L333" s="274">
        <v>8838.9188622780002</v>
      </c>
    </row>
    <row r="334" spans="1:12" x14ac:dyDescent="0.35">
      <c r="A334" s="25">
        <v>325</v>
      </c>
      <c r="B334" s="34" t="s">
        <v>349</v>
      </c>
      <c r="C334" s="112" t="s">
        <v>42</v>
      </c>
      <c r="D334" s="49">
        <v>3582</v>
      </c>
      <c r="E334" s="48">
        <v>37.765000000000001</v>
      </c>
      <c r="F334" s="48">
        <v>10.1160648</v>
      </c>
      <c r="G334" s="49">
        <v>2976</v>
      </c>
      <c r="H334" s="48">
        <v>29.5868</v>
      </c>
      <c r="I334" s="48">
        <v>9.4659995000000006</v>
      </c>
      <c r="J334" s="49">
        <v>6558</v>
      </c>
      <c r="K334" s="48">
        <v>67.351799999999997</v>
      </c>
      <c r="L334" s="48">
        <v>19.582064299999999</v>
      </c>
    </row>
    <row r="335" spans="1:12" x14ac:dyDescent="0.35">
      <c r="A335" s="295">
        <v>326</v>
      </c>
      <c r="B335" s="38" t="s">
        <v>350</v>
      </c>
      <c r="C335" s="4" t="s">
        <v>43</v>
      </c>
      <c r="D335" s="273">
        <v>32643</v>
      </c>
      <c r="E335" s="274">
        <v>352.01454200000001</v>
      </c>
      <c r="F335" s="274">
        <v>142.50666419999999</v>
      </c>
      <c r="G335" s="273">
        <v>29209</v>
      </c>
      <c r="H335" s="274">
        <v>327.65170000000001</v>
      </c>
      <c r="I335" s="274">
        <v>140.80148249999999</v>
      </c>
      <c r="J335" s="273">
        <v>61852</v>
      </c>
      <c r="K335" s="274">
        <v>679.66624200000001</v>
      </c>
      <c r="L335" s="274">
        <v>283.30814670000001</v>
      </c>
    </row>
    <row r="336" spans="1:12" x14ac:dyDescent="0.35">
      <c r="A336" s="25">
        <v>327</v>
      </c>
      <c r="B336" s="34" t="s">
        <v>351</v>
      </c>
      <c r="C336" s="112" t="s">
        <v>25</v>
      </c>
      <c r="D336" s="49">
        <v>7554</v>
      </c>
      <c r="E336" s="48">
        <v>37.6723</v>
      </c>
      <c r="F336" s="48">
        <v>11.4926631</v>
      </c>
      <c r="G336" s="49">
        <v>5981</v>
      </c>
      <c r="H336" s="48">
        <v>34.474435</v>
      </c>
      <c r="I336" s="48">
        <v>10.651097875</v>
      </c>
      <c r="J336" s="49">
        <v>13535</v>
      </c>
      <c r="K336" s="48">
        <v>72.146735000000007</v>
      </c>
      <c r="L336" s="48">
        <v>22.143760974999999</v>
      </c>
    </row>
    <row r="337" spans="1:12" x14ac:dyDescent="0.35">
      <c r="A337" s="296">
        <v>328</v>
      </c>
      <c r="B337" s="38" t="s">
        <v>352</v>
      </c>
      <c r="C337" s="4" t="s">
        <v>18</v>
      </c>
      <c r="D337" s="273">
        <v>12852</v>
      </c>
      <c r="E337" s="274">
        <v>64.716399999999993</v>
      </c>
      <c r="F337" s="274">
        <v>19.145235199999998</v>
      </c>
      <c r="G337" s="273">
        <v>9838</v>
      </c>
      <c r="H337" s="274">
        <v>70.622200000000007</v>
      </c>
      <c r="I337" s="274">
        <v>20.081717699999999</v>
      </c>
      <c r="J337" s="273">
        <v>22690</v>
      </c>
      <c r="K337" s="274">
        <v>135.33860000000001</v>
      </c>
      <c r="L337" s="274">
        <v>39.226952900000001</v>
      </c>
    </row>
    <row r="338" spans="1:12" x14ac:dyDescent="0.35">
      <c r="A338" s="25">
        <v>329</v>
      </c>
      <c r="B338" s="34" t="s">
        <v>353</v>
      </c>
      <c r="C338" s="112" t="s">
        <v>23</v>
      </c>
      <c r="D338" s="49">
        <v>1514</v>
      </c>
      <c r="E338" s="48">
        <v>2.4780000000000002</v>
      </c>
      <c r="F338" s="48">
        <v>0.73205390000000004</v>
      </c>
      <c r="G338" s="49">
        <v>904</v>
      </c>
      <c r="H338" s="48">
        <v>2.4157000000000002</v>
      </c>
      <c r="I338" s="48">
        <v>0.69457599999999997</v>
      </c>
      <c r="J338" s="49">
        <v>2418</v>
      </c>
      <c r="K338" s="48">
        <v>4.8936999999999999</v>
      </c>
      <c r="L338" s="48">
        <v>1.4266299</v>
      </c>
    </row>
    <row r="339" spans="1:12" x14ac:dyDescent="0.35">
      <c r="A339" s="295">
        <v>330</v>
      </c>
      <c r="B339" s="38" t="s">
        <v>354</v>
      </c>
      <c r="C339" s="4" t="s">
        <v>42</v>
      </c>
      <c r="D339" s="273">
        <v>3151</v>
      </c>
      <c r="E339" s="274">
        <v>16.669599999999999</v>
      </c>
      <c r="F339" s="274">
        <v>13.651264899999999</v>
      </c>
      <c r="G339" s="273">
        <v>2705</v>
      </c>
      <c r="H339" s="274">
        <v>18.110499999999998</v>
      </c>
      <c r="I339" s="274">
        <v>15.3183346</v>
      </c>
      <c r="J339" s="273">
        <v>5856</v>
      </c>
      <c r="K339" s="274">
        <v>34.780099999999997</v>
      </c>
      <c r="L339" s="274">
        <v>28.969599500000001</v>
      </c>
    </row>
    <row r="340" spans="1:12" x14ac:dyDescent="0.35">
      <c r="A340" s="25">
        <v>331</v>
      </c>
      <c r="B340" s="34" t="s">
        <v>355</v>
      </c>
      <c r="C340" s="112" t="s">
        <v>31</v>
      </c>
      <c r="D340" s="49">
        <v>38871</v>
      </c>
      <c r="E340" s="48">
        <v>450.31118400000003</v>
      </c>
      <c r="F340" s="48">
        <v>205.90847220000001</v>
      </c>
      <c r="G340" s="49">
        <v>38059</v>
      </c>
      <c r="H340" s="48">
        <v>451.27429999999998</v>
      </c>
      <c r="I340" s="48">
        <v>195.1130162</v>
      </c>
      <c r="J340" s="49">
        <v>76930</v>
      </c>
      <c r="K340" s="48">
        <v>901.58548399999995</v>
      </c>
      <c r="L340" s="48">
        <v>401.02148840000001</v>
      </c>
    </row>
    <row r="341" spans="1:12" x14ac:dyDescent="0.35">
      <c r="A341" s="296">
        <v>332</v>
      </c>
      <c r="B341" s="38" t="s">
        <v>356</v>
      </c>
      <c r="C341" s="4" t="s">
        <v>38</v>
      </c>
      <c r="D341" s="273">
        <v>124</v>
      </c>
      <c r="E341" s="274">
        <v>1.0613999999999999</v>
      </c>
      <c r="F341" s="274">
        <v>0.36504370000000003</v>
      </c>
      <c r="G341" s="273">
        <v>171</v>
      </c>
      <c r="H341" s="274">
        <v>1.2612000000000001</v>
      </c>
      <c r="I341" s="274">
        <v>0.42156349999999998</v>
      </c>
      <c r="J341" s="273">
        <v>295</v>
      </c>
      <c r="K341" s="274">
        <v>2.3226</v>
      </c>
      <c r="L341" s="274">
        <v>0.78660719999999995</v>
      </c>
    </row>
    <row r="342" spans="1:12" x14ac:dyDescent="0.35">
      <c r="A342" s="25">
        <v>333</v>
      </c>
      <c r="B342" s="34" t="s">
        <v>357</v>
      </c>
      <c r="C342" s="112" t="s">
        <v>42</v>
      </c>
      <c r="D342" s="49">
        <v>5272</v>
      </c>
      <c r="E342" s="48">
        <v>34.3523</v>
      </c>
      <c r="F342" s="48">
        <v>12.013107400000001</v>
      </c>
      <c r="G342" s="49">
        <v>4683</v>
      </c>
      <c r="H342" s="48">
        <v>33.235300000000002</v>
      </c>
      <c r="I342" s="48">
        <v>12.2055107</v>
      </c>
      <c r="J342" s="49">
        <v>9955</v>
      </c>
      <c r="K342" s="48">
        <v>67.587599999999995</v>
      </c>
      <c r="L342" s="48">
        <v>24.2186181</v>
      </c>
    </row>
    <row r="343" spans="1:12" x14ac:dyDescent="0.35">
      <c r="A343" s="295">
        <v>334</v>
      </c>
      <c r="B343" s="38" t="s">
        <v>358</v>
      </c>
      <c r="C343" s="4" t="s">
        <v>46</v>
      </c>
      <c r="D343" s="273">
        <v>2421</v>
      </c>
      <c r="E343" s="274">
        <v>10.7439</v>
      </c>
      <c r="F343" s="274">
        <v>3.4226002000000002</v>
      </c>
      <c r="G343" s="273">
        <v>2042</v>
      </c>
      <c r="H343" s="274">
        <v>11.421200000000001</v>
      </c>
      <c r="I343" s="274">
        <v>3.7653859999999999</v>
      </c>
      <c r="J343" s="273">
        <v>4463</v>
      </c>
      <c r="K343" s="274">
        <v>22.165099999999999</v>
      </c>
      <c r="L343" s="274">
        <v>7.1879862000000001</v>
      </c>
    </row>
    <row r="344" spans="1:12" x14ac:dyDescent="0.35">
      <c r="A344" s="25">
        <v>335</v>
      </c>
      <c r="B344" s="34" t="s">
        <v>359</v>
      </c>
      <c r="C344" s="112" t="s">
        <v>43</v>
      </c>
      <c r="D344" s="49">
        <v>1518</v>
      </c>
      <c r="E344" s="48">
        <v>11.9133</v>
      </c>
      <c r="F344" s="48">
        <v>4.2612454</v>
      </c>
      <c r="G344" s="49">
        <v>1324</v>
      </c>
      <c r="H344" s="48">
        <v>12.0787</v>
      </c>
      <c r="I344" s="48">
        <v>4.9988042999999998</v>
      </c>
      <c r="J344" s="49">
        <v>2842</v>
      </c>
      <c r="K344" s="48">
        <v>23.992000000000001</v>
      </c>
      <c r="L344" s="48">
        <v>9.2600496999999997</v>
      </c>
    </row>
    <row r="345" spans="1:12" x14ac:dyDescent="0.35">
      <c r="A345" s="296">
        <v>336</v>
      </c>
      <c r="B345" s="38" t="s">
        <v>360</v>
      </c>
      <c r="C345" s="4" t="s">
        <v>46</v>
      </c>
      <c r="D345" s="273">
        <v>3371</v>
      </c>
      <c r="E345" s="274">
        <v>21.0488</v>
      </c>
      <c r="F345" s="274">
        <v>5.9245782</v>
      </c>
      <c r="G345" s="273">
        <v>2638</v>
      </c>
      <c r="H345" s="274">
        <v>19.6983</v>
      </c>
      <c r="I345" s="274">
        <v>6.4017092</v>
      </c>
      <c r="J345" s="273">
        <v>6009</v>
      </c>
      <c r="K345" s="274">
        <v>40.747100000000003</v>
      </c>
      <c r="L345" s="274">
        <v>12.3262874</v>
      </c>
    </row>
    <row r="346" spans="1:12" x14ac:dyDescent="0.35">
      <c r="A346" s="25">
        <v>337</v>
      </c>
      <c r="B346" s="34" t="s">
        <v>361</v>
      </c>
      <c r="C346" s="112" t="s">
        <v>46</v>
      </c>
      <c r="D346" s="49">
        <v>4359</v>
      </c>
      <c r="E346" s="48">
        <v>30.172599999999999</v>
      </c>
      <c r="F346" s="48">
        <v>8.1407545999999993</v>
      </c>
      <c r="G346" s="49">
        <v>4284</v>
      </c>
      <c r="H346" s="48">
        <v>29.543800000000001</v>
      </c>
      <c r="I346" s="48">
        <v>8.0803440999999996</v>
      </c>
      <c r="J346" s="49">
        <v>8643</v>
      </c>
      <c r="K346" s="48">
        <v>59.7164</v>
      </c>
      <c r="L346" s="48">
        <v>16.221098699999999</v>
      </c>
    </row>
    <row r="347" spans="1:12" x14ac:dyDescent="0.35">
      <c r="A347" s="295">
        <v>338</v>
      </c>
      <c r="B347" s="38" t="s">
        <v>799</v>
      </c>
      <c r="C347" s="4" t="s">
        <v>41</v>
      </c>
      <c r="D347" s="273">
        <v>952</v>
      </c>
      <c r="E347" s="274">
        <v>4.4598000000000004</v>
      </c>
      <c r="F347" s="274">
        <v>2.0649875999999998</v>
      </c>
      <c r="G347" s="273">
        <v>756</v>
      </c>
      <c r="H347" s="274">
        <v>4.3235000000000001</v>
      </c>
      <c r="I347" s="274">
        <v>1.9894239</v>
      </c>
      <c r="J347" s="273">
        <v>1708</v>
      </c>
      <c r="K347" s="274">
        <v>8.7833000000000006</v>
      </c>
      <c r="L347" s="274">
        <v>4.0544114999999996</v>
      </c>
    </row>
    <row r="348" spans="1:12" x14ac:dyDescent="0.35">
      <c r="A348" s="25">
        <v>339</v>
      </c>
      <c r="B348" s="34" t="s">
        <v>362</v>
      </c>
      <c r="C348" s="112" t="s">
        <v>29</v>
      </c>
      <c r="D348" s="49">
        <v>6391</v>
      </c>
      <c r="E348" s="48">
        <v>27.308599999999998</v>
      </c>
      <c r="F348" s="48">
        <v>9.8512240000000002</v>
      </c>
      <c r="G348" s="49">
        <v>4800</v>
      </c>
      <c r="H348" s="48">
        <v>24.553699999999999</v>
      </c>
      <c r="I348" s="48">
        <v>9.5533836999999995</v>
      </c>
      <c r="J348" s="49">
        <v>11191</v>
      </c>
      <c r="K348" s="48">
        <v>51.862299999999998</v>
      </c>
      <c r="L348" s="48">
        <v>19.4046077</v>
      </c>
    </row>
    <row r="349" spans="1:12" x14ac:dyDescent="0.35">
      <c r="A349" s="296">
        <v>340</v>
      </c>
      <c r="B349" s="38" t="s">
        <v>733</v>
      </c>
      <c r="C349" s="4" t="s">
        <v>25</v>
      </c>
      <c r="D349" s="273">
        <v>59840</v>
      </c>
      <c r="E349" s="274">
        <v>528.72</v>
      </c>
      <c r="F349" s="274">
        <v>157.7937172</v>
      </c>
      <c r="G349" s="273">
        <v>52501</v>
      </c>
      <c r="H349" s="274">
        <v>547.54909999999995</v>
      </c>
      <c r="I349" s="274">
        <v>158.24367369999999</v>
      </c>
      <c r="J349" s="273">
        <v>112341</v>
      </c>
      <c r="K349" s="274">
        <v>1076.2691</v>
      </c>
      <c r="L349" s="274">
        <v>316.03739089999999</v>
      </c>
    </row>
    <row r="350" spans="1:12" x14ac:dyDescent="0.35">
      <c r="A350" s="25">
        <v>341</v>
      </c>
      <c r="B350" s="34" t="s">
        <v>364</v>
      </c>
      <c r="C350" s="112" t="s">
        <v>24</v>
      </c>
      <c r="D350" s="49">
        <v>58036</v>
      </c>
      <c r="E350" s="48">
        <v>415.45339999999999</v>
      </c>
      <c r="F350" s="48">
        <v>188.0073678</v>
      </c>
      <c r="G350" s="49">
        <v>50468</v>
      </c>
      <c r="H350" s="48">
        <v>406.80756100000002</v>
      </c>
      <c r="I350" s="48">
        <v>197.52751215699999</v>
      </c>
      <c r="J350" s="49">
        <v>108504</v>
      </c>
      <c r="K350" s="48">
        <v>822.26096099999995</v>
      </c>
      <c r="L350" s="48">
        <v>385.53487995699999</v>
      </c>
    </row>
    <row r="351" spans="1:12" x14ac:dyDescent="0.35">
      <c r="A351" s="295">
        <v>342</v>
      </c>
      <c r="B351" s="38" t="s">
        <v>365</v>
      </c>
      <c r="C351" s="4" t="s">
        <v>46</v>
      </c>
      <c r="D351" s="273">
        <v>9316</v>
      </c>
      <c r="E351" s="274">
        <v>41.372300000000003</v>
      </c>
      <c r="F351" s="274">
        <v>15.9132827</v>
      </c>
      <c r="G351" s="273">
        <v>6815</v>
      </c>
      <c r="H351" s="274">
        <v>41.085700000000003</v>
      </c>
      <c r="I351" s="274">
        <v>17.042137799999999</v>
      </c>
      <c r="J351" s="273">
        <v>16131</v>
      </c>
      <c r="K351" s="274">
        <v>82.457999999999998</v>
      </c>
      <c r="L351" s="274">
        <v>32.955420500000002</v>
      </c>
    </row>
    <row r="352" spans="1:12" x14ac:dyDescent="0.35">
      <c r="A352" s="25">
        <v>343</v>
      </c>
      <c r="B352" s="34" t="s">
        <v>366</v>
      </c>
      <c r="C352" s="112" t="s">
        <v>39</v>
      </c>
      <c r="D352" s="49">
        <v>101</v>
      </c>
      <c r="E352" s="48">
        <v>0.1522</v>
      </c>
      <c r="F352" s="48">
        <v>0.29989739999999998</v>
      </c>
      <c r="G352" s="49">
        <v>57</v>
      </c>
      <c r="H352" s="48">
        <v>0.93269999999999997</v>
      </c>
      <c r="I352" s="48">
        <v>0.50030050000000004</v>
      </c>
      <c r="J352" s="49">
        <v>158</v>
      </c>
      <c r="K352" s="48">
        <v>1.0849</v>
      </c>
      <c r="L352" s="48">
        <v>0.80019790000000002</v>
      </c>
    </row>
    <row r="353" spans="1:12" x14ac:dyDescent="0.35">
      <c r="A353" s="296">
        <v>344</v>
      </c>
      <c r="B353" s="38" t="s">
        <v>367</v>
      </c>
      <c r="C353" s="4" t="s">
        <v>38</v>
      </c>
      <c r="D353" s="273">
        <v>590</v>
      </c>
      <c r="E353" s="274">
        <v>0.59389999999999998</v>
      </c>
      <c r="F353" s="274">
        <v>0.19157969999999999</v>
      </c>
      <c r="G353" s="273">
        <v>430</v>
      </c>
      <c r="H353" s="274">
        <v>0.7177</v>
      </c>
      <c r="I353" s="274">
        <v>0.25083689999999997</v>
      </c>
      <c r="J353" s="273">
        <v>1020</v>
      </c>
      <c r="K353" s="274">
        <v>1.3116000000000001</v>
      </c>
      <c r="L353" s="274">
        <v>0.44241659999999999</v>
      </c>
    </row>
    <row r="354" spans="1:12" x14ac:dyDescent="0.35">
      <c r="A354" s="25">
        <v>345</v>
      </c>
      <c r="B354" s="34" t="s">
        <v>732</v>
      </c>
      <c r="C354" s="112" t="s">
        <v>24</v>
      </c>
      <c r="D354" s="49">
        <v>50401</v>
      </c>
      <c r="E354" s="48">
        <v>361.40396099999998</v>
      </c>
      <c r="F354" s="48">
        <v>190.13124669999999</v>
      </c>
      <c r="G354" s="49">
        <v>44571</v>
      </c>
      <c r="H354" s="48">
        <v>347.13457099999999</v>
      </c>
      <c r="I354" s="48">
        <v>171.22893379999999</v>
      </c>
      <c r="J354" s="49">
        <v>94972</v>
      </c>
      <c r="K354" s="48">
        <v>708.53853200000003</v>
      </c>
      <c r="L354" s="48">
        <v>361.36018050000001</v>
      </c>
    </row>
    <row r="355" spans="1:12" x14ac:dyDescent="0.35">
      <c r="A355" s="295">
        <v>346</v>
      </c>
      <c r="B355" s="38" t="s">
        <v>638</v>
      </c>
      <c r="C355" s="4" t="s">
        <v>40</v>
      </c>
      <c r="D355" s="273">
        <v>214508</v>
      </c>
      <c r="E355" s="274">
        <v>2803.0708420000001</v>
      </c>
      <c r="F355" s="274">
        <v>1784.6513868</v>
      </c>
      <c r="G355" s="273">
        <v>212397</v>
      </c>
      <c r="H355" s="274">
        <v>2577.962023</v>
      </c>
      <c r="I355" s="274">
        <v>1711.720151685</v>
      </c>
      <c r="J355" s="273">
        <v>426905</v>
      </c>
      <c r="K355" s="274">
        <v>5381.0328650000001</v>
      </c>
      <c r="L355" s="274">
        <v>3496.3715384850002</v>
      </c>
    </row>
    <row r="356" spans="1:12" x14ac:dyDescent="0.35">
      <c r="A356" s="25">
        <v>347</v>
      </c>
      <c r="B356" s="34" t="s">
        <v>369</v>
      </c>
      <c r="C356" s="112" t="s">
        <v>40</v>
      </c>
      <c r="D356" s="49">
        <v>8109</v>
      </c>
      <c r="E356" s="48">
        <v>70.8596</v>
      </c>
      <c r="F356" s="48">
        <v>23.211294299999999</v>
      </c>
      <c r="G356" s="49">
        <v>7039</v>
      </c>
      <c r="H356" s="48">
        <v>62.8279</v>
      </c>
      <c r="I356" s="48">
        <v>22.5825557</v>
      </c>
      <c r="J356" s="49">
        <v>15148</v>
      </c>
      <c r="K356" s="48">
        <v>133.6875</v>
      </c>
      <c r="L356" s="48">
        <v>45.793849999999999</v>
      </c>
    </row>
    <row r="357" spans="1:12" x14ac:dyDescent="0.35">
      <c r="A357" s="296">
        <v>348</v>
      </c>
      <c r="B357" s="38" t="s">
        <v>370</v>
      </c>
      <c r="C357" s="4" t="s">
        <v>24</v>
      </c>
      <c r="D357" s="273">
        <v>41448</v>
      </c>
      <c r="E357" s="274">
        <v>341.804506</v>
      </c>
      <c r="F357" s="274">
        <v>113.64202880000001</v>
      </c>
      <c r="G357" s="273">
        <v>31003</v>
      </c>
      <c r="H357" s="274">
        <v>342.28355499999998</v>
      </c>
      <c r="I357" s="274">
        <v>122.9202049</v>
      </c>
      <c r="J357" s="273">
        <v>72451</v>
      </c>
      <c r="K357" s="274">
        <v>684.08806100000004</v>
      </c>
      <c r="L357" s="274">
        <v>236.56223370000001</v>
      </c>
    </row>
    <row r="358" spans="1:12" x14ac:dyDescent="0.35">
      <c r="A358" s="25">
        <v>349</v>
      </c>
      <c r="B358" s="34" t="s">
        <v>719</v>
      </c>
      <c r="C358" s="112" t="s">
        <v>48</v>
      </c>
      <c r="D358" s="49">
        <v>35571</v>
      </c>
      <c r="E358" s="48">
        <v>285.14240000000001</v>
      </c>
      <c r="F358" s="48">
        <v>122.17621219999999</v>
      </c>
      <c r="G358" s="49">
        <v>30630</v>
      </c>
      <c r="H358" s="48">
        <v>271.38111900000001</v>
      </c>
      <c r="I358" s="48">
        <v>130.81489160000001</v>
      </c>
      <c r="J358" s="49">
        <v>66201</v>
      </c>
      <c r="K358" s="48">
        <v>556.52351899999996</v>
      </c>
      <c r="L358" s="48">
        <v>252.99110379999999</v>
      </c>
    </row>
    <row r="359" spans="1:12" x14ac:dyDescent="0.35">
      <c r="A359" s="295">
        <v>350</v>
      </c>
      <c r="B359" s="38" t="s">
        <v>371</v>
      </c>
      <c r="C359" s="4" t="s">
        <v>29</v>
      </c>
      <c r="D359" s="273">
        <v>5729</v>
      </c>
      <c r="E359" s="274">
        <v>59.613599999999998</v>
      </c>
      <c r="F359" s="274">
        <v>24.351513499999999</v>
      </c>
      <c r="G359" s="273">
        <v>4731</v>
      </c>
      <c r="H359" s="274">
        <v>66.409899999999993</v>
      </c>
      <c r="I359" s="274">
        <v>25.560414300000001</v>
      </c>
      <c r="J359" s="273">
        <v>10460</v>
      </c>
      <c r="K359" s="274">
        <v>126.0235</v>
      </c>
      <c r="L359" s="274">
        <v>49.911927800000001</v>
      </c>
    </row>
    <row r="360" spans="1:12" x14ac:dyDescent="0.35">
      <c r="A360" s="25">
        <v>351</v>
      </c>
      <c r="B360" s="34" t="s">
        <v>372</v>
      </c>
      <c r="C360" s="112" t="s">
        <v>33</v>
      </c>
      <c r="D360" s="49">
        <v>4396</v>
      </c>
      <c r="E360" s="48">
        <v>52.9467</v>
      </c>
      <c r="F360" s="48">
        <v>11.422685599999999</v>
      </c>
      <c r="G360" s="49">
        <v>3898</v>
      </c>
      <c r="H360" s="48">
        <v>57.0929</v>
      </c>
      <c r="I360" s="48">
        <v>11.816383</v>
      </c>
      <c r="J360" s="49">
        <v>8294</v>
      </c>
      <c r="K360" s="48">
        <v>110.03959999999999</v>
      </c>
      <c r="L360" s="48">
        <v>23.2390686</v>
      </c>
    </row>
    <row r="361" spans="1:12" x14ac:dyDescent="0.35">
      <c r="A361" s="296">
        <v>352</v>
      </c>
      <c r="B361" s="38" t="s">
        <v>373</v>
      </c>
      <c r="C361" s="4" t="s">
        <v>33</v>
      </c>
      <c r="D361" s="273">
        <v>273</v>
      </c>
      <c r="E361" s="274">
        <v>0.92930000000000001</v>
      </c>
      <c r="F361" s="274">
        <v>0.5449138</v>
      </c>
      <c r="G361" s="273">
        <v>232</v>
      </c>
      <c r="H361" s="274">
        <v>0.99829999999999997</v>
      </c>
      <c r="I361" s="274">
        <v>0.6406792</v>
      </c>
      <c r="J361" s="273">
        <v>505</v>
      </c>
      <c r="K361" s="274">
        <v>1.9276</v>
      </c>
      <c r="L361" s="274">
        <v>1.1855929999999999</v>
      </c>
    </row>
    <row r="362" spans="1:12" x14ac:dyDescent="0.35">
      <c r="A362" s="25">
        <v>353</v>
      </c>
      <c r="B362" s="34" t="s">
        <v>374</v>
      </c>
      <c r="C362" s="112" t="s">
        <v>46</v>
      </c>
      <c r="D362" s="49">
        <v>11345</v>
      </c>
      <c r="E362" s="48">
        <v>60.764699999999998</v>
      </c>
      <c r="F362" s="48">
        <v>13.489367</v>
      </c>
      <c r="G362" s="49">
        <v>8774</v>
      </c>
      <c r="H362" s="48">
        <v>62.994700000000002</v>
      </c>
      <c r="I362" s="48">
        <v>14.1507977</v>
      </c>
      <c r="J362" s="49">
        <v>20119</v>
      </c>
      <c r="K362" s="48">
        <v>123.7594</v>
      </c>
      <c r="L362" s="48">
        <v>27.6401647</v>
      </c>
    </row>
    <row r="363" spans="1:12" x14ac:dyDescent="0.35">
      <c r="A363" s="295">
        <v>354</v>
      </c>
      <c r="B363" s="38" t="s">
        <v>375</v>
      </c>
      <c r="C363" s="4" t="s">
        <v>16</v>
      </c>
      <c r="D363" s="273">
        <v>5837</v>
      </c>
      <c r="E363" s="274">
        <v>39.554299999999998</v>
      </c>
      <c r="F363" s="274">
        <v>14.5349751</v>
      </c>
      <c r="G363" s="273">
        <v>4556</v>
      </c>
      <c r="H363" s="274">
        <v>38.031100000000002</v>
      </c>
      <c r="I363" s="274">
        <v>14.320433899999999</v>
      </c>
      <c r="J363" s="273">
        <v>10393</v>
      </c>
      <c r="K363" s="274">
        <v>77.585400000000007</v>
      </c>
      <c r="L363" s="274">
        <v>28.855409000000002</v>
      </c>
    </row>
    <row r="364" spans="1:12" x14ac:dyDescent="0.35">
      <c r="A364" s="25">
        <v>355</v>
      </c>
      <c r="B364" s="34" t="s">
        <v>376</v>
      </c>
      <c r="C364" s="112" t="s">
        <v>16</v>
      </c>
      <c r="D364" s="49">
        <v>2185</v>
      </c>
      <c r="E364" s="48">
        <v>26.3965</v>
      </c>
      <c r="F364" s="48">
        <v>20.744492600000001</v>
      </c>
      <c r="G364" s="49">
        <v>1727</v>
      </c>
      <c r="H364" s="48">
        <v>26.280200000000001</v>
      </c>
      <c r="I364" s="48">
        <v>21.556251</v>
      </c>
      <c r="J364" s="49">
        <v>3912</v>
      </c>
      <c r="K364" s="48">
        <v>52.676699999999997</v>
      </c>
      <c r="L364" s="48">
        <v>42.300743599999997</v>
      </c>
    </row>
    <row r="365" spans="1:12" x14ac:dyDescent="0.35">
      <c r="A365" s="296">
        <v>356</v>
      </c>
      <c r="B365" s="38" t="s">
        <v>377</v>
      </c>
      <c r="C365" s="4" t="s">
        <v>42</v>
      </c>
      <c r="D365" s="273">
        <v>3846</v>
      </c>
      <c r="E365" s="274">
        <v>27.8216</v>
      </c>
      <c r="F365" s="274">
        <v>9.8200024999999993</v>
      </c>
      <c r="G365" s="273">
        <v>3280</v>
      </c>
      <c r="H365" s="274">
        <v>26.485900000000001</v>
      </c>
      <c r="I365" s="274">
        <v>9.3563933000000006</v>
      </c>
      <c r="J365" s="273">
        <v>7126</v>
      </c>
      <c r="K365" s="274">
        <v>54.307499999999997</v>
      </c>
      <c r="L365" s="274">
        <v>19.176395800000002</v>
      </c>
    </row>
    <row r="366" spans="1:12" x14ac:dyDescent="0.35">
      <c r="A366" s="25">
        <v>357</v>
      </c>
      <c r="B366" s="34" t="s">
        <v>637</v>
      </c>
      <c r="C366" s="112" t="s">
        <v>15</v>
      </c>
      <c r="D366" s="49">
        <v>163</v>
      </c>
      <c r="E366" s="48">
        <v>1.3678999999999999</v>
      </c>
      <c r="F366" s="48">
        <v>0.32026310000000002</v>
      </c>
      <c r="G366" s="49">
        <v>140</v>
      </c>
      <c r="H366" s="48">
        <v>1.2686999999999999</v>
      </c>
      <c r="I366" s="48">
        <v>0.32625490000000001</v>
      </c>
      <c r="J366" s="49">
        <v>303</v>
      </c>
      <c r="K366" s="48">
        <v>2.6366000000000001</v>
      </c>
      <c r="L366" s="48">
        <v>0.64651800000000004</v>
      </c>
    </row>
    <row r="367" spans="1:12" x14ac:dyDescent="0.35">
      <c r="A367" s="295">
        <v>358</v>
      </c>
      <c r="B367" s="38" t="s">
        <v>378</v>
      </c>
      <c r="C367" s="4" t="s">
        <v>41</v>
      </c>
      <c r="D367" s="273">
        <v>1257</v>
      </c>
      <c r="E367" s="274">
        <v>7.2641</v>
      </c>
      <c r="F367" s="274">
        <v>5.4688901999999997</v>
      </c>
      <c r="G367" s="273">
        <v>1038</v>
      </c>
      <c r="H367" s="274">
        <v>6.6135000000000002</v>
      </c>
      <c r="I367" s="274">
        <v>5.7951202000000004</v>
      </c>
      <c r="J367" s="273">
        <v>2295</v>
      </c>
      <c r="K367" s="274">
        <v>13.877599999999999</v>
      </c>
      <c r="L367" s="274">
        <v>11.2640104</v>
      </c>
    </row>
    <row r="368" spans="1:12" x14ac:dyDescent="0.35">
      <c r="A368" s="25">
        <v>359</v>
      </c>
      <c r="B368" s="34" t="s">
        <v>379</v>
      </c>
      <c r="C368" s="112" t="s">
        <v>25</v>
      </c>
      <c r="D368" s="49">
        <v>39006</v>
      </c>
      <c r="E368" s="48">
        <v>349.33710000000002</v>
      </c>
      <c r="F368" s="48">
        <v>99.806514199999995</v>
      </c>
      <c r="G368" s="49">
        <v>36311</v>
      </c>
      <c r="H368" s="48">
        <v>349.5018</v>
      </c>
      <c r="I368" s="48">
        <v>102.74285500000001</v>
      </c>
      <c r="J368" s="49">
        <v>75317</v>
      </c>
      <c r="K368" s="48">
        <v>698.83889999999997</v>
      </c>
      <c r="L368" s="48">
        <v>202.5493692</v>
      </c>
    </row>
    <row r="369" spans="1:12" x14ac:dyDescent="0.35">
      <c r="A369" s="296">
        <v>360</v>
      </c>
      <c r="B369" s="38" t="s">
        <v>380</v>
      </c>
      <c r="C369" s="4" t="s">
        <v>26</v>
      </c>
      <c r="D369" s="273">
        <v>198390</v>
      </c>
      <c r="E369" s="274">
        <v>2469.1244489999999</v>
      </c>
      <c r="F369" s="274">
        <v>1248.9665528999999</v>
      </c>
      <c r="G369" s="273">
        <v>182911</v>
      </c>
      <c r="H369" s="274">
        <v>2310.6440969999999</v>
      </c>
      <c r="I369" s="274">
        <v>1252.4797183000001</v>
      </c>
      <c r="J369" s="273">
        <v>381301</v>
      </c>
      <c r="K369" s="274">
        <v>4779.7685460000002</v>
      </c>
      <c r="L369" s="274">
        <v>2501.4462712</v>
      </c>
    </row>
    <row r="370" spans="1:12" x14ac:dyDescent="0.35">
      <c r="A370" s="25">
        <v>361</v>
      </c>
      <c r="B370" s="34" t="s">
        <v>381</v>
      </c>
      <c r="C370" s="112" t="s">
        <v>43</v>
      </c>
      <c r="D370" s="49">
        <v>1110</v>
      </c>
      <c r="E370" s="48">
        <v>2.8174000000000001</v>
      </c>
      <c r="F370" s="48">
        <v>2.3177302000000002</v>
      </c>
      <c r="G370" s="49">
        <v>813</v>
      </c>
      <c r="H370" s="48">
        <v>2.5243000000000002</v>
      </c>
      <c r="I370" s="48">
        <v>2.3826041999999998</v>
      </c>
      <c r="J370" s="49">
        <v>1923</v>
      </c>
      <c r="K370" s="48">
        <v>5.3417000000000003</v>
      </c>
      <c r="L370" s="48">
        <v>4.7003344</v>
      </c>
    </row>
    <row r="371" spans="1:12" x14ac:dyDescent="0.35">
      <c r="A371" s="295">
        <v>362</v>
      </c>
      <c r="B371" s="38" t="s">
        <v>382</v>
      </c>
      <c r="C371" s="4" t="s">
        <v>47</v>
      </c>
      <c r="D371" s="273">
        <v>5587</v>
      </c>
      <c r="E371" s="274">
        <v>30.8294</v>
      </c>
      <c r="F371" s="274">
        <v>20.287344999999998</v>
      </c>
      <c r="G371" s="273">
        <v>4493</v>
      </c>
      <c r="H371" s="274">
        <v>33.648299999999999</v>
      </c>
      <c r="I371" s="274">
        <v>22.959632500000001</v>
      </c>
      <c r="J371" s="273">
        <v>10080</v>
      </c>
      <c r="K371" s="274">
        <v>64.477699999999999</v>
      </c>
      <c r="L371" s="274">
        <v>43.2469775</v>
      </c>
    </row>
    <row r="372" spans="1:12" x14ac:dyDescent="0.35">
      <c r="A372" s="25">
        <v>363</v>
      </c>
      <c r="B372" s="34" t="s">
        <v>383</v>
      </c>
      <c r="C372" s="112" t="s">
        <v>33</v>
      </c>
      <c r="D372" s="49">
        <v>7408</v>
      </c>
      <c r="E372" s="48">
        <v>49.087899999999998</v>
      </c>
      <c r="F372" s="48">
        <v>20.616415400000001</v>
      </c>
      <c r="G372" s="49">
        <v>6144</v>
      </c>
      <c r="H372" s="48">
        <v>49.563614999999999</v>
      </c>
      <c r="I372" s="48">
        <v>21.728801449999999</v>
      </c>
      <c r="J372" s="49">
        <v>13552</v>
      </c>
      <c r="K372" s="48">
        <v>98.651515000000003</v>
      </c>
      <c r="L372" s="48">
        <v>42.34521685</v>
      </c>
    </row>
    <row r="373" spans="1:12" x14ac:dyDescent="0.35">
      <c r="A373" s="296">
        <v>364</v>
      </c>
      <c r="B373" s="38" t="s">
        <v>384</v>
      </c>
      <c r="C373" s="4" t="s">
        <v>25</v>
      </c>
      <c r="D373" s="273">
        <v>1</v>
      </c>
      <c r="E373" s="298">
        <v>1E-4</v>
      </c>
      <c r="F373" s="298">
        <v>6.4999999999999994E-5</v>
      </c>
      <c r="G373" s="273">
        <v>0</v>
      </c>
      <c r="H373" s="274">
        <v>0</v>
      </c>
      <c r="I373" s="274">
        <v>0</v>
      </c>
      <c r="J373" s="273">
        <v>1</v>
      </c>
      <c r="K373" s="298">
        <v>1E-4</v>
      </c>
      <c r="L373" s="298">
        <v>6.4999999999999994E-5</v>
      </c>
    </row>
    <row r="374" spans="1:12" x14ac:dyDescent="0.35">
      <c r="A374" s="25">
        <v>365</v>
      </c>
      <c r="B374" s="34" t="s">
        <v>731</v>
      </c>
      <c r="C374" s="112" t="s">
        <v>25</v>
      </c>
      <c r="D374" s="49">
        <v>29855</v>
      </c>
      <c r="E374" s="48">
        <v>301.06208299999997</v>
      </c>
      <c r="F374" s="48">
        <v>102.509309329</v>
      </c>
      <c r="G374" s="49">
        <v>27780</v>
      </c>
      <c r="H374" s="48">
        <v>332.90353299999998</v>
      </c>
      <c r="I374" s="48">
        <v>115.736856241</v>
      </c>
      <c r="J374" s="49">
        <v>57635</v>
      </c>
      <c r="K374" s="48">
        <v>633.96561599999995</v>
      </c>
      <c r="L374" s="48">
        <v>218.24616556999999</v>
      </c>
    </row>
    <row r="375" spans="1:12" x14ac:dyDescent="0.35">
      <c r="A375" s="295">
        <v>366</v>
      </c>
      <c r="B375" s="38" t="s">
        <v>385</v>
      </c>
      <c r="C375" s="4" t="s">
        <v>28</v>
      </c>
      <c r="D375" s="273">
        <v>964</v>
      </c>
      <c r="E375" s="274">
        <v>5.2205000000000004</v>
      </c>
      <c r="F375" s="274">
        <v>1.6865418000000001</v>
      </c>
      <c r="G375" s="273">
        <v>768</v>
      </c>
      <c r="H375" s="274">
        <v>4.9474999999999998</v>
      </c>
      <c r="I375" s="274">
        <v>1.6533720999999999</v>
      </c>
      <c r="J375" s="273">
        <v>1732</v>
      </c>
      <c r="K375" s="274">
        <v>10.167999999999999</v>
      </c>
      <c r="L375" s="274">
        <v>3.3399139</v>
      </c>
    </row>
    <row r="376" spans="1:12" x14ac:dyDescent="0.35">
      <c r="A376" s="25">
        <v>367</v>
      </c>
      <c r="B376" s="34" t="s">
        <v>386</v>
      </c>
      <c r="C376" s="112" t="s">
        <v>35</v>
      </c>
      <c r="D376" s="49">
        <v>131</v>
      </c>
      <c r="E376" s="48">
        <v>0.47020000000000001</v>
      </c>
      <c r="F376" s="48">
        <v>0.1188362</v>
      </c>
      <c r="G376" s="49">
        <v>96</v>
      </c>
      <c r="H376" s="48">
        <v>0.39539999999999997</v>
      </c>
      <c r="I376" s="48">
        <v>0.1023107</v>
      </c>
      <c r="J376" s="49">
        <v>227</v>
      </c>
      <c r="K376" s="48">
        <v>0.86560000000000004</v>
      </c>
      <c r="L376" s="48">
        <v>0.22114690000000001</v>
      </c>
    </row>
    <row r="377" spans="1:12" x14ac:dyDescent="0.35">
      <c r="A377" s="296">
        <v>368</v>
      </c>
      <c r="B377" s="38" t="s">
        <v>633</v>
      </c>
      <c r="C377" s="4" t="s">
        <v>35</v>
      </c>
      <c r="D377" s="273">
        <v>1</v>
      </c>
      <c r="E377" s="298">
        <v>1E-4</v>
      </c>
      <c r="F377" s="298">
        <v>6.8999999999999997E-5</v>
      </c>
      <c r="G377" s="273">
        <v>0</v>
      </c>
      <c r="H377" s="274">
        <v>0</v>
      </c>
      <c r="I377" s="274">
        <v>0</v>
      </c>
      <c r="J377" s="273">
        <v>1</v>
      </c>
      <c r="K377" s="298">
        <v>1E-4</v>
      </c>
      <c r="L377" s="298">
        <v>6.8999999999999997E-5</v>
      </c>
    </row>
    <row r="378" spans="1:12" x14ac:dyDescent="0.35">
      <c r="A378" s="25">
        <v>369</v>
      </c>
      <c r="B378" s="34" t="s">
        <v>387</v>
      </c>
      <c r="C378" s="112" t="s">
        <v>38</v>
      </c>
      <c r="D378" s="49">
        <v>63</v>
      </c>
      <c r="E378" s="48">
        <v>0.41949999999999998</v>
      </c>
      <c r="F378" s="48">
        <v>0.25360759999999999</v>
      </c>
      <c r="G378" s="49">
        <v>22</v>
      </c>
      <c r="H378" s="48">
        <v>0.39529999999999998</v>
      </c>
      <c r="I378" s="48">
        <v>0.137014</v>
      </c>
      <c r="J378" s="49">
        <v>85</v>
      </c>
      <c r="K378" s="48">
        <v>0.81479999999999997</v>
      </c>
      <c r="L378" s="48">
        <v>0.39062160000000001</v>
      </c>
    </row>
    <row r="379" spans="1:12" x14ac:dyDescent="0.35">
      <c r="A379" s="295">
        <v>370</v>
      </c>
      <c r="B379" s="38" t="s">
        <v>388</v>
      </c>
      <c r="C379" s="4" t="s">
        <v>38</v>
      </c>
      <c r="D379" s="273">
        <v>60</v>
      </c>
      <c r="E379" s="274">
        <v>1.0672999999999999</v>
      </c>
      <c r="F379" s="274">
        <v>0.14904000000000001</v>
      </c>
      <c r="G379" s="273">
        <v>23</v>
      </c>
      <c r="H379" s="274">
        <v>0.49130000000000001</v>
      </c>
      <c r="I379" s="274">
        <v>7.5095300000000004E-2</v>
      </c>
      <c r="J379" s="273">
        <v>83</v>
      </c>
      <c r="K379" s="274">
        <v>1.5586</v>
      </c>
      <c r="L379" s="274">
        <v>0.22413530000000001</v>
      </c>
    </row>
    <row r="380" spans="1:12" x14ac:dyDescent="0.35">
      <c r="A380" s="25">
        <v>371</v>
      </c>
      <c r="B380" s="34" t="s">
        <v>389</v>
      </c>
      <c r="C380" s="112" t="s">
        <v>24</v>
      </c>
      <c r="D380" s="49">
        <v>21792</v>
      </c>
      <c r="E380" s="48">
        <v>161.5316</v>
      </c>
      <c r="F380" s="48">
        <v>63.7223817</v>
      </c>
      <c r="G380" s="49">
        <v>17732</v>
      </c>
      <c r="H380" s="48">
        <v>154.97290000000001</v>
      </c>
      <c r="I380" s="48">
        <v>61.555439100000001</v>
      </c>
      <c r="J380" s="49">
        <v>39524</v>
      </c>
      <c r="K380" s="48">
        <v>316.50450000000001</v>
      </c>
      <c r="L380" s="48">
        <v>125.2778208</v>
      </c>
    </row>
    <row r="381" spans="1:12" x14ac:dyDescent="0.35">
      <c r="A381" s="296">
        <v>372</v>
      </c>
      <c r="B381" s="38" t="s">
        <v>390</v>
      </c>
      <c r="C381" s="4" t="s">
        <v>23</v>
      </c>
      <c r="D381" s="273">
        <v>28297</v>
      </c>
      <c r="E381" s="274">
        <v>163.48480000000001</v>
      </c>
      <c r="F381" s="274">
        <v>65.859457500000005</v>
      </c>
      <c r="G381" s="273">
        <v>23932</v>
      </c>
      <c r="H381" s="274">
        <v>169.5727</v>
      </c>
      <c r="I381" s="274">
        <v>68.272597200000007</v>
      </c>
      <c r="J381" s="273">
        <v>52229</v>
      </c>
      <c r="K381" s="274">
        <v>333.0575</v>
      </c>
      <c r="L381" s="274">
        <v>134.1320547</v>
      </c>
    </row>
    <row r="382" spans="1:12" x14ac:dyDescent="0.35">
      <c r="A382" s="25">
        <v>373</v>
      </c>
      <c r="B382" s="34" t="s">
        <v>391</v>
      </c>
      <c r="C382" s="112" t="s">
        <v>24</v>
      </c>
      <c r="D382" s="49">
        <v>35470</v>
      </c>
      <c r="E382" s="48">
        <v>187.7569</v>
      </c>
      <c r="F382" s="48">
        <v>71.686165599999995</v>
      </c>
      <c r="G382" s="49">
        <v>27914</v>
      </c>
      <c r="H382" s="48">
        <v>182.38910000000001</v>
      </c>
      <c r="I382" s="48">
        <v>74.642346599999996</v>
      </c>
      <c r="J382" s="49">
        <v>63384</v>
      </c>
      <c r="K382" s="48">
        <v>370.14600000000002</v>
      </c>
      <c r="L382" s="48">
        <v>146.32851220000001</v>
      </c>
    </row>
    <row r="383" spans="1:12" x14ac:dyDescent="0.35">
      <c r="A383" s="295">
        <v>374</v>
      </c>
      <c r="B383" s="38" t="s">
        <v>392</v>
      </c>
      <c r="C383" s="4" t="s">
        <v>39</v>
      </c>
      <c r="D383" s="273">
        <v>63</v>
      </c>
      <c r="E383" s="274">
        <v>0.27250000000000002</v>
      </c>
      <c r="F383" s="274">
        <v>0.49423909999999999</v>
      </c>
      <c r="G383" s="273">
        <v>77</v>
      </c>
      <c r="H383" s="274">
        <v>0.29170000000000001</v>
      </c>
      <c r="I383" s="274">
        <v>0.53600490000000001</v>
      </c>
      <c r="J383" s="273">
        <v>140</v>
      </c>
      <c r="K383" s="274">
        <v>0.56420000000000003</v>
      </c>
      <c r="L383" s="274">
        <v>1.0302439999999999</v>
      </c>
    </row>
    <row r="384" spans="1:12" x14ac:dyDescent="0.35">
      <c r="A384" s="25">
        <v>375</v>
      </c>
      <c r="B384" s="34" t="s">
        <v>393</v>
      </c>
      <c r="C384" s="112" t="s">
        <v>19</v>
      </c>
      <c r="D384" s="49">
        <v>12487</v>
      </c>
      <c r="E384" s="48">
        <v>93.243728000000004</v>
      </c>
      <c r="F384" s="48">
        <v>34.396039299999998</v>
      </c>
      <c r="G384" s="49">
        <v>11030</v>
      </c>
      <c r="H384" s="48">
        <v>91.795500000000004</v>
      </c>
      <c r="I384" s="48">
        <v>31.809591900000001</v>
      </c>
      <c r="J384" s="49">
        <v>23517</v>
      </c>
      <c r="K384" s="48">
        <v>185.03922800000001</v>
      </c>
      <c r="L384" s="48">
        <v>66.205631199999999</v>
      </c>
    </row>
    <row r="385" spans="1:12" x14ac:dyDescent="0.35">
      <c r="A385" s="296">
        <v>376</v>
      </c>
      <c r="B385" s="38" t="s">
        <v>394</v>
      </c>
      <c r="C385" s="4" t="s">
        <v>24</v>
      </c>
      <c r="D385" s="273">
        <v>18549</v>
      </c>
      <c r="E385" s="274">
        <v>100.8246</v>
      </c>
      <c r="F385" s="274">
        <v>41.581691399999997</v>
      </c>
      <c r="G385" s="273">
        <v>14479</v>
      </c>
      <c r="H385" s="274">
        <v>95.129000000000005</v>
      </c>
      <c r="I385" s="274">
        <v>41.441195999999998</v>
      </c>
      <c r="J385" s="273">
        <v>33028</v>
      </c>
      <c r="K385" s="274">
        <v>195.95359999999999</v>
      </c>
      <c r="L385" s="274">
        <v>83.022887400000002</v>
      </c>
    </row>
    <row r="386" spans="1:12" x14ac:dyDescent="0.35">
      <c r="A386" s="25">
        <v>377</v>
      </c>
      <c r="B386" s="34" t="s">
        <v>395</v>
      </c>
      <c r="C386" s="112" t="s">
        <v>40</v>
      </c>
      <c r="D386" s="49">
        <v>8354</v>
      </c>
      <c r="E386" s="48">
        <v>89.339299999999994</v>
      </c>
      <c r="F386" s="48">
        <v>34.317143899999998</v>
      </c>
      <c r="G386" s="49">
        <v>7660</v>
      </c>
      <c r="H386" s="48">
        <v>74.839500000000001</v>
      </c>
      <c r="I386" s="48">
        <v>38.248986500000001</v>
      </c>
      <c r="J386" s="49">
        <v>16014</v>
      </c>
      <c r="K386" s="48">
        <v>164.1788</v>
      </c>
      <c r="L386" s="48">
        <v>72.566130400000006</v>
      </c>
    </row>
    <row r="387" spans="1:12" x14ac:dyDescent="0.35">
      <c r="A387" s="295">
        <v>378</v>
      </c>
      <c r="B387" s="38" t="s">
        <v>396</v>
      </c>
      <c r="C387" s="4" t="s">
        <v>40</v>
      </c>
      <c r="D387" s="273">
        <v>5841</v>
      </c>
      <c r="E387" s="274">
        <v>40.224299999999999</v>
      </c>
      <c r="F387" s="274">
        <v>12.4114019</v>
      </c>
      <c r="G387" s="273">
        <v>4630</v>
      </c>
      <c r="H387" s="274">
        <v>38.720199999999998</v>
      </c>
      <c r="I387" s="274">
        <v>12.926349399999999</v>
      </c>
      <c r="J387" s="273">
        <v>10471</v>
      </c>
      <c r="K387" s="274">
        <v>78.944500000000005</v>
      </c>
      <c r="L387" s="274">
        <v>25.337751300000001</v>
      </c>
    </row>
    <row r="388" spans="1:12" x14ac:dyDescent="0.35">
      <c r="A388" s="25">
        <v>379</v>
      </c>
      <c r="B388" s="34" t="s">
        <v>397</v>
      </c>
      <c r="C388" s="112" t="s">
        <v>37</v>
      </c>
      <c r="D388" s="49">
        <v>263</v>
      </c>
      <c r="E388" s="48">
        <v>7.6799999999999993E-2</v>
      </c>
      <c r="F388" s="48">
        <v>0.13718549999999999</v>
      </c>
      <c r="G388" s="49">
        <v>200</v>
      </c>
      <c r="H388" s="48">
        <v>6.9099999999999995E-2</v>
      </c>
      <c r="I388" s="48">
        <v>0.11597739999999999</v>
      </c>
      <c r="J388" s="49">
        <v>463</v>
      </c>
      <c r="K388" s="48">
        <v>0.1459</v>
      </c>
      <c r="L388" s="48">
        <v>0.25316290000000002</v>
      </c>
    </row>
    <row r="389" spans="1:12" x14ac:dyDescent="0.35">
      <c r="A389" s="296">
        <v>380</v>
      </c>
      <c r="B389" s="38" t="s">
        <v>398</v>
      </c>
      <c r="C389" s="4" t="s">
        <v>16</v>
      </c>
      <c r="D389" s="273">
        <v>2125</v>
      </c>
      <c r="E389" s="274">
        <v>24.919599999999999</v>
      </c>
      <c r="F389" s="274">
        <v>8.7602803999999992</v>
      </c>
      <c r="G389" s="273">
        <v>1679</v>
      </c>
      <c r="H389" s="274">
        <v>25.875699999999998</v>
      </c>
      <c r="I389" s="274">
        <v>8.7072789000000004</v>
      </c>
      <c r="J389" s="273">
        <v>3804</v>
      </c>
      <c r="K389" s="274">
        <v>50.795299999999997</v>
      </c>
      <c r="L389" s="274">
        <v>17.467559300000001</v>
      </c>
    </row>
    <row r="390" spans="1:12" x14ac:dyDescent="0.35">
      <c r="A390" s="25">
        <v>381</v>
      </c>
      <c r="B390" s="34" t="s">
        <v>399</v>
      </c>
      <c r="C390" s="112" t="s">
        <v>37</v>
      </c>
      <c r="D390" s="49">
        <v>32</v>
      </c>
      <c r="E390" s="48">
        <v>1.7600000000000001E-2</v>
      </c>
      <c r="F390" s="48">
        <v>3.3105200000000001E-2</v>
      </c>
      <c r="G390" s="49">
        <v>10</v>
      </c>
      <c r="H390" s="299">
        <v>2.5000000000000001E-3</v>
      </c>
      <c r="I390" s="299">
        <v>3.6771E-3</v>
      </c>
      <c r="J390" s="49">
        <v>42</v>
      </c>
      <c r="K390" s="48">
        <v>2.01E-2</v>
      </c>
      <c r="L390" s="48">
        <v>3.6782299999999997E-2</v>
      </c>
    </row>
    <row r="391" spans="1:12" x14ac:dyDescent="0.35">
      <c r="A391" s="295">
        <v>382</v>
      </c>
      <c r="B391" s="38" t="s">
        <v>400</v>
      </c>
      <c r="C391" s="4" t="s">
        <v>24</v>
      </c>
      <c r="D391" s="273">
        <v>25535</v>
      </c>
      <c r="E391" s="274">
        <v>261.33827000000002</v>
      </c>
      <c r="F391" s="274">
        <v>115.3345472</v>
      </c>
      <c r="G391" s="273">
        <v>23520</v>
      </c>
      <c r="H391" s="274">
        <v>271.12186400000002</v>
      </c>
      <c r="I391" s="274">
        <v>116.8246867</v>
      </c>
      <c r="J391" s="273">
        <v>49055</v>
      </c>
      <c r="K391" s="274">
        <v>532.46013400000004</v>
      </c>
      <c r="L391" s="274">
        <v>232.1592339</v>
      </c>
    </row>
    <row r="392" spans="1:12" x14ac:dyDescent="0.35">
      <c r="A392" s="25">
        <v>383</v>
      </c>
      <c r="B392" s="34" t="s">
        <v>401</v>
      </c>
      <c r="C392" s="112" t="s">
        <v>29</v>
      </c>
      <c r="D392" s="49">
        <v>77721</v>
      </c>
      <c r="E392" s="48">
        <v>779.03277400000002</v>
      </c>
      <c r="F392" s="48">
        <v>417.1657439</v>
      </c>
      <c r="G392" s="49">
        <v>73258</v>
      </c>
      <c r="H392" s="48">
        <v>765.16610000000003</v>
      </c>
      <c r="I392" s="48">
        <v>418.68926060000001</v>
      </c>
      <c r="J392" s="49">
        <v>150979</v>
      </c>
      <c r="K392" s="48">
        <v>1544.1988739999999</v>
      </c>
      <c r="L392" s="48">
        <v>835.85500449999995</v>
      </c>
    </row>
    <row r="393" spans="1:12" x14ac:dyDescent="0.35">
      <c r="A393" s="296">
        <v>384</v>
      </c>
      <c r="B393" s="38" t="s">
        <v>402</v>
      </c>
      <c r="C393" s="4" t="s">
        <v>26</v>
      </c>
      <c r="D393" s="273">
        <v>11580</v>
      </c>
      <c r="E393" s="274">
        <v>93.360399999999998</v>
      </c>
      <c r="F393" s="274">
        <v>34.757654000000002</v>
      </c>
      <c r="G393" s="273">
        <v>10820</v>
      </c>
      <c r="H393" s="274">
        <v>87.884200000000007</v>
      </c>
      <c r="I393" s="274">
        <v>35.591963100000001</v>
      </c>
      <c r="J393" s="273">
        <v>22400</v>
      </c>
      <c r="K393" s="274">
        <v>181.24459999999999</v>
      </c>
      <c r="L393" s="274">
        <v>70.349617100000003</v>
      </c>
    </row>
    <row r="394" spans="1:12" x14ac:dyDescent="0.35">
      <c r="A394" s="25">
        <v>385</v>
      </c>
      <c r="B394" s="34" t="s">
        <v>403</v>
      </c>
      <c r="C394" s="112" t="s">
        <v>48</v>
      </c>
      <c r="D394" s="49">
        <v>5675</v>
      </c>
      <c r="E394" s="48">
        <v>74.244821000000002</v>
      </c>
      <c r="F394" s="48">
        <v>21.5527777</v>
      </c>
      <c r="G394" s="49">
        <v>5957</v>
      </c>
      <c r="H394" s="48">
        <v>76.971500000000006</v>
      </c>
      <c r="I394" s="48">
        <v>22.088198999999999</v>
      </c>
      <c r="J394" s="49">
        <v>11632</v>
      </c>
      <c r="K394" s="48">
        <v>151.21632099999999</v>
      </c>
      <c r="L394" s="48">
        <v>43.640976700000003</v>
      </c>
    </row>
    <row r="395" spans="1:12" x14ac:dyDescent="0.35">
      <c r="A395" s="295">
        <v>386</v>
      </c>
      <c r="B395" s="38" t="s">
        <v>404</v>
      </c>
      <c r="C395" s="4" t="s">
        <v>25</v>
      </c>
      <c r="D395" s="273">
        <v>3670</v>
      </c>
      <c r="E395" s="274">
        <v>27.6008</v>
      </c>
      <c r="F395" s="274">
        <v>14.496829699999999</v>
      </c>
      <c r="G395" s="273">
        <v>3022</v>
      </c>
      <c r="H395" s="274">
        <v>27.448699999999999</v>
      </c>
      <c r="I395" s="274">
        <v>14.889338800000001</v>
      </c>
      <c r="J395" s="273">
        <v>6692</v>
      </c>
      <c r="K395" s="274">
        <v>55.049500000000002</v>
      </c>
      <c r="L395" s="274">
        <v>29.3861685</v>
      </c>
    </row>
    <row r="396" spans="1:12" x14ac:dyDescent="0.35">
      <c r="A396" s="25">
        <v>387</v>
      </c>
      <c r="B396" s="34" t="s">
        <v>405</v>
      </c>
      <c r="C396" s="112" t="s">
        <v>26</v>
      </c>
      <c r="D396" s="49">
        <v>7878</v>
      </c>
      <c r="E396" s="48">
        <v>81.131600000000006</v>
      </c>
      <c r="F396" s="48">
        <v>34.065503900000003</v>
      </c>
      <c r="G396" s="49">
        <v>7580</v>
      </c>
      <c r="H396" s="48">
        <v>68.542599999999993</v>
      </c>
      <c r="I396" s="48">
        <v>34.552358099999999</v>
      </c>
      <c r="J396" s="49">
        <v>15458</v>
      </c>
      <c r="K396" s="48">
        <v>149.67420000000001</v>
      </c>
      <c r="L396" s="48">
        <v>68.617862000000002</v>
      </c>
    </row>
    <row r="397" spans="1:12" x14ac:dyDescent="0.35">
      <c r="A397" s="296">
        <v>388</v>
      </c>
      <c r="B397" s="38" t="s">
        <v>406</v>
      </c>
      <c r="C397" s="4" t="s">
        <v>38</v>
      </c>
      <c r="D397" s="273">
        <v>305</v>
      </c>
      <c r="E397" s="274">
        <v>0.55800000000000005</v>
      </c>
      <c r="F397" s="274">
        <v>0.36113220000000001</v>
      </c>
      <c r="G397" s="273">
        <v>134</v>
      </c>
      <c r="H397" s="274">
        <v>0.33800000000000002</v>
      </c>
      <c r="I397" s="274">
        <v>0.39338919999999999</v>
      </c>
      <c r="J397" s="273">
        <v>439</v>
      </c>
      <c r="K397" s="274">
        <v>0.89600000000000002</v>
      </c>
      <c r="L397" s="274">
        <v>0.75452140000000001</v>
      </c>
    </row>
    <row r="398" spans="1:12" x14ac:dyDescent="0.35">
      <c r="A398" s="25">
        <v>389</v>
      </c>
      <c r="B398" s="34" t="s">
        <v>407</v>
      </c>
      <c r="C398" s="112" t="s">
        <v>22</v>
      </c>
      <c r="D398" s="49">
        <v>3277</v>
      </c>
      <c r="E398" s="48">
        <v>16.136700000000001</v>
      </c>
      <c r="F398" s="48">
        <v>4.5101176000000001</v>
      </c>
      <c r="G398" s="49">
        <v>2231</v>
      </c>
      <c r="H398" s="48">
        <v>15.670400000000001</v>
      </c>
      <c r="I398" s="48">
        <v>4.8013577999999999</v>
      </c>
      <c r="J398" s="49">
        <v>5508</v>
      </c>
      <c r="K398" s="48">
        <v>31.807099999999998</v>
      </c>
      <c r="L398" s="48">
        <v>9.3114754000000008</v>
      </c>
    </row>
    <row r="399" spans="1:12" x14ac:dyDescent="0.35">
      <c r="A399" s="295">
        <v>390</v>
      </c>
      <c r="B399" s="38" t="s">
        <v>408</v>
      </c>
      <c r="C399" s="4" t="s">
        <v>46</v>
      </c>
      <c r="D399" s="273">
        <v>896</v>
      </c>
      <c r="E399" s="274">
        <v>3.8854000000000002</v>
      </c>
      <c r="F399" s="274">
        <v>2.2731941999999998</v>
      </c>
      <c r="G399" s="273">
        <v>855</v>
      </c>
      <c r="H399" s="274">
        <v>4.0650000000000004</v>
      </c>
      <c r="I399" s="274">
        <v>2.5014568000000001</v>
      </c>
      <c r="J399" s="273">
        <v>1751</v>
      </c>
      <c r="K399" s="274">
        <v>7.9504000000000001</v>
      </c>
      <c r="L399" s="274">
        <v>4.7746510000000004</v>
      </c>
    </row>
    <row r="400" spans="1:12" x14ac:dyDescent="0.35">
      <c r="A400" s="25">
        <v>391</v>
      </c>
      <c r="B400" s="34" t="s">
        <v>409</v>
      </c>
      <c r="C400" s="112" t="s">
        <v>26</v>
      </c>
      <c r="D400" s="49">
        <v>3389</v>
      </c>
      <c r="E400" s="48">
        <v>23.9971</v>
      </c>
      <c r="F400" s="48">
        <v>6.6085735999999997</v>
      </c>
      <c r="G400" s="49">
        <v>2183</v>
      </c>
      <c r="H400" s="48">
        <v>21.653300000000002</v>
      </c>
      <c r="I400" s="48">
        <v>8.1813284999999993</v>
      </c>
      <c r="J400" s="49">
        <v>5572</v>
      </c>
      <c r="K400" s="48">
        <v>45.650399999999998</v>
      </c>
      <c r="L400" s="48">
        <v>14.789902100000001</v>
      </c>
    </row>
    <row r="401" spans="1:12" x14ac:dyDescent="0.35">
      <c r="A401" s="296">
        <v>392</v>
      </c>
      <c r="B401" s="38" t="s">
        <v>410</v>
      </c>
      <c r="C401" s="4" t="s">
        <v>19</v>
      </c>
      <c r="D401" s="273">
        <v>488</v>
      </c>
      <c r="E401" s="274">
        <v>1.2299</v>
      </c>
      <c r="F401" s="274">
        <v>0.76025609999999999</v>
      </c>
      <c r="G401" s="273">
        <v>358</v>
      </c>
      <c r="H401" s="274">
        <v>1.4219999999999999</v>
      </c>
      <c r="I401" s="274">
        <v>0.93727099999999997</v>
      </c>
      <c r="J401" s="273">
        <v>846</v>
      </c>
      <c r="K401" s="274">
        <v>2.6518999999999999</v>
      </c>
      <c r="L401" s="274">
        <v>1.6975271000000001</v>
      </c>
    </row>
    <row r="402" spans="1:12" x14ac:dyDescent="0.35">
      <c r="A402" s="25">
        <v>393</v>
      </c>
      <c r="B402" s="34" t="s">
        <v>730</v>
      </c>
      <c r="C402" s="112" t="s">
        <v>24</v>
      </c>
      <c r="D402" s="49">
        <v>448623</v>
      </c>
      <c r="E402" s="48">
        <v>5164.3248299999996</v>
      </c>
      <c r="F402" s="48">
        <v>2195.6313227300002</v>
      </c>
      <c r="G402" s="49">
        <v>423058</v>
      </c>
      <c r="H402" s="48">
        <v>5098.218057</v>
      </c>
      <c r="I402" s="48">
        <v>2235.9311283970001</v>
      </c>
      <c r="J402" s="49">
        <v>871681</v>
      </c>
      <c r="K402" s="48">
        <v>10262.542887</v>
      </c>
      <c r="L402" s="48">
        <v>4431.5624511269998</v>
      </c>
    </row>
    <row r="403" spans="1:12" x14ac:dyDescent="0.35">
      <c r="A403" s="295">
        <v>394</v>
      </c>
      <c r="B403" s="38" t="s">
        <v>412</v>
      </c>
      <c r="C403" s="4" t="s">
        <v>34</v>
      </c>
      <c r="D403" s="273">
        <v>346</v>
      </c>
      <c r="E403" s="274">
        <v>2.8428</v>
      </c>
      <c r="F403" s="274">
        <v>0.46551169999999997</v>
      </c>
      <c r="G403" s="273">
        <v>384</v>
      </c>
      <c r="H403" s="274">
        <v>2.9525999999999999</v>
      </c>
      <c r="I403" s="274">
        <v>0.46626240000000002</v>
      </c>
      <c r="J403" s="273">
        <v>730</v>
      </c>
      <c r="K403" s="274">
        <v>5.7953999999999999</v>
      </c>
      <c r="L403" s="274">
        <v>0.93177410000000005</v>
      </c>
    </row>
    <row r="404" spans="1:12" x14ac:dyDescent="0.35">
      <c r="A404" s="25">
        <v>395</v>
      </c>
      <c r="B404" s="34" t="s">
        <v>413</v>
      </c>
      <c r="C404" s="112" t="s">
        <v>34</v>
      </c>
      <c r="D404" s="49">
        <v>556</v>
      </c>
      <c r="E404" s="48">
        <v>1.9545999999999999</v>
      </c>
      <c r="F404" s="48">
        <v>0.51767870000000005</v>
      </c>
      <c r="G404" s="49">
        <v>293</v>
      </c>
      <c r="H404" s="48">
        <v>1.7907999999999999</v>
      </c>
      <c r="I404" s="48">
        <v>0.48758319999999999</v>
      </c>
      <c r="J404" s="49">
        <v>849</v>
      </c>
      <c r="K404" s="48">
        <v>3.7454000000000001</v>
      </c>
      <c r="L404" s="48">
        <v>1.0052619</v>
      </c>
    </row>
    <row r="405" spans="1:12" x14ac:dyDescent="0.35">
      <c r="A405" s="296">
        <v>396</v>
      </c>
      <c r="B405" s="38" t="s">
        <v>729</v>
      </c>
      <c r="C405" s="4" t="s">
        <v>18</v>
      </c>
      <c r="D405" s="273">
        <v>58052</v>
      </c>
      <c r="E405" s="274">
        <v>321.54570000000001</v>
      </c>
      <c r="F405" s="274">
        <v>131.77216910000001</v>
      </c>
      <c r="G405" s="273">
        <v>49355</v>
      </c>
      <c r="H405" s="274">
        <v>342.04834499999998</v>
      </c>
      <c r="I405" s="274">
        <v>133.87697145000001</v>
      </c>
      <c r="J405" s="273">
        <v>107407</v>
      </c>
      <c r="K405" s="274">
        <v>663.59404500000005</v>
      </c>
      <c r="L405" s="274">
        <v>265.64914055000003</v>
      </c>
    </row>
    <row r="406" spans="1:12" x14ac:dyDescent="0.35">
      <c r="A406" s="25">
        <v>397</v>
      </c>
      <c r="B406" s="34" t="s">
        <v>415</v>
      </c>
      <c r="C406" s="112" t="s">
        <v>48</v>
      </c>
      <c r="D406" s="49">
        <v>13408</v>
      </c>
      <c r="E406" s="48">
        <v>124.127</v>
      </c>
      <c r="F406" s="48">
        <v>51.594987099999997</v>
      </c>
      <c r="G406" s="49">
        <v>9433</v>
      </c>
      <c r="H406" s="48">
        <v>117.7606</v>
      </c>
      <c r="I406" s="48">
        <v>52.121618900000001</v>
      </c>
      <c r="J406" s="49">
        <v>22841</v>
      </c>
      <c r="K406" s="48">
        <v>241.88759999999999</v>
      </c>
      <c r="L406" s="48">
        <v>103.716606</v>
      </c>
    </row>
    <row r="407" spans="1:12" x14ac:dyDescent="0.35">
      <c r="A407" s="295">
        <v>398</v>
      </c>
      <c r="B407" s="38" t="s">
        <v>416</v>
      </c>
      <c r="C407" s="4" t="s">
        <v>28</v>
      </c>
      <c r="D407" s="273">
        <v>1959</v>
      </c>
      <c r="E407" s="274">
        <v>9.4781999999999993</v>
      </c>
      <c r="F407" s="274">
        <v>3.1511187999999999</v>
      </c>
      <c r="G407" s="273">
        <v>1729</v>
      </c>
      <c r="H407" s="274">
        <v>9.4276999999999997</v>
      </c>
      <c r="I407" s="274">
        <v>3.2399499</v>
      </c>
      <c r="J407" s="273">
        <v>3688</v>
      </c>
      <c r="K407" s="274">
        <v>18.905899999999999</v>
      </c>
      <c r="L407" s="274">
        <v>6.3910686999999999</v>
      </c>
    </row>
    <row r="408" spans="1:12" x14ac:dyDescent="0.35">
      <c r="A408" s="25">
        <v>399</v>
      </c>
      <c r="B408" s="34" t="s">
        <v>417</v>
      </c>
      <c r="C408" s="112" t="s">
        <v>40</v>
      </c>
      <c r="D408" s="49">
        <v>20898</v>
      </c>
      <c r="E408" s="48">
        <v>295.63614200000001</v>
      </c>
      <c r="F408" s="48">
        <v>86.542848699999993</v>
      </c>
      <c r="G408" s="49">
        <v>21887</v>
      </c>
      <c r="H408" s="48">
        <v>295.44709999999998</v>
      </c>
      <c r="I408" s="48">
        <v>86.158982600000002</v>
      </c>
      <c r="J408" s="49">
        <v>42785</v>
      </c>
      <c r="K408" s="48">
        <v>591.08324200000004</v>
      </c>
      <c r="L408" s="48">
        <v>172.70183130000001</v>
      </c>
    </row>
    <row r="409" spans="1:12" x14ac:dyDescent="0.35">
      <c r="A409" s="296">
        <v>400</v>
      </c>
      <c r="B409" s="38" t="s">
        <v>720</v>
      </c>
      <c r="C409" s="4" t="s">
        <v>45</v>
      </c>
      <c r="D409" s="273">
        <v>119</v>
      </c>
      <c r="E409" s="274">
        <v>0.16</v>
      </c>
      <c r="F409" s="274">
        <v>0.16337570000000001</v>
      </c>
      <c r="G409" s="273">
        <v>74</v>
      </c>
      <c r="H409" s="274">
        <v>0.10829999999999999</v>
      </c>
      <c r="I409" s="274">
        <v>0.1202242</v>
      </c>
      <c r="J409" s="273">
        <v>193</v>
      </c>
      <c r="K409" s="274">
        <v>0.26829999999999998</v>
      </c>
      <c r="L409" s="274">
        <v>0.28359990000000002</v>
      </c>
    </row>
    <row r="410" spans="1:12" x14ac:dyDescent="0.35">
      <c r="A410" s="25">
        <v>401</v>
      </c>
      <c r="B410" s="34" t="s">
        <v>418</v>
      </c>
      <c r="C410" s="112" t="s">
        <v>48</v>
      </c>
      <c r="D410" s="49">
        <v>5203</v>
      </c>
      <c r="E410" s="48">
        <v>43.4694</v>
      </c>
      <c r="F410" s="48">
        <v>18.815388299999999</v>
      </c>
      <c r="G410" s="49">
        <v>4097</v>
      </c>
      <c r="H410" s="48">
        <v>43.233400000000003</v>
      </c>
      <c r="I410" s="48">
        <v>18.106369399999998</v>
      </c>
      <c r="J410" s="49">
        <v>9300</v>
      </c>
      <c r="K410" s="48">
        <v>86.702799999999996</v>
      </c>
      <c r="L410" s="48">
        <v>36.921757700000001</v>
      </c>
    </row>
    <row r="411" spans="1:12" x14ac:dyDescent="0.35">
      <c r="A411" s="295">
        <v>402</v>
      </c>
      <c r="B411" s="38" t="s">
        <v>419</v>
      </c>
      <c r="C411" s="4" t="s">
        <v>42</v>
      </c>
      <c r="D411" s="273">
        <v>2698</v>
      </c>
      <c r="E411" s="274">
        <v>28.753599999999999</v>
      </c>
      <c r="F411" s="274">
        <v>5.5677899999999996</v>
      </c>
      <c r="G411" s="273">
        <v>2421</v>
      </c>
      <c r="H411" s="274">
        <v>27.9574</v>
      </c>
      <c r="I411" s="274">
        <v>5.6847374000000004</v>
      </c>
      <c r="J411" s="273">
        <v>5119</v>
      </c>
      <c r="K411" s="274">
        <v>56.710999999999999</v>
      </c>
      <c r="L411" s="274">
        <v>11.2525274</v>
      </c>
    </row>
    <row r="412" spans="1:12" x14ac:dyDescent="0.35">
      <c r="A412" s="25">
        <v>403</v>
      </c>
      <c r="B412" s="34" t="s">
        <v>420</v>
      </c>
      <c r="C412" s="112" t="s">
        <v>25</v>
      </c>
      <c r="D412" s="49">
        <v>243290</v>
      </c>
      <c r="E412" s="48">
        <v>2840.285723</v>
      </c>
      <c r="F412" s="48">
        <v>1334.248755351</v>
      </c>
      <c r="G412" s="49">
        <v>221798</v>
      </c>
      <c r="H412" s="48">
        <v>2836.8642009999999</v>
      </c>
      <c r="I412" s="48">
        <v>1348.5414535289999</v>
      </c>
      <c r="J412" s="49">
        <v>465088</v>
      </c>
      <c r="K412" s="48">
        <v>5677.1499240000003</v>
      </c>
      <c r="L412" s="48">
        <v>2682.7902088800001</v>
      </c>
    </row>
    <row r="413" spans="1:12" x14ac:dyDescent="0.35">
      <c r="A413" s="296">
        <v>404</v>
      </c>
      <c r="B413" s="38" t="s">
        <v>421</v>
      </c>
      <c r="C413" s="4" t="s">
        <v>43</v>
      </c>
      <c r="D413" s="273">
        <v>1882</v>
      </c>
      <c r="E413" s="274">
        <v>8.4304000000000006</v>
      </c>
      <c r="F413" s="274">
        <v>3.5591897000000001</v>
      </c>
      <c r="G413" s="273">
        <v>1481</v>
      </c>
      <c r="H413" s="274">
        <v>7.9020000000000001</v>
      </c>
      <c r="I413" s="274">
        <v>3.6113194000000002</v>
      </c>
      <c r="J413" s="273">
        <v>3363</v>
      </c>
      <c r="K413" s="274">
        <v>16.3324</v>
      </c>
      <c r="L413" s="274">
        <v>7.1705091000000003</v>
      </c>
    </row>
    <row r="414" spans="1:12" x14ac:dyDescent="0.35">
      <c r="A414" s="25">
        <v>405</v>
      </c>
      <c r="B414" s="34" t="s">
        <v>422</v>
      </c>
      <c r="C414" s="112" t="s">
        <v>46</v>
      </c>
      <c r="D414" s="49">
        <v>2803</v>
      </c>
      <c r="E414" s="48">
        <v>39.0364</v>
      </c>
      <c r="F414" s="48">
        <v>18.543242200000002</v>
      </c>
      <c r="G414" s="49">
        <v>2416</v>
      </c>
      <c r="H414" s="48">
        <v>39.479700000000001</v>
      </c>
      <c r="I414" s="48">
        <v>17.1822129</v>
      </c>
      <c r="J414" s="49">
        <v>5219</v>
      </c>
      <c r="K414" s="48">
        <v>78.516099999999994</v>
      </c>
      <c r="L414" s="48">
        <v>35.725455099999998</v>
      </c>
    </row>
    <row r="415" spans="1:12" x14ac:dyDescent="0.35">
      <c r="A415" s="295">
        <v>406</v>
      </c>
      <c r="B415" s="38" t="s">
        <v>423</v>
      </c>
      <c r="C415" s="4" t="s">
        <v>37</v>
      </c>
      <c r="D415" s="273">
        <v>3684</v>
      </c>
      <c r="E415" s="274">
        <v>48.800041999999998</v>
      </c>
      <c r="F415" s="274">
        <v>32.282411500000002</v>
      </c>
      <c r="G415" s="273">
        <v>3535</v>
      </c>
      <c r="H415" s="274">
        <v>43.463000000000001</v>
      </c>
      <c r="I415" s="274">
        <v>37.412098999999998</v>
      </c>
      <c r="J415" s="273">
        <v>7219</v>
      </c>
      <c r="K415" s="274">
        <v>92.263041999999999</v>
      </c>
      <c r="L415" s="274">
        <v>69.694510500000007</v>
      </c>
    </row>
    <row r="416" spans="1:12" x14ac:dyDescent="0.35">
      <c r="A416" s="25">
        <v>407</v>
      </c>
      <c r="B416" s="34" t="s">
        <v>424</v>
      </c>
      <c r="C416" s="112" t="s">
        <v>48</v>
      </c>
      <c r="D416" s="49">
        <v>20912</v>
      </c>
      <c r="E416" s="48">
        <v>128.11449999999999</v>
      </c>
      <c r="F416" s="48">
        <v>48.343111999999998</v>
      </c>
      <c r="G416" s="49">
        <v>17303</v>
      </c>
      <c r="H416" s="48">
        <v>124.8125</v>
      </c>
      <c r="I416" s="48">
        <v>51.2609238</v>
      </c>
      <c r="J416" s="49">
        <v>38215</v>
      </c>
      <c r="K416" s="48">
        <v>252.92699999999999</v>
      </c>
      <c r="L416" s="48">
        <v>99.604035800000005</v>
      </c>
    </row>
    <row r="417" spans="1:12" x14ac:dyDescent="0.35">
      <c r="A417" s="296">
        <v>408</v>
      </c>
      <c r="B417" s="38" t="s">
        <v>425</v>
      </c>
      <c r="C417" s="4" t="s">
        <v>16</v>
      </c>
      <c r="D417" s="273">
        <v>363</v>
      </c>
      <c r="E417" s="274">
        <v>4.2157999999999998</v>
      </c>
      <c r="F417" s="274">
        <v>1.4358868</v>
      </c>
      <c r="G417" s="273">
        <v>417</v>
      </c>
      <c r="H417" s="274">
        <v>4.3632</v>
      </c>
      <c r="I417" s="274">
        <v>1.6723277999999999</v>
      </c>
      <c r="J417" s="273">
        <v>780</v>
      </c>
      <c r="K417" s="274">
        <v>8.5790000000000006</v>
      </c>
      <c r="L417" s="274">
        <v>3.1082146000000002</v>
      </c>
    </row>
    <row r="418" spans="1:12" x14ac:dyDescent="0.35">
      <c r="A418" s="25">
        <v>409</v>
      </c>
      <c r="B418" s="34" t="s">
        <v>426</v>
      </c>
      <c r="C418" s="112" t="s">
        <v>26</v>
      </c>
      <c r="D418" s="49">
        <v>27449</v>
      </c>
      <c r="E418" s="48">
        <v>340.3349</v>
      </c>
      <c r="F418" s="48">
        <v>164.42615960000001</v>
      </c>
      <c r="G418" s="49">
        <v>28545</v>
      </c>
      <c r="H418" s="48">
        <v>316.72719999999998</v>
      </c>
      <c r="I418" s="48">
        <v>168.84999099999999</v>
      </c>
      <c r="J418" s="49">
        <v>55994</v>
      </c>
      <c r="K418" s="48">
        <v>657.06209999999999</v>
      </c>
      <c r="L418" s="48">
        <v>333.27615059999999</v>
      </c>
    </row>
    <row r="419" spans="1:12" x14ac:dyDescent="0.35">
      <c r="A419" s="295">
        <v>410</v>
      </c>
      <c r="B419" s="38" t="s">
        <v>427</v>
      </c>
      <c r="C419" s="4" t="s">
        <v>42</v>
      </c>
      <c r="D419" s="273">
        <v>2561</v>
      </c>
      <c r="E419" s="274">
        <v>12.220499999999999</v>
      </c>
      <c r="F419" s="274">
        <v>2.5178034</v>
      </c>
      <c r="G419" s="273">
        <v>1980</v>
      </c>
      <c r="H419" s="274">
        <v>11.0977</v>
      </c>
      <c r="I419" s="274">
        <v>2.4699741999999998</v>
      </c>
      <c r="J419" s="273">
        <v>4541</v>
      </c>
      <c r="K419" s="274">
        <v>23.318200000000001</v>
      </c>
      <c r="L419" s="274">
        <v>4.9877776000000003</v>
      </c>
    </row>
    <row r="420" spans="1:12" x14ac:dyDescent="0.35">
      <c r="A420" s="25">
        <v>411</v>
      </c>
      <c r="B420" s="34" t="s">
        <v>428</v>
      </c>
      <c r="C420" s="112" t="s">
        <v>26</v>
      </c>
      <c r="D420" s="49">
        <v>7365</v>
      </c>
      <c r="E420" s="48">
        <v>80.119299999999996</v>
      </c>
      <c r="F420" s="48">
        <v>36.191161299999997</v>
      </c>
      <c r="G420" s="49">
        <v>7293</v>
      </c>
      <c r="H420" s="48">
        <v>79.109700000000004</v>
      </c>
      <c r="I420" s="48">
        <v>39.700669699999999</v>
      </c>
      <c r="J420" s="49">
        <v>14658</v>
      </c>
      <c r="K420" s="48">
        <v>159.22900000000001</v>
      </c>
      <c r="L420" s="48">
        <v>75.891830999999996</v>
      </c>
    </row>
    <row r="421" spans="1:12" x14ac:dyDescent="0.35">
      <c r="A421" s="296">
        <v>412</v>
      </c>
      <c r="B421" s="38" t="s">
        <v>429</v>
      </c>
      <c r="C421" s="4" t="s">
        <v>25</v>
      </c>
      <c r="D421" s="273">
        <v>15407</v>
      </c>
      <c r="E421" s="274">
        <v>141.461285</v>
      </c>
      <c r="F421" s="274">
        <v>68.751102099999997</v>
      </c>
      <c r="G421" s="273">
        <v>16738</v>
      </c>
      <c r="H421" s="274">
        <v>191.61164600000001</v>
      </c>
      <c r="I421" s="274">
        <v>76.527498350000002</v>
      </c>
      <c r="J421" s="273">
        <v>32145</v>
      </c>
      <c r="K421" s="274">
        <v>333.07293099999998</v>
      </c>
      <c r="L421" s="274">
        <v>145.27860045</v>
      </c>
    </row>
    <row r="422" spans="1:12" x14ac:dyDescent="0.35">
      <c r="A422" s="25">
        <v>413</v>
      </c>
      <c r="B422" s="34" t="s">
        <v>430</v>
      </c>
      <c r="C422" s="112" t="s">
        <v>20</v>
      </c>
      <c r="D422" s="49">
        <v>181168</v>
      </c>
      <c r="E422" s="48">
        <v>1514.2651069999999</v>
      </c>
      <c r="F422" s="48">
        <v>597.04213463799999</v>
      </c>
      <c r="G422" s="49">
        <v>156044</v>
      </c>
      <c r="H422" s="48">
        <v>1497.580293</v>
      </c>
      <c r="I422" s="48">
        <v>638.12847976</v>
      </c>
      <c r="J422" s="49">
        <v>337212</v>
      </c>
      <c r="K422" s="48">
        <v>3011.8454000000002</v>
      </c>
      <c r="L422" s="48">
        <v>1235.170614398</v>
      </c>
    </row>
    <row r="423" spans="1:12" x14ac:dyDescent="0.35">
      <c r="A423" s="295">
        <v>414</v>
      </c>
      <c r="B423" s="38" t="s">
        <v>728</v>
      </c>
      <c r="C423" s="4" t="s">
        <v>46</v>
      </c>
      <c r="D423" s="273">
        <v>5700</v>
      </c>
      <c r="E423" s="274">
        <v>40.993400000000001</v>
      </c>
      <c r="F423" s="274">
        <v>12.205497100000001</v>
      </c>
      <c r="G423" s="273">
        <v>5158</v>
      </c>
      <c r="H423" s="274">
        <v>42.509300000000003</v>
      </c>
      <c r="I423" s="274">
        <v>13.7021064</v>
      </c>
      <c r="J423" s="273">
        <v>10858</v>
      </c>
      <c r="K423" s="274">
        <v>83.502700000000004</v>
      </c>
      <c r="L423" s="274">
        <v>25.9076035</v>
      </c>
    </row>
    <row r="424" spans="1:12" x14ac:dyDescent="0.35">
      <c r="A424" s="25">
        <v>415</v>
      </c>
      <c r="B424" s="34" t="s">
        <v>431</v>
      </c>
      <c r="C424" s="112" t="s">
        <v>46</v>
      </c>
      <c r="D424" s="49">
        <v>1336</v>
      </c>
      <c r="E424" s="48">
        <v>13.778600000000001</v>
      </c>
      <c r="F424" s="48">
        <v>3.5450306999999999</v>
      </c>
      <c r="G424" s="49">
        <v>1615</v>
      </c>
      <c r="H424" s="48">
        <v>13.8361</v>
      </c>
      <c r="I424" s="48">
        <v>3.5476626000000002</v>
      </c>
      <c r="J424" s="49">
        <v>2951</v>
      </c>
      <c r="K424" s="48">
        <v>27.614699999999999</v>
      </c>
      <c r="L424" s="48">
        <v>7.0926932999999996</v>
      </c>
    </row>
    <row r="425" spans="1:12" x14ac:dyDescent="0.35">
      <c r="A425" s="296">
        <v>416</v>
      </c>
      <c r="B425" s="38" t="s">
        <v>432</v>
      </c>
      <c r="C425" s="4" t="s">
        <v>42</v>
      </c>
      <c r="D425" s="273">
        <v>3262</v>
      </c>
      <c r="E425" s="274">
        <v>21.474299999999999</v>
      </c>
      <c r="F425" s="274">
        <v>4.5888228</v>
      </c>
      <c r="G425" s="273">
        <v>2613</v>
      </c>
      <c r="H425" s="274">
        <v>21.328700000000001</v>
      </c>
      <c r="I425" s="274">
        <v>4.6489758999999999</v>
      </c>
      <c r="J425" s="273">
        <v>5875</v>
      </c>
      <c r="K425" s="274">
        <v>42.802999999999997</v>
      </c>
      <c r="L425" s="274">
        <v>9.2377987000000008</v>
      </c>
    </row>
    <row r="426" spans="1:12" x14ac:dyDescent="0.35">
      <c r="A426" s="25">
        <v>417</v>
      </c>
      <c r="B426" s="34" t="s">
        <v>727</v>
      </c>
      <c r="C426" s="112" t="s">
        <v>39</v>
      </c>
      <c r="D426" s="49">
        <v>10964</v>
      </c>
      <c r="E426" s="48">
        <v>104.680283</v>
      </c>
      <c r="F426" s="48">
        <v>64.070505900000001</v>
      </c>
      <c r="G426" s="49">
        <v>10405</v>
      </c>
      <c r="H426" s="48">
        <v>100.0587</v>
      </c>
      <c r="I426" s="48">
        <v>61.881175300000002</v>
      </c>
      <c r="J426" s="49">
        <v>21369</v>
      </c>
      <c r="K426" s="48">
        <v>204.73898299999999</v>
      </c>
      <c r="L426" s="48">
        <v>125.9516812</v>
      </c>
    </row>
    <row r="427" spans="1:12" x14ac:dyDescent="0.35">
      <c r="A427" s="295">
        <v>418</v>
      </c>
      <c r="B427" s="38" t="s">
        <v>434</v>
      </c>
      <c r="C427" s="4" t="s">
        <v>39</v>
      </c>
      <c r="D427" s="273">
        <v>393</v>
      </c>
      <c r="E427" s="274">
        <v>5.2487000000000004</v>
      </c>
      <c r="F427" s="274">
        <v>2.5821881000000002</v>
      </c>
      <c r="G427" s="273">
        <v>446</v>
      </c>
      <c r="H427" s="274">
        <v>4.9457000000000004</v>
      </c>
      <c r="I427" s="274">
        <v>2.6104645999999998</v>
      </c>
      <c r="J427" s="273">
        <v>839</v>
      </c>
      <c r="K427" s="274">
        <v>10.1944</v>
      </c>
      <c r="L427" s="274">
        <v>5.1926527</v>
      </c>
    </row>
    <row r="428" spans="1:12" x14ac:dyDescent="0.35">
      <c r="A428" s="25">
        <v>419</v>
      </c>
      <c r="B428" s="34" t="s">
        <v>435</v>
      </c>
      <c r="C428" s="112" t="s">
        <v>24</v>
      </c>
      <c r="D428" s="49">
        <v>28647</v>
      </c>
      <c r="E428" s="48">
        <v>209.06477000000001</v>
      </c>
      <c r="F428" s="48">
        <v>58.304735700000002</v>
      </c>
      <c r="G428" s="49">
        <v>25761</v>
      </c>
      <c r="H428" s="48">
        <v>205.99189999999999</v>
      </c>
      <c r="I428" s="48">
        <v>56.2740802</v>
      </c>
      <c r="J428" s="49">
        <v>54408</v>
      </c>
      <c r="K428" s="48">
        <v>415.05667</v>
      </c>
      <c r="L428" s="48">
        <v>114.5788159</v>
      </c>
    </row>
    <row r="429" spans="1:12" x14ac:dyDescent="0.35">
      <c r="A429" s="296">
        <v>420</v>
      </c>
      <c r="B429" s="38" t="s">
        <v>436</v>
      </c>
      <c r="C429" s="4" t="s">
        <v>23</v>
      </c>
      <c r="D429" s="273">
        <v>27620</v>
      </c>
      <c r="E429" s="274">
        <v>327.88274200000001</v>
      </c>
      <c r="F429" s="274">
        <v>385.21306929999997</v>
      </c>
      <c r="G429" s="273">
        <v>21974</v>
      </c>
      <c r="H429" s="274">
        <v>265.89885099999998</v>
      </c>
      <c r="I429" s="274">
        <v>292.42173072499997</v>
      </c>
      <c r="J429" s="273">
        <v>49594</v>
      </c>
      <c r="K429" s="274">
        <v>593.78159300000004</v>
      </c>
      <c r="L429" s="274">
        <v>677.634800025</v>
      </c>
    </row>
    <row r="430" spans="1:12" x14ac:dyDescent="0.35">
      <c r="A430" s="25">
        <v>421</v>
      </c>
      <c r="B430" s="34" t="s">
        <v>437</v>
      </c>
      <c r="C430" s="112" t="s">
        <v>16</v>
      </c>
      <c r="D430" s="49">
        <v>451</v>
      </c>
      <c r="E430" s="48">
        <v>0.93169999999999997</v>
      </c>
      <c r="F430" s="48">
        <v>0.39182359999999999</v>
      </c>
      <c r="G430" s="49">
        <v>284</v>
      </c>
      <c r="H430" s="48">
        <v>0.92490000000000006</v>
      </c>
      <c r="I430" s="48">
        <v>0.37120189999999997</v>
      </c>
      <c r="J430" s="49">
        <v>735</v>
      </c>
      <c r="K430" s="48">
        <v>1.8566</v>
      </c>
      <c r="L430" s="48">
        <v>0.76302550000000002</v>
      </c>
    </row>
    <row r="431" spans="1:12" x14ac:dyDescent="0.35">
      <c r="A431" s="295">
        <v>422</v>
      </c>
      <c r="B431" s="38" t="s">
        <v>726</v>
      </c>
      <c r="C431" s="4" t="s">
        <v>23</v>
      </c>
      <c r="D431" s="273">
        <v>72959</v>
      </c>
      <c r="E431" s="274">
        <v>592.82536400000004</v>
      </c>
      <c r="F431" s="274">
        <v>238.11521070000001</v>
      </c>
      <c r="G431" s="273">
        <v>62666</v>
      </c>
      <c r="H431" s="274">
        <v>602.30028500000003</v>
      </c>
      <c r="I431" s="274">
        <v>242.15572937499999</v>
      </c>
      <c r="J431" s="273">
        <v>135625</v>
      </c>
      <c r="K431" s="274">
        <v>1195.1256490000001</v>
      </c>
      <c r="L431" s="274">
        <v>480.270940075</v>
      </c>
    </row>
    <row r="432" spans="1:12" x14ac:dyDescent="0.35">
      <c r="A432" s="25">
        <v>423</v>
      </c>
      <c r="B432" s="34" t="s">
        <v>439</v>
      </c>
      <c r="C432" s="112" t="s">
        <v>28</v>
      </c>
      <c r="D432" s="49">
        <v>1776</v>
      </c>
      <c r="E432" s="48">
        <v>38.845100000000002</v>
      </c>
      <c r="F432" s="48">
        <v>8.2731656999999998</v>
      </c>
      <c r="G432" s="49">
        <v>2854</v>
      </c>
      <c r="H432" s="48">
        <v>38.203400000000002</v>
      </c>
      <c r="I432" s="48">
        <v>8.3474889999999995</v>
      </c>
      <c r="J432" s="49">
        <v>4630</v>
      </c>
      <c r="K432" s="48">
        <v>77.048500000000004</v>
      </c>
      <c r="L432" s="48">
        <v>16.620654699999999</v>
      </c>
    </row>
    <row r="433" spans="1:12" x14ac:dyDescent="0.35">
      <c r="A433" s="296">
        <v>424</v>
      </c>
      <c r="B433" s="38" t="s">
        <v>440</v>
      </c>
      <c r="C433" s="4" t="s">
        <v>24</v>
      </c>
      <c r="D433" s="273">
        <v>80968</v>
      </c>
      <c r="E433" s="274">
        <v>958.17440699999997</v>
      </c>
      <c r="F433" s="274">
        <v>283.40079059999999</v>
      </c>
      <c r="G433" s="273">
        <v>73882</v>
      </c>
      <c r="H433" s="274">
        <v>953.33314499999994</v>
      </c>
      <c r="I433" s="274">
        <v>290.04393775</v>
      </c>
      <c r="J433" s="273">
        <v>154850</v>
      </c>
      <c r="K433" s="274">
        <v>1911.507552</v>
      </c>
      <c r="L433" s="274">
        <v>573.44472834999999</v>
      </c>
    </row>
    <row r="434" spans="1:12" x14ac:dyDescent="0.35">
      <c r="A434" s="25">
        <v>425</v>
      </c>
      <c r="B434" s="34" t="s">
        <v>441</v>
      </c>
      <c r="C434" s="112" t="s">
        <v>37</v>
      </c>
      <c r="D434" s="49">
        <v>583</v>
      </c>
      <c r="E434" s="48">
        <v>3.3980999999999999</v>
      </c>
      <c r="F434" s="48">
        <v>2.8670947999999998</v>
      </c>
      <c r="G434" s="49">
        <v>545</v>
      </c>
      <c r="H434" s="48">
        <v>2.8494999999999999</v>
      </c>
      <c r="I434" s="48">
        <v>5.0445744000000001</v>
      </c>
      <c r="J434" s="49">
        <v>1128</v>
      </c>
      <c r="K434" s="48">
        <v>6.2476000000000003</v>
      </c>
      <c r="L434" s="48">
        <v>7.9116692000000004</v>
      </c>
    </row>
    <row r="435" spans="1:12" x14ac:dyDescent="0.35">
      <c r="A435" s="295">
        <v>426</v>
      </c>
      <c r="B435" s="38" t="s">
        <v>442</v>
      </c>
      <c r="C435" s="4" t="s">
        <v>37</v>
      </c>
      <c r="D435" s="273">
        <v>166</v>
      </c>
      <c r="E435" s="274">
        <v>0.93669999999999998</v>
      </c>
      <c r="F435" s="274">
        <v>0.1199939</v>
      </c>
      <c r="G435" s="273">
        <v>108</v>
      </c>
      <c r="H435" s="274">
        <v>0.99160000000000004</v>
      </c>
      <c r="I435" s="274">
        <v>0.1243023</v>
      </c>
      <c r="J435" s="273">
        <v>274</v>
      </c>
      <c r="K435" s="274">
        <v>1.9282999999999999</v>
      </c>
      <c r="L435" s="274">
        <v>0.24429619999999999</v>
      </c>
    </row>
    <row r="436" spans="1:12" x14ac:dyDescent="0.35">
      <c r="A436" s="25">
        <v>427</v>
      </c>
      <c r="B436" s="34" t="s">
        <v>443</v>
      </c>
      <c r="C436" s="112" t="s">
        <v>37</v>
      </c>
      <c r="D436" s="49">
        <v>304</v>
      </c>
      <c r="E436" s="48">
        <v>1.1279999999999999</v>
      </c>
      <c r="F436" s="48">
        <v>0.55192350000000001</v>
      </c>
      <c r="G436" s="49">
        <v>262</v>
      </c>
      <c r="H436" s="48">
        <v>1.2334000000000001</v>
      </c>
      <c r="I436" s="48">
        <v>0.50773500000000005</v>
      </c>
      <c r="J436" s="49">
        <v>566</v>
      </c>
      <c r="K436" s="48">
        <v>2.3614000000000002</v>
      </c>
      <c r="L436" s="48">
        <v>1.0596585000000001</v>
      </c>
    </row>
    <row r="437" spans="1:12" x14ac:dyDescent="0.35">
      <c r="A437" s="296">
        <v>428</v>
      </c>
      <c r="B437" s="38" t="s">
        <v>444</v>
      </c>
      <c r="C437" s="4" t="s">
        <v>37</v>
      </c>
      <c r="D437" s="273">
        <v>1050</v>
      </c>
      <c r="E437" s="274">
        <v>6.1105999999999998</v>
      </c>
      <c r="F437" s="274">
        <v>2.9587086</v>
      </c>
      <c r="G437" s="273">
        <v>691</v>
      </c>
      <c r="H437" s="274">
        <v>4.6540999999999997</v>
      </c>
      <c r="I437" s="274">
        <v>2.7144347999999998</v>
      </c>
      <c r="J437" s="273">
        <v>1741</v>
      </c>
      <c r="K437" s="274">
        <v>10.764699999999999</v>
      </c>
      <c r="L437" s="274">
        <v>5.6731433999999998</v>
      </c>
    </row>
    <row r="438" spans="1:12" x14ac:dyDescent="0.35">
      <c r="A438" s="25">
        <v>429</v>
      </c>
      <c r="B438" s="34" t="s">
        <v>445</v>
      </c>
      <c r="C438" s="112" t="s">
        <v>36</v>
      </c>
      <c r="D438" s="49">
        <v>5712</v>
      </c>
      <c r="E438" s="48">
        <v>40.28</v>
      </c>
      <c r="F438" s="48">
        <v>23.067730000000001</v>
      </c>
      <c r="G438" s="49">
        <v>5326</v>
      </c>
      <c r="H438" s="48">
        <v>38.495800000000003</v>
      </c>
      <c r="I438" s="48">
        <v>25.106482499999998</v>
      </c>
      <c r="J438" s="49">
        <v>11038</v>
      </c>
      <c r="K438" s="48">
        <v>78.775800000000004</v>
      </c>
      <c r="L438" s="48">
        <v>48.174212500000003</v>
      </c>
    </row>
    <row r="439" spans="1:12" x14ac:dyDescent="0.35">
      <c r="A439" s="295">
        <v>430</v>
      </c>
      <c r="B439" s="38" t="s">
        <v>446</v>
      </c>
      <c r="C439" s="4" t="s">
        <v>36</v>
      </c>
      <c r="D439" s="273">
        <v>1863</v>
      </c>
      <c r="E439" s="274">
        <v>6.7366999999999999</v>
      </c>
      <c r="F439" s="274">
        <v>4.9595355000000003</v>
      </c>
      <c r="G439" s="273">
        <v>1293</v>
      </c>
      <c r="H439" s="274">
        <v>4.9180999999999999</v>
      </c>
      <c r="I439" s="274">
        <v>4.7424087999999998</v>
      </c>
      <c r="J439" s="273">
        <v>3156</v>
      </c>
      <c r="K439" s="274">
        <v>11.6548</v>
      </c>
      <c r="L439" s="274">
        <v>9.7019442999999992</v>
      </c>
    </row>
    <row r="440" spans="1:12" x14ac:dyDescent="0.35">
      <c r="A440" s="25">
        <v>431</v>
      </c>
      <c r="B440" s="34" t="s">
        <v>447</v>
      </c>
      <c r="C440" s="112" t="s">
        <v>23</v>
      </c>
      <c r="D440" s="49">
        <v>18789</v>
      </c>
      <c r="E440" s="48">
        <v>115.787142</v>
      </c>
      <c r="F440" s="48">
        <v>53.4587042</v>
      </c>
      <c r="G440" s="49">
        <v>15861</v>
      </c>
      <c r="H440" s="48">
        <v>98.817300000000003</v>
      </c>
      <c r="I440" s="48">
        <v>48.078084799999999</v>
      </c>
      <c r="J440" s="49">
        <v>34650</v>
      </c>
      <c r="K440" s="48">
        <v>214.60444200000001</v>
      </c>
      <c r="L440" s="48">
        <v>101.536789</v>
      </c>
    </row>
    <row r="441" spans="1:12" x14ac:dyDescent="0.35">
      <c r="A441" s="296">
        <v>432</v>
      </c>
      <c r="B441" s="38" t="s">
        <v>448</v>
      </c>
      <c r="C441" s="4" t="s">
        <v>25</v>
      </c>
      <c r="D441" s="273">
        <v>10225</v>
      </c>
      <c r="E441" s="274">
        <v>48.587499999999999</v>
      </c>
      <c r="F441" s="274">
        <v>19.421704399999999</v>
      </c>
      <c r="G441" s="273">
        <v>7653</v>
      </c>
      <c r="H441" s="274">
        <v>39.628</v>
      </c>
      <c r="I441" s="274">
        <v>19.806305200000001</v>
      </c>
      <c r="J441" s="273">
        <v>17878</v>
      </c>
      <c r="K441" s="274">
        <v>88.215500000000006</v>
      </c>
      <c r="L441" s="274">
        <v>39.2280096</v>
      </c>
    </row>
    <row r="442" spans="1:12" x14ac:dyDescent="0.35">
      <c r="A442" s="25">
        <v>433</v>
      </c>
      <c r="B442" s="34" t="s">
        <v>449</v>
      </c>
      <c r="C442" s="112" t="s">
        <v>22</v>
      </c>
      <c r="D442" s="49">
        <v>2693</v>
      </c>
      <c r="E442" s="48">
        <v>16.5791</v>
      </c>
      <c r="F442" s="48">
        <v>4.1187031000000003</v>
      </c>
      <c r="G442" s="49">
        <v>2321</v>
      </c>
      <c r="H442" s="48">
        <v>15.1401</v>
      </c>
      <c r="I442" s="48">
        <v>4.2330424000000004</v>
      </c>
      <c r="J442" s="49">
        <v>5014</v>
      </c>
      <c r="K442" s="48">
        <v>31.719200000000001</v>
      </c>
      <c r="L442" s="48">
        <v>8.3517454999999998</v>
      </c>
    </row>
    <row r="443" spans="1:12" x14ac:dyDescent="0.35">
      <c r="A443" s="295">
        <v>434</v>
      </c>
      <c r="B443" s="38" t="s">
        <v>450</v>
      </c>
      <c r="C443" s="4" t="s">
        <v>38</v>
      </c>
      <c r="D443" s="273">
        <v>15</v>
      </c>
      <c r="E443" s="297">
        <v>2.2000000000000001E-3</v>
      </c>
      <c r="F443" s="274">
        <v>5.6766999999999998E-3</v>
      </c>
      <c r="G443" s="273">
        <v>2</v>
      </c>
      <c r="H443" s="297">
        <v>1.6999999999999999E-3</v>
      </c>
      <c r="I443" s="298">
        <v>9.1049999999999996E-4</v>
      </c>
      <c r="J443" s="273">
        <v>17</v>
      </c>
      <c r="K443" s="297">
        <v>3.8999999999999998E-3</v>
      </c>
      <c r="L443" s="274">
        <v>6.5871999999999997E-3</v>
      </c>
    </row>
    <row r="444" spans="1:12" x14ac:dyDescent="0.35">
      <c r="A444" s="25">
        <v>435</v>
      </c>
      <c r="B444" s="34" t="s">
        <v>451</v>
      </c>
      <c r="C444" s="112" t="s">
        <v>25</v>
      </c>
      <c r="D444" s="49">
        <v>1198130</v>
      </c>
      <c r="E444" s="48">
        <v>18747.647722999998</v>
      </c>
      <c r="F444" s="48">
        <v>11337.51799321</v>
      </c>
      <c r="G444" s="49">
        <v>1215246</v>
      </c>
      <c r="H444" s="48">
        <v>18418.768014000001</v>
      </c>
      <c r="I444" s="48">
        <v>11884.146251873</v>
      </c>
      <c r="J444" s="49">
        <v>2413376</v>
      </c>
      <c r="K444" s="48">
        <v>37166.415737000003</v>
      </c>
      <c r="L444" s="48">
        <v>23221.664245083</v>
      </c>
    </row>
    <row r="445" spans="1:12" x14ac:dyDescent="0.35">
      <c r="A445" s="296">
        <v>436</v>
      </c>
      <c r="B445" s="38" t="s">
        <v>452</v>
      </c>
      <c r="C445" s="4" t="s">
        <v>24</v>
      </c>
      <c r="D445" s="273">
        <v>117918</v>
      </c>
      <c r="E445" s="274">
        <v>1695.185311</v>
      </c>
      <c r="F445" s="274">
        <v>730.33678514999997</v>
      </c>
      <c r="G445" s="273">
        <v>116177</v>
      </c>
      <c r="H445" s="274">
        <v>1717.314202</v>
      </c>
      <c r="I445" s="274">
        <v>792.76547342499998</v>
      </c>
      <c r="J445" s="273">
        <v>234095</v>
      </c>
      <c r="K445" s="274">
        <v>3412.4995130000002</v>
      </c>
      <c r="L445" s="274">
        <v>1523.102258575</v>
      </c>
    </row>
    <row r="446" spans="1:12" x14ac:dyDescent="0.35">
      <c r="A446" s="25">
        <v>437</v>
      </c>
      <c r="B446" s="34" t="s">
        <v>453</v>
      </c>
      <c r="C446" s="112" t="s">
        <v>27</v>
      </c>
      <c r="D446" s="49">
        <v>11040</v>
      </c>
      <c r="E446" s="48">
        <v>137.2174</v>
      </c>
      <c r="F446" s="48">
        <v>73.054188800000006</v>
      </c>
      <c r="G446" s="49">
        <v>12201</v>
      </c>
      <c r="H446" s="48">
        <v>199.2278</v>
      </c>
      <c r="I446" s="48">
        <v>86.826643799999999</v>
      </c>
      <c r="J446" s="49">
        <v>23241</v>
      </c>
      <c r="K446" s="48">
        <v>336.4452</v>
      </c>
      <c r="L446" s="48">
        <v>159.88083259999999</v>
      </c>
    </row>
    <row r="447" spans="1:12" x14ac:dyDescent="0.35">
      <c r="A447" s="295">
        <v>438</v>
      </c>
      <c r="B447" s="38" t="s">
        <v>454</v>
      </c>
      <c r="C447" s="4" t="s">
        <v>17</v>
      </c>
      <c r="D447" s="273">
        <v>23486</v>
      </c>
      <c r="E447" s="274">
        <v>111.388327</v>
      </c>
      <c r="F447" s="274">
        <v>55.3207776</v>
      </c>
      <c r="G447" s="273">
        <v>19871</v>
      </c>
      <c r="H447" s="274">
        <v>108.825153</v>
      </c>
      <c r="I447" s="274">
        <v>59.113975699999997</v>
      </c>
      <c r="J447" s="273">
        <v>43357</v>
      </c>
      <c r="K447" s="274">
        <v>220.21348</v>
      </c>
      <c r="L447" s="274">
        <v>114.4347533</v>
      </c>
    </row>
    <row r="448" spans="1:12" x14ac:dyDescent="0.35">
      <c r="A448" s="25">
        <v>439</v>
      </c>
      <c r="B448" s="34" t="s">
        <v>455</v>
      </c>
      <c r="C448" s="112" t="s">
        <v>42</v>
      </c>
      <c r="D448" s="49">
        <v>2797</v>
      </c>
      <c r="E448" s="48">
        <v>14.244999999999999</v>
      </c>
      <c r="F448" s="48">
        <v>3.6023037000000002</v>
      </c>
      <c r="G448" s="49">
        <v>2045</v>
      </c>
      <c r="H448" s="48">
        <v>14.684699999999999</v>
      </c>
      <c r="I448" s="48">
        <v>3.8964194000000001</v>
      </c>
      <c r="J448" s="49">
        <v>4842</v>
      </c>
      <c r="K448" s="48">
        <v>28.9297</v>
      </c>
      <c r="L448" s="48">
        <v>7.4987231000000003</v>
      </c>
    </row>
    <row r="449" spans="1:12" x14ac:dyDescent="0.35">
      <c r="A449" s="296">
        <v>440</v>
      </c>
      <c r="B449" s="38" t="s">
        <v>456</v>
      </c>
      <c r="C449" s="4" t="s">
        <v>39</v>
      </c>
      <c r="D449" s="273">
        <v>14</v>
      </c>
      <c r="E449" s="274">
        <v>1.6299999999999999E-2</v>
      </c>
      <c r="F449" s="274">
        <v>1.4608599999999999E-2</v>
      </c>
      <c r="G449" s="273">
        <v>7</v>
      </c>
      <c r="H449" s="297">
        <v>3.0000000000000001E-3</v>
      </c>
      <c r="I449" s="274">
        <v>1.39087E-2</v>
      </c>
      <c r="J449" s="273">
        <v>21</v>
      </c>
      <c r="K449" s="274">
        <v>1.9300000000000001E-2</v>
      </c>
      <c r="L449" s="274">
        <v>2.8517299999999999E-2</v>
      </c>
    </row>
    <row r="450" spans="1:12" x14ac:dyDescent="0.35">
      <c r="A450" s="25">
        <v>441</v>
      </c>
      <c r="B450" s="34" t="s">
        <v>457</v>
      </c>
      <c r="C450" s="112" t="s">
        <v>30</v>
      </c>
      <c r="D450" s="49">
        <v>466</v>
      </c>
      <c r="E450" s="48">
        <v>0.52329999999999999</v>
      </c>
      <c r="F450" s="48">
        <v>0.2974522</v>
      </c>
      <c r="G450" s="49">
        <v>293</v>
      </c>
      <c r="H450" s="48">
        <v>0.5262</v>
      </c>
      <c r="I450" s="48">
        <v>0.25831480000000001</v>
      </c>
      <c r="J450" s="49">
        <v>759</v>
      </c>
      <c r="K450" s="48">
        <v>1.0495000000000001</v>
      </c>
      <c r="L450" s="48">
        <v>0.55576700000000001</v>
      </c>
    </row>
    <row r="451" spans="1:12" x14ac:dyDescent="0.35">
      <c r="A451" s="295">
        <v>442</v>
      </c>
      <c r="B451" s="38" t="s">
        <v>458</v>
      </c>
      <c r="C451" s="4" t="s">
        <v>42</v>
      </c>
      <c r="D451" s="273">
        <v>3366</v>
      </c>
      <c r="E451" s="274">
        <v>18.441299999999998</v>
      </c>
      <c r="F451" s="274">
        <v>8.3668703000000004</v>
      </c>
      <c r="G451" s="273">
        <v>2726</v>
      </c>
      <c r="H451" s="274">
        <v>16.356100000000001</v>
      </c>
      <c r="I451" s="274">
        <v>8.6044792000000001</v>
      </c>
      <c r="J451" s="273">
        <v>6092</v>
      </c>
      <c r="K451" s="274">
        <v>34.797400000000003</v>
      </c>
      <c r="L451" s="274">
        <v>16.971349499999999</v>
      </c>
    </row>
    <row r="452" spans="1:12" x14ac:dyDescent="0.35">
      <c r="A452" s="25">
        <v>443</v>
      </c>
      <c r="B452" s="34" t="s">
        <v>459</v>
      </c>
      <c r="C452" s="112" t="s">
        <v>27</v>
      </c>
      <c r="D452" s="49">
        <v>10297</v>
      </c>
      <c r="E452" s="48">
        <v>63.729342000000003</v>
      </c>
      <c r="F452" s="48">
        <v>27.647382100000002</v>
      </c>
      <c r="G452" s="49">
        <v>9494</v>
      </c>
      <c r="H452" s="48">
        <v>65.061199999999999</v>
      </c>
      <c r="I452" s="48">
        <v>27.3571116</v>
      </c>
      <c r="J452" s="49">
        <v>19791</v>
      </c>
      <c r="K452" s="48">
        <v>128.79054199999999</v>
      </c>
      <c r="L452" s="48">
        <v>55.004493699999998</v>
      </c>
    </row>
    <row r="453" spans="1:12" x14ac:dyDescent="0.35">
      <c r="A453" s="296">
        <v>444</v>
      </c>
      <c r="B453" s="38" t="s">
        <v>460</v>
      </c>
      <c r="C453" s="4" t="s">
        <v>46</v>
      </c>
      <c r="D453" s="273">
        <v>7985</v>
      </c>
      <c r="E453" s="274">
        <v>69.555099999999996</v>
      </c>
      <c r="F453" s="274">
        <v>21.151119399999999</v>
      </c>
      <c r="G453" s="273">
        <v>7768</v>
      </c>
      <c r="H453" s="274">
        <v>79.035899999999998</v>
      </c>
      <c r="I453" s="274">
        <v>22.184013400000001</v>
      </c>
      <c r="J453" s="273">
        <v>15753</v>
      </c>
      <c r="K453" s="274">
        <v>148.59100000000001</v>
      </c>
      <c r="L453" s="274">
        <v>43.335132799999997</v>
      </c>
    </row>
    <row r="454" spans="1:12" x14ac:dyDescent="0.35">
      <c r="A454" s="25">
        <v>445</v>
      </c>
      <c r="B454" s="34" t="s">
        <v>461</v>
      </c>
      <c r="C454" s="112" t="s">
        <v>27</v>
      </c>
      <c r="D454" s="49">
        <v>5319</v>
      </c>
      <c r="E454" s="48">
        <v>31.297999999999998</v>
      </c>
      <c r="F454" s="48">
        <v>15.9230068</v>
      </c>
      <c r="G454" s="49">
        <v>5019</v>
      </c>
      <c r="H454" s="48">
        <v>32.4863</v>
      </c>
      <c r="I454" s="48">
        <v>17.051587900000001</v>
      </c>
      <c r="J454" s="49">
        <v>10338</v>
      </c>
      <c r="K454" s="48">
        <v>63.784300000000002</v>
      </c>
      <c r="L454" s="48">
        <v>32.974594699999997</v>
      </c>
    </row>
    <row r="455" spans="1:12" x14ac:dyDescent="0.35">
      <c r="A455" s="295">
        <v>446</v>
      </c>
      <c r="B455" s="38" t="s">
        <v>725</v>
      </c>
      <c r="C455" s="4" t="s">
        <v>18</v>
      </c>
      <c r="D455" s="273">
        <v>914275</v>
      </c>
      <c r="E455" s="274">
        <v>12243.576562</v>
      </c>
      <c r="F455" s="274">
        <v>6764.9960718960001</v>
      </c>
      <c r="G455" s="273">
        <v>870885</v>
      </c>
      <c r="H455" s="274">
        <v>13827.377484000001</v>
      </c>
      <c r="I455" s="274">
        <v>7842.2656867360001</v>
      </c>
      <c r="J455" s="273">
        <v>1785160</v>
      </c>
      <c r="K455" s="274">
        <v>26070.954045999999</v>
      </c>
      <c r="L455" s="274">
        <v>14607.261758631999</v>
      </c>
    </row>
    <row r="456" spans="1:12" x14ac:dyDescent="0.35">
      <c r="A456" s="25">
        <v>447</v>
      </c>
      <c r="B456" s="34" t="s">
        <v>463</v>
      </c>
      <c r="C456" s="112" t="s">
        <v>18</v>
      </c>
      <c r="D456" s="49">
        <v>595295</v>
      </c>
      <c r="E456" s="48">
        <v>8367.9348119999995</v>
      </c>
      <c r="F456" s="48">
        <v>4167.1386935640003</v>
      </c>
      <c r="G456" s="49">
        <v>594278</v>
      </c>
      <c r="H456" s="48">
        <v>8401.1986010000001</v>
      </c>
      <c r="I456" s="48">
        <v>4261.9966622749998</v>
      </c>
      <c r="J456" s="49">
        <v>1189573</v>
      </c>
      <c r="K456" s="48">
        <v>16769.133413</v>
      </c>
      <c r="L456" s="48">
        <v>8429.1353558390001</v>
      </c>
    </row>
    <row r="457" spans="1:12" x14ac:dyDescent="0.35">
      <c r="A457" s="296">
        <v>448</v>
      </c>
      <c r="B457" s="38" t="s">
        <v>464</v>
      </c>
      <c r="C457" s="4" t="s">
        <v>33</v>
      </c>
      <c r="D457" s="273">
        <v>4572</v>
      </c>
      <c r="E457" s="274">
        <v>31.9436</v>
      </c>
      <c r="F457" s="274">
        <v>10.1571658</v>
      </c>
      <c r="G457" s="273">
        <v>4625</v>
      </c>
      <c r="H457" s="274">
        <v>31.853899999999999</v>
      </c>
      <c r="I457" s="274">
        <v>10.062204899999999</v>
      </c>
      <c r="J457" s="273">
        <v>9197</v>
      </c>
      <c r="K457" s="274">
        <v>63.797499999999999</v>
      </c>
      <c r="L457" s="274">
        <v>20.219370699999999</v>
      </c>
    </row>
    <row r="458" spans="1:12" x14ac:dyDescent="0.35">
      <c r="A458" s="25">
        <v>449</v>
      </c>
      <c r="B458" s="34" t="s">
        <v>465</v>
      </c>
      <c r="C458" s="112" t="s">
        <v>48</v>
      </c>
      <c r="D458" s="49">
        <v>14056</v>
      </c>
      <c r="E458" s="48">
        <v>152.50572</v>
      </c>
      <c r="F458" s="48">
        <v>150.1634105</v>
      </c>
      <c r="G458" s="49">
        <v>12694</v>
      </c>
      <c r="H458" s="48">
        <v>136.01070000000001</v>
      </c>
      <c r="I458" s="48">
        <v>147.91534060000001</v>
      </c>
      <c r="J458" s="49">
        <v>26750</v>
      </c>
      <c r="K458" s="48">
        <v>288.51641999999998</v>
      </c>
      <c r="L458" s="48">
        <v>298.07875109999998</v>
      </c>
    </row>
    <row r="459" spans="1:12" x14ac:dyDescent="0.35">
      <c r="A459" s="295">
        <v>450</v>
      </c>
      <c r="B459" s="38" t="s">
        <v>466</v>
      </c>
      <c r="C459" s="4" t="s">
        <v>22</v>
      </c>
      <c r="D459" s="273">
        <v>5444</v>
      </c>
      <c r="E459" s="274">
        <v>61.361600000000003</v>
      </c>
      <c r="F459" s="274">
        <v>28.343786000000001</v>
      </c>
      <c r="G459" s="273">
        <v>5857</v>
      </c>
      <c r="H459" s="274">
        <v>50.281999999999996</v>
      </c>
      <c r="I459" s="274">
        <v>30.3809024</v>
      </c>
      <c r="J459" s="273">
        <v>11301</v>
      </c>
      <c r="K459" s="274">
        <v>111.64360000000001</v>
      </c>
      <c r="L459" s="274">
        <v>58.724688399999998</v>
      </c>
    </row>
    <row r="460" spans="1:12" x14ac:dyDescent="0.35">
      <c r="A460" s="25">
        <v>451</v>
      </c>
      <c r="B460" s="34" t="s">
        <v>467</v>
      </c>
      <c r="C460" s="112" t="s">
        <v>22</v>
      </c>
      <c r="D460" s="49">
        <v>2147</v>
      </c>
      <c r="E460" s="48">
        <v>6.9749999999999996</v>
      </c>
      <c r="F460" s="48">
        <v>2.5249486999999999</v>
      </c>
      <c r="G460" s="49">
        <v>1308</v>
      </c>
      <c r="H460" s="48">
        <v>5.6189</v>
      </c>
      <c r="I460" s="48">
        <v>1.9395458999999999</v>
      </c>
      <c r="J460" s="49">
        <v>3455</v>
      </c>
      <c r="K460" s="48">
        <v>12.5939</v>
      </c>
      <c r="L460" s="48">
        <v>4.4644946000000001</v>
      </c>
    </row>
    <row r="461" spans="1:12" x14ac:dyDescent="0.35">
      <c r="A461" s="296">
        <v>452</v>
      </c>
      <c r="B461" s="38" t="s">
        <v>468</v>
      </c>
      <c r="C461" s="4" t="s">
        <v>32</v>
      </c>
      <c r="D461" s="273">
        <v>34264</v>
      </c>
      <c r="E461" s="274">
        <v>652.47042699999997</v>
      </c>
      <c r="F461" s="274">
        <v>157.1244825</v>
      </c>
      <c r="G461" s="273">
        <v>34027</v>
      </c>
      <c r="H461" s="274">
        <v>347.02000900000002</v>
      </c>
      <c r="I461" s="274">
        <v>163.85855372500001</v>
      </c>
      <c r="J461" s="273">
        <v>68291</v>
      </c>
      <c r="K461" s="274">
        <v>999.49043600000005</v>
      </c>
      <c r="L461" s="274">
        <v>320.98303622499998</v>
      </c>
    </row>
    <row r="462" spans="1:12" x14ac:dyDescent="0.35">
      <c r="A462" s="25">
        <v>453</v>
      </c>
      <c r="B462" s="34" t="s">
        <v>469</v>
      </c>
      <c r="C462" s="112" t="s">
        <v>48</v>
      </c>
      <c r="D462" s="49">
        <v>1906</v>
      </c>
      <c r="E462" s="48">
        <v>6.0720000000000001</v>
      </c>
      <c r="F462" s="48">
        <v>2.9028535999999998</v>
      </c>
      <c r="G462" s="49">
        <v>1457</v>
      </c>
      <c r="H462" s="48">
        <v>6.0491999999999999</v>
      </c>
      <c r="I462" s="48">
        <v>2.7611235000000001</v>
      </c>
      <c r="J462" s="49">
        <v>3363</v>
      </c>
      <c r="K462" s="48">
        <v>12.1212</v>
      </c>
      <c r="L462" s="48">
        <v>5.6639771000000003</v>
      </c>
    </row>
    <row r="463" spans="1:12" x14ac:dyDescent="0.35">
      <c r="A463" s="295">
        <v>454</v>
      </c>
      <c r="B463" s="38" t="s">
        <v>470</v>
      </c>
      <c r="C463" s="4" t="s">
        <v>48</v>
      </c>
      <c r="D463" s="273">
        <v>4084</v>
      </c>
      <c r="E463" s="274">
        <v>81.194599999999994</v>
      </c>
      <c r="F463" s="274">
        <v>21.024011099999999</v>
      </c>
      <c r="G463" s="273">
        <v>5051</v>
      </c>
      <c r="H463" s="274">
        <v>95.517799999999994</v>
      </c>
      <c r="I463" s="274">
        <v>24.302080400000001</v>
      </c>
      <c r="J463" s="273">
        <v>9135</v>
      </c>
      <c r="K463" s="274">
        <v>176.7124</v>
      </c>
      <c r="L463" s="274">
        <v>45.326091499999997</v>
      </c>
    </row>
    <row r="464" spans="1:12" x14ac:dyDescent="0.35">
      <c r="A464" s="25">
        <v>455</v>
      </c>
      <c r="B464" s="34" t="s">
        <v>471</v>
      </c>
      <c r="C464" s="112" t="s">
        <v>48</v>
      </c>
      <c r="D464" s="49">
        <v>6627</v>
      </c>
      <c r="E464" s="48">
        <v>34.57</v>
      </c>
      <c r="F464" s="48">
        <v>13.7024027</v>
      </c>
      <c r="G464" s="49">
        <v>5931</v>
      </c>
      <c r="H464" s="48">
        <v>32.962200000000003</v>
      </c>
      <c r="I464" s="48">
        <v>13.973000000000001</v>
      </c>
      <c r="J464" s="49">
        <v>12558</v>
      </c>
      <c r="K464" s="48">
        <v>67.532200000000003</v>
      </c>
      <c r="L464" s="48">
        <v>27.675402699999999</v>
      </c>
    </row>
    <row r="465" spans="1:12" x14ac:dyDescent="0.35">
      <c r="A465" s="296">
        <v>456</v>
      </c>
      <c r="B465" s="38" t="s">
        <v>472</v>
      </c>
      <c r="C465" s="4" t="s">
        <v>27</v>
      </c>
      <c r="D465" s="273">
        <v>2317</v>
      </c>
      <c r="E465" s="274">
        <v>51.935600000000001</v>
      </c>
      <c r="F465" s="274">
        <v>13.3773053</v>
      </c>
      <c r="G465" s="273">
        <v>2724</v>
      </c>
      <c r="H465" s="274">
        <v>52.202399999999997</v>
      </c>
      <c r="I465" s="274">
        <v>13.106900599999999</v>
      </c>
      <c r="J465" s="273">
        <v>5041</v>
      </c>
      <c r="K465" s="274">
        <v>104.13800000000001</v>
      </c>
      <c r="L465" s="274">
        <v>26.484205899999999</v>
      </c>
    </row>
    <row r="466" spans="1:12" x14ac:dyDescent="0.35">
      <c r="A466" s="25">
        <v>457</v>
      </c>
      <c r="B466" s="34" t="s">
        <v>473</v>
      </c>
      <c r="C466" s="112" t="s">
        <v>30</v>
      </c>
      <c r="D466" s="49">
        <v>17772</v>
      </c>
      <c r="E466" s="48">
        <v>154.6157</v>
      </c>
      <c r="F466" s="48">
        <v>64.0967409</v>
      </c>
      <c r="G466" s="49">
        <v>16574</v>
      </c>
      <c r="H466" s="48">
        <v>150.55265499999999</v>
      </c>
      <c r="I466" s="48">
        <v>70.708828725000004</v>
      </c>
      <c r="J466" s="49">
        <v>34346</v>
      </c>
      <c r="K466" s="48">
        <v>305.16835500000002</v>
      </c>
      <c r="L466" s="48">
        <v>134.805569625</v>
      </c>
    </row>
    <row r="467" spans="1:12" x14ac:dyDescent="0.35">
      <c r="A467" s="295">
        <v>458</v>
      </c>
      <c r="B467" s="38" t="s">
        <v>724</v>
      </c>
      <c r="C467" s="4" t="s">
        <v>23</v>
      </c>
      <c r="D467" s="273">
        <v>67201</v>
      </c>
      <c r="E467" s="274">
        <v>586.46727599999997</v>
      </c>
      <c r="F467" s="274">
        <v>277.50082839999999</v>
      </c>
      <c r="G467" s="273">
        <v>57910</v>
      </c>
      <c r="H467" s="274">
        <v>592.97658699999999</v>
      </c>
      <c r="I467" s="274">
        <v>250.06116328799999</v>
      </c>
      <c r="J467" s="273">
        <v>125111</v>
      </c>
      <c r="K467" s="274">
        <v>1179.443863</v>
      </c>
      <c r="L467" s="274">
        <v>527.56199168800003</v>
      </c>
    </row>
    <row r="468" spans="1:12" x14ac:dyDescent="0.35">
      <c r="A468" s="25">
        <v>459</v>
      </c>
      <c r="B468" s="34" t="s">
        <v>475</v>
      </c>
      <c r="C468" s="112" t="s">
        <v>48</v>
      </c>
      <c r="D468" s="49">
        <v>18030</v>
      </c>
      <c r="E468" s="48">
        <v>202.23439999999999</v>
      </c>
      <c r="F468" s="48">
        <v>95.406230600000001</v>
      </c>
      <c r="G468" s="49">
        <v>16722</v>
      </c>
      <c r="H468" s="48">
        <v>208.76300000000001</v>
      </c>
      <c r="I468" s="48">
        <v>98.988837500000002</v>
      </c>
      <c r="J468" s="49">
        <v>34752</v>
      </c>
      <c r="K468" s="48">
        <v>410.99740000000003</v>
      </c>
      <c r="L468" s="48">
        <v>194.3950681</v>
      </c>
    </row>
    <row r="469" spans="1:12" x14ac:dyDescent="0.35">
      <c r="A469" s="296">
        <v>460</v>
      </c>
      <c r="B469" s="38" t="s">
        <v>476</v>
      </c>
      <c r="C469" s="4" t="s">
        <v>22</v>
      </c>
      <c r="D469" s="273">
        <v>3798</v>
      </c>
      <c r="E469" s="274">
        <v>19.8507</v>
      </c>
      <c r="F469" s="274">
        <v>8.0090041000000003</v>
      </c>
      <c r="G469" s="273">
        <v>2917</v>
      </c>
      <c r="H469" s="274">
        <v>19.136299999999999</v>
      </c>
      <c r="I469" s="274">
        <v>6.8574253000000001</v>
      </c>
      <c r="J469" s="273">
        <v>6715</v>
      </c>
      <c r="K469" s="274">
        <v>38.987000000000002</v>
      </c>
      <c r="L469" s="274">
        <v>14.866429399999999</v>
      </c>
    </row>
    <row r="470" spans="1:12" x14ac:dyDescent="0.35">
      <c r="A470" s="25">
        <v>461</v>
      </c>
      <c r="B470" s="34" t="s">
        <v>723</v>
      </c>
      <c r="C470" s="112" t="s">
        <v>24</v>
      </c>
      <c r="D470" s="49">
        <v>65922</v>
      </c>
      <c r="E470" s="48">
        <v>642.88021100000003</v>
      </c>
      <c r="F470" s="48">
        <v>197.9027246</v>
      </c>
      <c r="G470" s="49">
        <v>57745</v>
      </c>
      <c r="H470" s="48">
        <v>659.09456499999999</v>
      </c>
      <c r="I470" s="48">
        <v>216.17160494999999</v>
      </c>
      <c r="J470" s="49">
        <v>123667</v>
      </c>
      <c r="K470" s="48">
        <v>1301.974776</v>
      </c>
      <c r="L470" s="48">
        <v>414.07432955000002</v>
      </c>
    </row>
    <row r="471" spans="1:12" x14ac:dyDescent="0.35">
      <c r="A471" s="295">
        <v>462</v>
      </c>
      <c r="B471" s="38" t="s">
        <v>478</v>
      </c>
      <c r="C471" s="4" t="s">
        <v>39</v>
      </c>
      <c r="D471" s="273">
        <v>1550</v>
      </c>
      <c r="E471" s="274">
        <v>27.3048</v>
      </c>
      <c r="F471" s="274">
        <v>10.2754007</v>
      </c>
      <c r="G471" s="273">
        <v>1927</v>
      </c>
      <c r="H471" s="274">
        <v>28.0624</v>
      </c>
      <c r="I471" s="274">
        <v>10.0708427</v>
      </c>
      <c r="J471" s="273">
        <v>3477</v>
      </c>
      <c r="K471" s="274">
        <v>55.367199999999997</v>
      </c>
      <c r="L471" s="274">
        <v>20.346243399999999</v>
      </c>
    </row>
    <row r="472" spans="1:12" x14ac:dyDescent="0.35">
      <c r="A472" s="25">
        <v>463</v>
      </c>
      <c r="B472" s="34" t="s">
        <v>479</v>
      </c>
      <c r="C472" s="112" t="s">
        <v>39</v>
      </c>
      <c r="D472" s="49">
        <v>289</v>
      </c>
      <c r="E472" s="48">
        <v>0.48620000000000002</v>
      </c>
      <c r="F472" s="48">
        <v>0.3225751</v>
      </c>
      <c r="G472" s="49">
        <v>183</v>
      </c>
      <c r="H472" s="48">
        <v>0.58809999999999996</v>
      </c>
      <c r="I472" s="48">
        <v>0.29857840000000002</v>
      </c>
      <c r="J472" s="49">
        <v>472</v>
      </c>
      <c r="K472" s="48">
        <v>1.0743</v>
      </c>
      <c r="L472" s="48">
        <v>0.62115350000000003</v>
      </c>
    </row>
    <row r="473" spans="1:12" x14ac:dyDescent="0.35">
      <c r="A473" s="296">
        <v>464</v>
      </c>
      <c r="B473" s="38" t="s">
        <v>480</v>
      </c>
      <c r="C473" s="4" t="s">
        <v>24</v>
      </c>
      <c r="D473" s="273">
        <v>26795</v>
      </c>
      <c r="E473" s="274">
        <v>210.6482</v>
      </c>
      <c r="F473" s="274">
        <v>144.63638359999999</v>
      </c>
      <c r="G473" s="273">
        <v>21766</v>
      </c>
      <c r="H473" s="274">
        <v>226.67760000000001</v>
      </c>
      <c r="I473" s="274">
        <v>171.5671917</v>
      </c>
      <c r="J473" s="273">
        <v>48561</v>
      </c>
      <c r="K473" s="274">
        <v>437.32580000000002</v>
      </c>
      <c r="L473" s="274">
        <v>316.20357530000001</v>
      </c>
    </row>
    <row r="474" spans="1:12" x14ac:dyDescent="0.35">
      <c r="A474" s="25">
        <v>465</v>
      </c>
      <c r="B474" s="34" t="s">
        <v>481</v>
      </c>
      <c r="C474" s="112" t="s">
        <v>35</v>
      </c>
      <c r="D474" s="49">
        <v>8188</v>
      </c>
      <c r="E474" s="48">
        <v>73.078185000000005</v>
      </c>
      <c r="F474" s="48">
        <v>34.532952299999998</v>
      </c>
      <c r="G474" s="49">
        <v>7483</v>
      </c>
      <c r="H474" s="48">
        <v>65.228999999999999</v>
      </c>
      <c r="I474" s="48">
        <v>32.454533099999999</v>
      </c>
      <c r="J474" s="49">
        <v>15671</v>
      </c>
      <c r="K474" s="48">
        <v>138.307185</v>
      </c>
      <c r="L474" s="48">
        <v>66.987485399999997</v>
      </c>
    </row>
    <row r="475" spans="1:12" x14ac:dyDescent="0.35">
      <c r="A475" s="295">
        <v>466</v>
      </c>
      <c r="B475" s="38" t="s">
        <v>721</v>
      </c>
      <c r="C475" s="4" t="s">
        <v>35</v>
      </c>
      <c r="D475" s="273">
        <v>143</v>
      </c>
      <c r="E475" s="274">
        <v>0.35060000000000002</v>
      </c>
      <c r="F475" s="274">
        <v>0.11962540000000001</v>
      </c>
      <c r="G475" s="273">
        <v>132</v>
      </c>
      <c r="H475" s="274">
        <v>0.31919999999999998</v>
      </c>
      <c r="I475" s="274">
        <v>0.14098240000000001</v>
      </c>
      <c r="J475" s="273">
        <v>275</v>
      </c>
      <c r="K475" s="274">
        <v>0.66979999999999995</v>
      </c>
      <c r="L475" s="274">
        <v>0.2606078</v>
      </c>
    </row>
    <row r="476" spans="1:12" x14ac:dyDescent="0.35">
      <c r="A476" s="25">
        <v>467</v>
      </c>
      <c r="B476" s="34" t="s">
        <v>482</v>
      </c>
      <c r="C476" s="112" t="s">
        <v>37</v>
      </c>
      <c r="D476" s="49">
        <v>463</v>
      </c>
      <c r="E476" s="48">
        <v>1.575</v>
      </c>
      <c r="F476" s="48">
        <v>0.40784559999999997</v>
      </c>
      <c r="G476" s="49">
        <v>279</v>
      </c>
      <c r="H476" s="48">
        <v>1.7022999999999999</v>
      </c>
      <c r="I476" s="48">
        <v>0.47148410000000002</v>
      </c>
      <c r="J476" s="49">
        <v>742</v>
      </c>
      <c r="K476" s="48">
        <v>3.2772999999999999</v>
      </c>
      <c r="L476" s="48">
        <v>0.87932969999999999</v>
      </c>
    </row>
    <row r="477" spans="1:12" x14ac:dyDescent="0.35">
      <c r="A477" s="296">
        <v>468</v>
      </c>
      <c r="B477" s="38" t="s">
        <v>483</v>
      </c>
      <c r="C477" s="4" t="s">
        <v>37</v>
      </c>
      <c r="D477" s="273">
        <v>589</v>
      </c>
      <c r="E477" s="274">
        <v>1.6585000000000001</v>
      </c>
      <c r="F477" s="274">
        <v>0.94792469999999995</v>
      </c>
      <c r="G477" s="273">
        <v>723</v>
      </c>
      <c r="H477" s="274">
        <v>1.9155</v>
      </c>
      <c r="I477" s="274">
        <v>1.0088444000000001</v>
      </c>
      <c r="J477" s="273">
        <v>1312</v>
      </c>
      <c r="K477" s="274">
        <v>3.5739999999999998</v>
      </c>
      <c r="L477" s="274">
        <v>1.9567691</v>
      </c>
    </row>
    <row r="478" spans="1:12" x14ac:dyDescent="0.35">
      <c r="A478" s="25">
        <v>469</v>
      </c>
      <c r="B478" s="34" t="s">
        <v>484</v>
      </c>
      <c r="C478" s="112" t="s">
        <v>48</v>
      </c>
      <c r="D478" s="49">
        <v>8407</v>
      </c>
      <c r="E478" s="48">
        <v>55.440100000000001</v>
      </c>
      <c r="F478" s="48">
        <v>20.764498100000001</v>
      </c>
      <c r="G478" s="49">
        <v>7111</v>
      </c>
      <c r="H478" s="48">
        <v>54.139634999999998</v>
      </c>
      <c r="I478" s="48">
        <v>22.814094099999998</v>
      </c>
      <c r="J478" s="49">
        <v>15518</v>
      </c>
      <c r="K478" s="48">
        <v>109.579735</v>
      </c>
      <c r="L478" s="48">
        <v>43.578592200000003</v>
      </c>
    </row>
    <row r="479" spans="1:12" x14ac:dyDescent="0.35">
      <c r="A479" s="295">
        <v>470</v>
      </c>
      <c r="B479" s="38" t="s">
        <v>634</v>
      </c>
      <c r="C479" s="4" t="s">
        <v>43</v>
      </c>
      <c r="D479" s="273">
        <v>783</v>
      </c>
      <c r="E479" s="274">
        <v>1.8475999999999999</v>
      </c>
      <c r="F479" s="274">
        <v>0.83491269999999995</v>
      </c>
      <c r="G479" s="273">
        <v>516</v>
      </c>
      <c r="H479" s="274">
        <v>1.7472000000000001</v>
      </c>
      <c r="I479" s="274">
        <v>0.78295060000000005</v>
      </c>
      <c r="J479" s="273">
        <v>1299</v>
      </c>
      <c r="K479" s="274">
        <v>3.5948000000000002</v>
      </c>
      <c r="L479" s="274">
        <v>1.6178633</v>
      </c>
    </row>
    <row r="480" spans="1:12" x14ac:dyDescent="0.35">
      <c r="A480" s="25">
        <v>471</v>
      </c>
      <c r="B480" s="34" t="s">
        <v>635</v>
      </c>
      <c r="C480" s="112" t="s">
        <v>43</v>
      </c>
      <c r="D480" s="49">
        <v>8386</v>
      </c>
      <c r="E480" s="48">
        <v>111.0311</v>
      </c>
      <c r="F480" s="48">
        <v>140.2939484</v>
      </c>
      <c r="G480" s="49">
        <v>7602</v>
      </c>
      <c r="H480" s="48">
        <v>114.5398</v>
      </c>
      <c r="I480" s="48">
        <v>135.4876998</v>
      </c>
      <c r="J480" s="49">
        <v>15988</v>
      </c>
      <c r="K480" s="48">
        <v>225.57089999999999</v>
      </c>
      <c r="L480" s="48">
        <v>275.78164820000001</v>
      </c>
    </row>
    <row r="481" spans="1:12" x14ac:dyDescent="0.35">
      <c r="A481" s="296">
        <v>472</v>
      </c>
      <c r="B481" s="38" t="s">
        <v>485</v>
      </c>
      <c r="C481" s="4" t="s">
        <v>38</v>
      </c>
      <c r="D481" s="273">
        <v>361</v>
      </c>
      <c r="E481" s="274">
        <v>1.224</v>
      </c>
      <c r="F481" s="274">
        <v>0.20601530000000001</v>
      </c>
      <c r="G481" s="273">
        <v>269</v>
      </c>
      <c r="H481" s="274">
        <v>1.2887</v>
      </c>
      <c r="I481" s="274">
        <v>0.20688049999999999</v>
      </c>
      <c r="J481" s="273">
        <v>630</v>
      </c>
      <c r="K481" s="274">
        <v>2.5127000000000002</v>
      </c>
      <c r="L481" s="274">
        <v>0.41289579999999998</v>
      </c>
    </row>
    <row r="482" spans="1:12" x14ac:dyDescent="0.35">
      <c r="A482" s="25">
        <v>473</v>
      </c>
      <c r="B482" s="34" t="s">
        <v>486</v>
      </c>
      <c r="C482" s="112" t="s">
        <v>45</v>
      </c>
      <c r="D482" s="49">
        <v>2863</v>
      </c>
      <c r="E482" s="48">
        <v>25.1053</v>
      </c>
      <c r="F482" s="48">
        <v>7.9092775</v>
      </c>
      <c r="G482" s="49">
        <v>3248</v>
      </c>
      <c r="H482" s="48">
        <v>24.909800000000001</v>
      </c>
      <c r="I482" s="48">
        <v>8.1736792000000005</v>
      </c>
      <c r="J482" s="49">
        <v>6111</v>
      </c>
      <c r="K482" s="48">
        <v>50.015099999999997</v>
      </c>
      <c r="L482" s="48">
        <v>16.0829567</v>
      </c>
    </row>
    <row r="483" spans="1:12" x14ac:dyDescent="0.35">
      <c r="A483" s="295">
        <v>474</v>
      </c>
      <c r="B483" s="38" t="s">
        <v>487</v>
      </c>
      <c r="C483" s="4" t="s">
        <v>42</v>
      </c>
      <c r="D483" s="273">
        <v>3144</v>
      </c>
      <c r="E483" s="274">
        <v>36.271627000000002</v>
      </c>
      <c r="F483" s="274">
        <v>14.8749383</v>
      </c>
      <c r="G483" s="273">
        <v>2923</v>
      </c>
      <c r="H483" s="274">
        <v>37.972099999999998</v>
      </c>
      <c r="I483" s="274">
        <v>14.890412100000001</v>
      </c>
      <c r="J483" s="273">
        <v>6067</v>
      </c>
      <c r="K483" s="274">
        <v>74.243727000000007</v>
      </c>
      <c r="L483" s="274">
        <v>29.765350399999999</v>
      </c>
    </row>
    <row r="484" spans="1:12" x14ac:dyDescent="0.35">
      <c r="A484" s="25">
        <v>475</v>
      </c>
      <c r="B484" s="34" t="s">
        <v>488</v>
      </c>
      <c r="C484" s="112" t="s">
        <v>25</v>
      </c>
      <c r="D484" s="49">
        <v>13955</v>
      </c>
      <c r="E484" s="48">
        <v>81.577032000000003</v>
      </c>
      <c r="F484" s="48">
        <v>24.975360899999998</v>
      </c>
      <c r="G484" s="49">
        <v>10694</v>
      </c>
      <c r="H484" s="48">
        <v>79.331500000000005</v>
      </c>
      <c r="I484" s="48">
        <v>25.312155099999998</v>
      </c>
      <c r="J484" s="49">
        <v>24649</v>
      </c>
      <c r="K484" s="48">
        <v>160.90853200000001</v>
      </c>
      <c r="L484" s="48">
        <v>50.287515999999997</v>
      </c>
    </row>
    <row r="485" spans="1:12" x14ac:dyDescent="0.35">
      <c r="A485" s="296">
        <v>476</v>
      </c>
      <c r="B485" s="38" t="s">
        <v>489</v>
      </c>
      <c r="C485" s="4" t="s">
        <v>34</v>
      </c>
      <c r="D485" s="273">
        <v>1119</v>
      </c>
      <c r="E485" s="274">
        <v>11.813800000000001</v>
      </c>
      <c r="F485" s="274">
        <v>2.5185607000000001</v>
      </c>
      <c r="G485" s="273">
        <v>1653</v>
      </c>
      <c r="H485" s="274">
        <v>10.389699999999999</v>
      </c>
      <c r="I485" s="274">
        <v>2.7113819000000001</v>
      </c>
      <c r="J485" s="273">
        <v>2772</v>
      </c>
      <c r="K485" s="274">
        <v>22.203499999999998</v>
      </c>
      <c r="L485" s="274">
        <v>5.2299426000000002</v>
      </c>
    </row>
    <row r="486" spans="1:12" x14ac:dyDescent="0.35">
      <c r="A486" s="25">
        <v>477</v>
      </c>
      <c r="B486" s="34" t="s">
        <v>490</v>
      </c>
      <c r="C486" s="112" t="s">
        <v>25</v>
      </c>
      <c r="D486" s="49">
        <v>30036</v>
      </c>
      <c r="E486" s="48">
        <v>222.44239999999999</v>
      </c>
      <c r="F486" s="48">
        <v>72.127746400000007</v>
      </c>
      <c r="G486" s="49">
        <v>25159</v>
      </c>
      <c r="H486" s="48">
        <v>214.59229999999999</v>
      </c>
      <c r="I486" s="48">
        <v>70.431909000000005</v>
      </c>
      <c r="J486" s="49">
        <v>55195</v>
      </c>
      <c r="K486" s="48">
        <v>437.03469999999999</v>
      </c>
      <c r="L486" s="48">
        <v>142.5596554</v>
      </c>
    </row>
    <row r="487" spans="1:12" x14ac:dyDescent="0.35">
      <c r="A487" s="295">
        <v>478</v>
      </c>
      <c r="B487" s="38" t="s">
        <v>491</v>
      </c>
      <c r="C487" s="4" t="s">
        <v>33</v>
      </c>
      <c r="D487" s="273">
        <v>3672</v>
      </c>
      <c r="E487" s="274">
        <v>25.4267</v>
      </c>
      <c r="F487" s="274">
        <v>6.5136457999999999</v>
      </c>
      <c r="G487" s="273">
        <v>3495</v>
      </c>
      <c r="H487" s="274">
        <v>25.785</v>
      </c>
      <c r="I487" s="274">
        <v>6.4746822000000002</v>
      </c>
      <c r="J487" s="273">
        <v>7167</v>
      </c>
      <c r="K487" s="274">
        <v>51.2117</v>
      </c>
      <c r="L487" s="274">
        <v>12.988327999999999</v>
      </c>
    </row>
    <row r="488" spans="1:12" x14ac:dyDescent="0.35">
      <c r="A488" s="25">
        <v>479</v>
      </c>
      <c r="B488" s="34" t="s">
        <v>492</v>
      </c>
      <c r="C488" s="112" t="s">
        <v>33</v>
      </c>
      <c r="D488" s="49">
        <v>2558</v>
      </c>
      <c r="E488" s="48">
        <v>20.7349</v>
      </c>
      <c r="F488" s="48">
        <v>4.3657623000000001</v>
      </c>
      <c r="G488" s="49">
        <v>1881</v>
      </c>
      <c r="H488" s="48">
        <v>18.833100000000002</v>
      </c>
      <c r="I488" s="48">
        <v>4.3647593000000002</v>
      </c>
      <c r="J488" s="49">
        <v>4439</v>
      </c>
      <c r="K488" s="48">
        <v>39.567999999999998</v>
      </c>
      <c r="L488" s="48">
        <v>8.7305215999999994</v>
      </c>
    </row>
    <row r="489" spans="1:12" x14ac:dyDescent="0.35">
      <c r="A489" s="296">
        <v>480</v>
      </c>
      <c r="B489" s="38" t="s">
        <v>493</v>
      </c>
      <c r="C489" s="4" t="s">
        <v>25</v>
      </c>
      <c r="D489" s="273">
        <v>46848</v>
      </c>
      <c r="E489" s="274">
        <v>1086.3441600000001</v>
      </c>
      <c r="F489" s="274">
        <v>684.25597919999996</v>
      </c>
      <c r="G489" s="273">
        <v>43589</v>
      </c>
      <c r="H489" s="274">
        <v>1134.151163</v>
      </c>
      <c r="I489" s="274">
        <v>777.87565715000005</v>
      </c>
      <c r="J489" s="273">
        <v>90437</v>
      </c>
      <c r="K489" s="274">
        <v>2220.4953230000001</v>
      </c>
      <c r="L489" s="274">
        <v>1462.13163635</v>
      </c>
    </row>
    <row r="490" spans="1:12" x14ac:dyDescent="0.35">
      <c r="A490" s="25">
        <v>481</v>
      </c>
      <c r="B490" s="34" t="s">
        <v>494</v>
      </c>
      <c r="C490" s="112" t="s">
        <v>42</v>
      </c>
      <c r="D490" s="49">
        <v>2318</v>
      </c>
      <c r="E490" s="48">
        <v>27.451599999999999</v>
      </c>
      <c r="F490" s="48">
        <v>5.3323812000000004</v>
      </c>
      <c r="G490" s="49">
        <v>2405</v>
      </c>
      <c r="H490" s="48">
        <v>28.866399999999999</v>
      </c>
      <c r="I490" s="48">
        <v>5.7214035000000001</v>
      </c>
      <c r="J490" s="49">
        <v>4723</v>
      </c>
      <c r="K490" s="48">
        <v>56.317999999999998</v>
      </c>
      <c r="L490" s="48">
        <v>11.0537847</v>
      </c>
    </row>
    <row r="491" spans="1:12" x14ac:dyDescent="0.35">
      <c r="A491" s="295">
        <v>482</v>
      </c>
      <c r="B491" s="38" t="s">
        <v>495</v>
      </c>
      <c r="C491" s="4" t="s">
        <v>44</v>
      </c>
      <c r="D491" s="273">
        <v>191</v>
      </c>
      <c r="E491" s="274">
        <v>2.2208999999999999</v>
      </c>
      <c r="F491" s="274">
        <v>0.84470809999999996</v>
      </c>
      <c r="G491" s="273">
        <v>144</v>
      </c>
      <c r="H491" s="274">
        <v>1.6402000000000001</v>
      </c>
      <c r="I491" s="274">
        <v>0.71921860000000004</v>
      </c>
      <c r="J491" s="273">
        <v>335</v>
      </c>
      <c r="K491" s="274">
        <v>3.8611</v>
      </c>
      <c r="L491" s="274">
        <v>1.5639266999999999</v>
      </c>
    </row>
    <row r="492" spans="1:12" x14ac:dyDescent="0.35">
      <c r="A492" s="25">
        <v>485</v>
      </c>
      <c r="B492" s="34" t="s">
        <v>496</v>
      </c>
      <c r="C492" s="112" t="s">
        <v>38</v>
      </c>
      <c r="D492" s="49">
        <v>31</v>
      </c>
      <c r="E492" s="48">
        <v>2.5499999999999998E-2</v>
      </c>
      <c r="F492" s="48">
        <v>0.1126342</v>
      </c>
      <c r="G492" s="49">
        <v>26</v>
      </c>
      <c r="H492" s="48">
        <v>2.3599999999999999E-2</v>
      </c>
      <c r="I492" s="48">
        <v>0.11406819999999999</v>
      </c>
      <c r="J492" s="49">
        <v>57</v>
      </c>
      <c r="K492" s="48">
        <v>4.9099999999999998E-2</v>
      </c>
      <c r="L492" s="48">
        <v>0.2267024</v>
      </c>
    </row>
    <row r="493" spans="1:12" x14ac:dyDescent="0.35">
      <c r="A493" s="5">
        <v>486</v>
      </c>
      <c r="B493" s="38" t="s">
        <v>497</v>
      </c>
      <c r="C493" s="4" t="s">
        <v>33</v>
      </c>
      <c r="D493" s="273">
        <v>2631</v>
      </c>
      <c r="E493" s="274">
        <v>9.0704999999999991</v>
      </c>
      <c r="F493" s="274">
        <v>4.3474648</v>
      </c>
      <c r="G493" s="273">
        <v>1951</v>
      </c>
      <c r="H493" s="274">
        <v>8.4242000000000008</v>
      </c>
      <c r="I493" s="274">
        <v>4.3137470000000002</v>
      </c>
      <c r="J493" s="273">
        <v>4582</v>
      </c>
      <c r="K493" s="274">
        <v>17.494700000000002</v>
      </c>
      <c r="L493" s="274">
        <v>8.6612118000000002</v>
      </c>
    </row>
    <row r="494" spans="1:12" x14ac:dyDescent="0.35">
      <c r="A494" s="25">
        <v>487</v>
      </c>
      <c r="B494" s="34" t="s">
        <v>498</v>
      </c>
      <c r="C494" s="112" t="s">
        <v>24</v>
      </c>
      <c r="D494" s="49">
        <v>27123</v>
      </c>
      <c r="E494" s="48">
        <v>206.4034</v>
      </c>
      <c r="F494" s="48">
        <v>88.315033700000001</v>
      </c>
      <c r="G494" s="49">
        <v>25942</v>
      </c>
      <c r="H494" s="48">
        <v>235.276768</v>
      </c>
      <c r="I494" s="48">
        <v>85.770662599999994</v>
      </c>
      <c r="J494" s="49">
        <v>53065</v>
      </c>
      <c r="K494" s="48">
        <v>441.68016799999998</v>
      </c>
      <c r="L494" s="48">
        <v>174.0856963</v>
      </c>
    </row>
    <row r="495" spans="1:12" x14ac:dyDescent="0.35">
      <c r="A495" s="25">
        <v>488</v>
      </c>
      <c r="B495" s="38" t="s">
        <v>499</v>
      </c>
      <c r="C495" s="4" t="s">
        <v>24</v>
      </c>
      <c r="D495" s="273">
        <v>21161</v>
      </c>
      <c r="E495" s="274">
        <v>189.6601</v>
      </c>
      <c r="F495" s="274">
        <v>62.8948745</v>
      </c>
      <c r="G495" s="273">
        <v>19236</v>
      </c>
      <c r="H495" s="274">
        <v>171.37540000000001</v>
      </c>
      <c r="I495" s="274">
        <v>63.258687899999998</v>
      </c>
      <c r="J495" s="273">
        <v>40397</v>
      </c>
      <c r="K495" s="274">
        <v>361.03550000000001</v>
      </c>
      <c r="L495" s="274">
        <v>126.1535624</v>
      </c>
    </row>
    <row r="496" spans="1:12" x14ac:dyDescent="0.35">
      <c r="A496" s="25">
        <v>489</v>
      </c>
      <c r="B496" s="34" t="s">
        <v>500</v>
      </c>
      <c r="C496" s="112" t="s">
        <v>38</v>
      </c>
      <c r="D496" s="49">
        <v>24</v>
      </c>
      <c r="E496" s="48">
        <v>0.28889999999999999</v>
      </c>
      <c r="F496" s="48">
        <v>7.1571700000000002E-2</v>
      </c>
      <c r="G496" s="49">
        <v>16</v>
      </c>
      <c r="H496" s="48">
        <v>0.12479999999999999</v>
      </c>
      <c r="I496" s="48">
        <v>7.3539300000000002E-2</v>
      </c>
      <c r="J496" s="49">
        <v>40</v>
      </c>
      <c r="K496" s="48">
        <v>0.41370000000000001</v>
      </c>
      <c r="L496" s="48">
        <v>0.14511099999999999</v>
      </c>
    </row>
    <row r="497" spans="1:15" x14ac:dyDescent="0.35">
      <c r="A497" s="5">
        <v>490</v>
      </c>
      <c r="B497" s="38" t="s">
        <v>501</v>
      </c>
      <c r="C497" s="4" t="s">
        <v>38</v>
      </c>
      <c r="D497" s="273">
        <v>411</v>
      </c>
      <c r="E497" s="274">
        <v>7.0937999999999999</v>
      </c>
      <c r="F497" s="274">
        <v>2.4437437000000002</v>
      </c>
      <c r="G497" s="273">
        <v>374</v>
      </c>
      <c r="H497" s="274">
        <v>6.9641000000000002</v>
      </c>
      <c r="I497" s="274">
        <v>2.3962477999999998</v>
      </c>
      <c r="J497" s="273">
        <v>785</v>
      </c>
      <c r="K497" s="274">
        <v>14.0579</v>
      </c>
      <c r="L497" s="274">
        <v>4.8399915</v>
      </c>
    </row>
    <row r="498" spans="1:15" x14ac:dyDescent="0.35">
      <c r="A498" s="25">
        <v>491</v>
      </c>
      <c r="B498" s="34" t="s">
        <v>502</v>
      </c>
      <c r="C498" s="112" t="s">
        <v>20</v>
      </c>
      <c r="D498" s="49">
        <v>146401</v>
      </c>
      <c r="E498" s="48">
        <v>1363.442965</v>
      </c>
      <c r="F498" s="48">
        <v>729.90460719999999</v>
      </c>
      <c r="G498" s="49">
        <v>137902</v>
      </c>
      <c r="H498" s="48">
        <v>1312.6920250000001</v>
      </c>
      <c r="I498" s="48">
        <v>740.52188790499997</v>
      </c>
      <c r="J498" s="49">
        <v>284303</v>
      </c>
      <c r="K498" s="48">
        <v>2676.13499</v>
      </c>
      <c r="L498" s="48">
        <v>1470.426495105</v>
      </c>
    </row>
    <row r="499" spans="1:15" customFormat="1" x14ac:dyDescent="0.35">
      <c r="A499" s="338" t="s">
        <v>9</v>
      </c>
      <c r="B499" s="340"/>
      <c r="C499" s="339"/>
      <c r="D499" s="145">
        <v>25132028</v>
      </c>
      <c r="E499" s="47">
        <v>404599.61965699994</v>
      </c>
      <c r="F499" s="47">
        <v>233907.24434580174</v>
      </c>
      <c r="G499" s="145">
        <v>25178930</v>
      </c>
      <c r="H499" s="47">
        <v>416632.98560399987</v>
      </c>
      <c r="I499" s="47">
        <v>247454.70079576116</v>
      </c>
      <c r="J499" s="145">
        <v>50310958</v>
      </c>
      <c r="K499" s="47">
        <v>821232.6052610008</v>
      </c>
      <c r="L499" s="47">
        <v>481361.94514156244</v>
      </c>
      <c r="O499" s="137"/>
    </row>
    <row r="500" spans="1:15" s="133" customFormat="1" x14ac:dyDescent="0.35">
      <c r="A500" s="269"/>
      <c r="B500" s="269"/>
      <c r="C500" s="268"/>
      <c r="D500" s="271"/>
      <c r="E500" s="138"/>
      <c r="F500" s="138"/>
      <c r="G500" s="271"/>
      <c r="H500" s="138"/>
      <c r="I500" s="138"/>
      <c r="J500" s="271"/>
      <c r="K500" s="272"/>
      <c r="L500" s="272"/>
      <c r="O500" s="137"/>
    </row>
    <row r="501" spans="1:15" x14ac:dyDescent="0.35">
      <c r="A501" s="3" t="s">
        <v>796</v>
      </c>
    </row>
  </sheetData>
  <mergeCells count="7">
    <mergeCell ref="A499:C499"/>
    <mergeCell ref="J6:L6"/>
    <mergeCell ref="A6:A7"/>
    <mergeCell ref="B6:B7"/>
    <mergeCell ref="C6:C7"/>
    <mergeCell ref="D6:F6"/>
    <mergeCell ref="G6:I6"/>
  </mergeCells>
  <pageMargins left="0.23622047244094491" right="0.23622047244094491" top="0.74803149606299213" bottom="0.74803149606299213" header="0.31496062992125984" footer="0.31496062992125984"/>
  <pageSetup paperSize="9" scale="4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2AB8D-2435-4A35-90F9-BD9B488F585E}">
  <sheetPr>
    <tabColor rgb="FF00B050"/>
    <pageSetUpPr fitToPage="1"/>
  </sheetPr>
  <dimension ref="A1:L96"/>
  <sheetViews>
    <sheetView showGridLines="0" zoomScale="70" zoomScaleNormal="70" workbookViewId="0">
      <pane ySplit="1" topLeftCell="A2" activePane="bottomLeft" state="frozen"/>
      <selection activeCell="F13" sqref="F13"/>
      <selection pane="bottomLeft" activeCell="Q13" sqref="Q13"/>
    </sheetView>
  </sheetViews>
  <sheetFormatPr defaultColWidth="9.1796875" defaultRowHeight="14.5" x14ac:dyDescent="0.35"/>
  <cols>
    <col min="1" max="1" width="6.6328125" style="3" customWidth="1"/>
    <col min="2" max="2" width="29.36328125" style="3" bestFit="1" customWidth="1"/>
    <col min="3" max="3" width="13.08984375" style="3" bestFit="1" customWidth="1"/>
    <col min="4" max="4" width="10.6328125" style="2" customWidth="1"/>
    <col min="5" max="5" width="13.54296875" style="2" customWidth="1"/>
    <col min="6" max="8" width="12.1796875" style="2" bestFit="1" customWidth="1"/>
    <col min="9" max="9" width="10.6328125" style="2" customWidth="1"/>
    <col min="10" max="10" width="12.453125" style="2" customWidth="1"/>
    <col min="11" max="11" width="10.6328125" style="2" customWidth="1"/>
    <col min="12" max="12" width="22.81640625" style="2" customWidth="1"/>
    <col min="13" max="16384" width="9.1796875" style="1"/>
  </cols>
  <sheetData>
    <row r="1" spans="1:12" ht="20.25" customHeight="1" x14ac:dyDescent="0.35">
      <c r="A1" s="153" t="s">
        <v>872</v>
      </c>
      <c r="B1" s="347" t="s">
        <v>757</v>
      </c>
      <c r="C1" s="347"/>
      <c r="D1" s="347"/>
      <c r="E1" s="347"/>
      <c r="F1" s="347"/>
      <c r="G1" s="347"/>
      <c r="H1" s="347"/>
      <c r="I1" s="347"/>
      <c r="J1" s="347"/>
      <c r="K1" s="347"/>
      <c r="L1" s="242" t="s">
        <v>856</v>
      </c>
    </row>
    <row r="2" spans="1:12" ht="6.75" customHeight="1" x14ac:dyDescent="0.35">
      <c r="A2" s="153"/>
      <c r="B2" s="193"/>
      <c r="C2" s="193"/>
      <c r="D2" s="193"/>
      <c r="E2" s="193"/>
      <c r="F2" s="193"/>
      <c r="G2" s="193"/>
      <c r="H2" s="193"/>
      <c r="I2" s="193"/>
      <c r="J2" s="193"/>
      <c r="K2" s="193"/>
      <c r="L2" s="27"/>
    </row>
    <row r="3" spans="1:12" ht="20.25" customHeight="1" x14ac:dyDescent="0.35">
      <c r="A3" s="11"/>
      <c r="B3" s="223"/>
      <c r="C3" s="223"/>
      <c r="D3" s="223"/>
      <c r="E3" s="223"/>
      <c r="F3" s="223"/>
      <c r="G3" s="223"/>
      <c r="H3" s="223"/>
      <c r="I3" s="223"/>
      <c r="J3" s="223"/>
      <c r="K3" s="223"/>
      <c r="L3" s="12"/>
    </row>
    <row r="4" spans="1:12" ht="20.25" customHeight="1" x14ac:dyDescent="0.35">
      <c r="A4" s="11"/>
      <c r="B4" s="155"/>
      <c r="C4" s="155"/>
      <c r="D4" s="155"/>
      <c r="E4" s="155"/>
      <c r="F4" s="155"/>
      <c r="G4" s="155"/>
      <c r="H4" s="155"/>
      <c r="I4" s="155"/>
      <c r="J4" s="155"/>
      <c r="K4" s="155"/>
      <c r="L4" s="13"/>
    </row>
    <row r="5" spans="1:12" s="7" customFormat="1" ht="35.25" customHeight="1" x14ac:dyDescent="0.35">
      <c r="A5" s="14" t="s">
        <v>873</v>
      </c>
      <c r="B5" s="229"/>
      <c r="C5" s="229"/>
      <c r="D5" s="229"/>
      <c r="E5" s="229"/>
      <c r="F5" s="229"/>
      <c r="G5" s="229"/>
      <c r="H5" s="229"/>
      <c r="I5" s="229"/>
      <c r="J5" s="229"/>
      <c r="K5" s="229"/>
      <c r="L5" s="243" t="s">
        <v>874</v>
      </c>
    </row>
    <row r="6" spans="1:12" x14ac:dyDescent="0.35">
      <c r="A6" s="326" t="s">
        <v>12</v>
      </c>
      <c r="B6" s="328" t="s">
        <v>11</v>
      </c>
      <c r="C6" s="330" t="s">
        <v>10</v>
      </c>
      <c r="D6" s="330"/>
      <c r="E6" s="330"/>
      <c r="F6" s="330"/>
      <c r="G6" s="330"/>
      <c r="H6" s="330"/>
      <c r="I6" s="330"/>
      <c r="J6" s="330"/>
      <c r="K6" s="330"/>
      <c r="L6" s="331" t="s">
        <v>14</v>
      </c>
    </row>
    <row r="7" spans="1:12" x14ac:dyDescent="0.35">
      <c r="A7" s="327"/>
      <c r="B7" s="329"/>
      <c r="C7" s="148" t="s">
        <v>0</v>
      </c>
      <c r="D7" s="148" t="s">
        <v>1</v>
      </c>
      <c r="E7" s="148" t="s">
        <v>2</v>
      </c>
      <c r="F7" s="148" t="s">
        <v>3</v>
      </c>
      <c r="G7" s="148" t="s">
        <v>4</v>
      </c>
      <c r="H7" s="148" t="s">
        <v>5</v>
      </c>
      <c r="I7" s="148" t="s">
        <v>6</v>
      </c>
      <c r="J7" s="148" t="s">
        <v>7</v>
      </c>
      <c r="K7" s="148" t="s">
        <v>8</v>
      </c>
      <c r="L7" s="332"/>
    </row>
    <row r="8" spans="1:12" x14ac:dyDescent="0.35">
      <c r="A8" s="22">
        <v>1</v>
      </c>
      <c r="B8" s="23" t="s">
        <v>16</v>
      </c>
      <c r="C8" s="44">
        <v>2.5756009999999998</v>
      </c>
      <c r="D8" s="44">
        <v>0</v>
      </c>
      <c r="E8" s="44">
        <v>0</v>
      </c>
      <c r="F8" s="44">
        <v>499.18129930399999</v>
      </c>
      <c r="G8" s="44">
        <v>0</v>
      </c>
      <c r="H8" s="44">
        <v>0</v>
      </c>
      <c r="I8" s="44">
        <v>0.28647850000000002</v>
      </c>
      <c r="J8" s="44">
        <v>1.3717792</v>
      </c>
      <c r="K8" s="44">
        <v>0</v>
      </c>
      <c r="L8" s="244">
        <v>503.41515800399998</v>
      </c>
    </row>
    <row r="9" spans="1:12" x14ac:dyDescent="0.35">
      <c r="A9" s="16">
        <v>2</v>
      </c>
      <c r="B9" s="20" t="s">
        <v>17</v>
      </c>
      <c r="C9" s="46">
        <v>437.73436017</v>
      </c>
      <c r="D9" s="46">
        <v>3.3480000000000001E-4</v>
      </c>
      <c r="E9" s="46">
        <v>0</v>
      </c>
      <c r="F9" s="46">
        <v>3487.276842747</v>
      </c>
      <c r="G9" s="46">
        <v>0</v>
      </c>
      <c r="H9" s="46">
        <v>0</v>
      </c>
      <c r="I9" s="46">
        <v>4.6235359999999996</v>
      </c>
      <c r="J9" s="46">
        <v>3.9530976400000002</v>
      </c>
      <c r="K9" s="46">
        <v>0</v>
      </c>
      <c r="L9" s="245">
        <v>3933.5881713570002</v>
      </c>
    </row>
    <row r="10" spans="1:12" x14ac:dyDescent="0.35">
      <c r="A10" s="22">
        <v>3</v>
      </c>
      <c r="B10" s="23" t="s">
        <v>18</v>
      </c>
      <c r="C10" s="44">
        <v>54619.290606556999</v>
      </c>
      <c r="D10" s="44">
        <v>163.004009588</v>
      </c>
      <c r="E10" s="44">
        <v>0</v>
      </c>
      <c r="F10" s="44">
        <v>17957.918169665001</v>
      </c>
      <c r="G10" s="44">
        <v>0</v>
      </c>
      <c r="H10" s="44">
        <v>0</v>
      </c>
      <c r="I10" s="44">
        <v>1325.19953485</v>
      </c>
      <c r="J10" s="44">
        <v>685.93588314900001</v>
      </c>
      <c r="K10" s="44">
        <v>1.166788725</v>
      </c>
      <c r="L10" s="244">
        <v>74752.514992533994</v>
      </c>
    </row>
    <row r="11" spans="1:12" x14ac:dyDescent="0.35">
      <c r="A11" s="16">
        <v>4</v>
      </c>
      <c r="B11" s="20" t="s">
        <v>19</v>
      </c>
      <c r="C11" s="46">
        <v>1.4210703</v>
      </c>
      <c r="D11" s="46">
        <v>0</v>
      </c>
      <c r="E11" s="46">
        <v>0</v>
      </c>
      <c r="F11" s="46">
        <v>152.15548400500001</v>
      </c>
      <c r="G11" s="46">
        <v>0</v>
      </c>
      <c r="H11" s="46">
        <v>0</v>
      </c>
      <c r="I11" s="46">
        <v>5.3077170999999999E-2</v>
      </c>
      <c r="J11" s="46">
        <v>0</v>
      </c>
      <c r="K11" s="46">
        <v>0</v>
      </c>
      <c r="L11" s="245">
        <v>153.62963147599999</v>
      </c>
    </row>
    <row r="12" spans="1:12" x14ac:dyDescent="0.35">
      <c r="A12" s="22">
        <v>5</v>
      </c>
      <c r="B12" s="23" t="s">
        <v>20</v>
      </c>
      <c r="C12" s="44">
        <v>200.91916914500001</v>
      </c>
      <c r="D12" s="44">
        <v>0.80268629999999996</v>
      </c>
      <c r="E12" s="44">
        <v>0</v>
      </c>
      <c r="F12" s="44">
        <v>2039.1220205459999</v>
      </c>
      <c r="G12" s="44">
        <v>0</v>
      </c>
      <c r="H12" s="44">
        <v>0</v>
      </c>
      <c r="I12" s="44">
        <v>7.8614729999999994E-2</v>
      </c>
      <c r="J12" s="44">
        <v>24.720687855000001</v>
      </c>
      <c r="K12" s="44">
        <v>0</v>
      </c>
      <c r="L12" s="244">
        <v>2265.6431785760001</v>
      </c>
    </row>
    <row r="13" spans="1:12" x14ac:dyDescent="0.35">
      <c r="A13" s="16">
        <v>6</v>
      </c>
      <c r="B13" s="20" t="s">
        <v>21</v>
      </c>
      <c r="C13" s="46">
        <v>1129690.5927046579</v>
      </c>
      <c r="D13" s="46">
        <v>3547.7183567699999</v>
      </c>
      <c r="E13" s="46">
        <v>152801.97486982201</v>
      </c>
      <c r="F13" s="46">
        <v>432262.020973304</v>
      </c>
      <c r="G13" s="46">
        <v>250726.24500069299</v>
      </c>
      <c r="H13" s="46">
        <v>150851.49115346</v>
      </c>
      <c r="I13" s="46">
        <v>2532.238081774</v>
      </c>
      <c r="J13" s="46">
        <v>26201.930577237999</v>
      </c>
      <c r="K13" s="46">
        <v>15721.381052500999</v>
      </c>
      <c r="L13" s="245">
        <v>2164335.5927702198</v>
      </c>
    </row>
    <row r="14" spans="1:12" x14ac:dyDescent="0.35">
      <c r="A14" s="22">
        <v>7</v>
      </c>
      <c r="B14" s="23" t="s">
        <v>15</v>
      </c>
      <c r="C14" s="44">
        <v>0</v>
      </c>
      <c r="D14" s="44">
        <v>0</v>
      </c>
      <c r="E14" s="44">
        <v>0</v>
      </c>
      <c r="F14" s="44">
        <v>46.368240704999998</v>
      </c>
      <c r="G14" s="44">
        <v>0</v>
      </c>
      <c r="H14" s="44">
        <v>0</v>
      </c>
      <c r="I14" s="44">
        <v>0</v>
      </c>
      <c r="J14" s="44">
        <v>0</v>
      </c>
      <c r="K14" s="44">
        <v>0</v>
      </c>
      <c r="L14" s="244">
        <v>46.368240704999998</v>
      </c>
    </row>
    <row r="15" spans="1:12" x14ac:dyDescent="0.35">
      <c r="A15" s="16">
        <v>8</v>
      </c>
      <c r="B15" s="20" t="s">
        <v>22</v>
      </c>
      <c r="C15" s="46">
        <v>10.293853137999999</v>
      </c>
      <c r="D15" s="46">
        <v>0</v>
      </c>
      <c r="E15" s="46">
        <v>0</v>
      </c>
      <c r="F15" s="46">
        <v>1312.4411740640001</v>
      </c>
      <c r="G15" s="46">
        <v>0</v>
      </c>
      <c r="H15" s="46">
        <v>0</v>
      </c>
      <c r="I15" s="46">
        <v>3.6629999999999998</v>
      </c>
      <c r="J15" s="46">
        <v>0.184</v>
      </c>
      <c r="K15" s="46">
        <v>0</v>
      </c>
      <c r="L15" s="245">
        <v>1326.5820272020001</v>
      </c>
    </row>
    <row r="16" spans="1:12" x14ac:dyDescent="0.35">
      <c r="A16" s="22">
        <v>9</v>
      </c>
      <c r="B16" s="23" t="s">
        <v>23</v>
      </c>
      <c r="C16" s="44">
        <v>16189.933163064999</v>
      </c>
      <c r="D16" s="44">
        <v>3538.033464995</v>
      </c>
      <c r="E16" s="44">
        <v>21.119085174999999</v>
      </c>
      <c r="F16" s="44">
        <v>50511.138622953004</v>
      </c>
      <c r="G16" s="44">
        <v>0.90959500000000004</v>
      </c>
      <c r="H16" s="44">
        <v>0</v>
      </c>
      <c r="I16" s="44">
        <v>1939.8140199009999</v>
      </c>
      <c r="J16" s="44">
        <v>4676.8478702299999</v>
      </c>
      <c r="K16" s="44">
        <v>6.4899999999999995E-4</v>
      </c>
      <c r="L16" s="244">
        <v>76877.796470318994</v>
      </c>
    </row>
    <row r="17" spans="1:12" x14ac:dyDescent="0.35">
      <c r="A17" s="16">
        <v>10</v>
      </c>
      <c r="B17" s="20" t="s">
        <v>24</v>
      </c>
      <c r="C17" s="46">
        <v>12963.693929595</v>
      </c>
      <c r="D17" s="46">
        <v>5.6273678900000004</v>
      </c>
      <c r="E17" s="46">
        <v>0</v>
      </c>
      <c r="F17" s="46">
        <v>15258.251320904999</v>
      </c>
      <c r="G17" s="46">
        <v>0</v>
      </c>
      <c r="H17" s="46">
        <v>0</v>
      </c>
      <c r="I17" s="46">
        <v>182.40732478999999</v>
      </c>
      <c r="J17" s="46">
        <v>282.017558683</v>
      </c>
      <c r="K17" s="46">
        <v>0</v>
      </c>
      <c r="L17" s="245">
        <v>28691.997501862999</v>
      </c>
    </row>
    <row r="18" spans="1:12" x14ac:dyDescent="0.35">
      <c r="A18" s="22">
        <v>11</v>
      </c>
      <c r="B18" s="23" t="s">
        <v>25</v>
      </c>
      <c r="C18" s="44">
        <v>27211.565465275999</v>
      </c>
      <c r="D18" s="44">
        <v>14.941282843</v>
      </c>
      <c r="E18" s="44">
        <v>0.90246740000000003</v>
      </c>
      <c r="F18" s="44">
        <v>42263.356442894001</v>
      </c>
      <c r="G18" s="44">
        <v>0</v>
      </c>
      <c r="H18" s="44">
        <v>0</v>
      </c>
      <c r="I18" s="44">
        <v>15.507141189</v>
      </c>
      <c r="J18" s="44">
        <v>148.52332075300001</v>
      </c>
      <c r="K18" s="44">
        <v>70.195950999999994</v>
      </c>
      <c r="L18" s="244">
        <v>69724.992071354995</v>
      </c>
    </row>
    <row r="19" spans="1:12" x14ac:dyDescent="0.35">
      <c r="A19" s="16">
        <v>12</v>
      </c>
      <c r="B19" s="20" t="s">
        <v>26</v>
      </c>
      <c r="C19" s="46">
        <v>10.807632184999999</v>
      </c>
      <c r="D19" s="46">
        <v>0</v>
      </c>
      <c r="E19" s="46">
        <v>0</v>
      </c>
      <c r="F19" s="46">
        <v>2628.5933731260002</v>
      </c>
      <c r="G19" s="46">
        <v>0</v>
      </c>
      <c r="H19" s="46">
        <v>0</v>
      </c>
      <c r="I19" s="46">
        <v>4.8892239999999996</v>
      </c>
      <c r="J19" s="46">
        <v>2.7223303799999998</v>
      </c>
      <c r="K19" s="46">
        <v>0</v>
      </c>
      <c r="L19" s="245">
        <v>2647.0125596910002</v>
      </c>
    </row>
    <row r="20" spans="1:12" x14ac:dyDescent="0.35">
      <c r="A20" s="22">
        <v>13</v>
      </c>
      <c r="B20" s="23" t="s">
        <v>27</v>
      </c>
      <c r="C20" s="44">
        <v>13341.826631862001</v>
      </c>
      <c r="D20" s="44">
        <v>0</v>
      </c>
      <c r="E20" s="44">
        <v>0</v>
      </c>
      <c r="F20" s="44">
        <v>1090.144696908</v>
      </c>
      <c r="G20" s="44">
        <v>0</v>
      </c>
      <c r="H20" s="44">
        <v>0</v>
      </c>
      <c r="I20" s="44">
        <v>0.1986407</v>
      </c>
      <c r="J20" s="44">
        <v>0</v>
      </c>
      <c r="K20" s="44">
        <v>0</v>
      </c>
      <c r="L20" s="244">
        <v>14432.16996947</v>
      </c>
    </row>
    <row r="21" spans="1:12" x14ac:dyDescent="0.35">
      <c r="A21" s="16">
        <v>14</v>
      </c>
      <c r="B21" s="20" t="s">
        <v>28</v>
      </c>
      <c r="C21" s="46">
        <v>765.30621399999995</v>
      </c>
      <c r="D21" s="46">
        <v>0</v>
      </c>
      <c r="E21" s="46">
        <v>0</v>
      </c>
      <c r="F21" s="46">
        <v>248.226302828</v>
      </c>
      <c r="G21" s="46">
        <v>0</v>
      </c>
      <c r="H21" s="46">
        <v>0</v>
      </c>
      <c r="I21" s="46">
        <v>0</v>
      </c>
      <c r="J21" s="46">
        <v>0</v>
      </c>
      <c r="K21" s="46">
        <v>0</v>
      </c>
      <c r="L21" s="245">
        <v>1013.532516828</v>
      </c>
    </row>
    <row r="22" spans="1:12" x14ac:dyDescent="0.35">
      <c r="A22" s="22">
        <v>15</v>
      </c>
      <c r="B22" s="23" t="s">
        <v>29</v>
      </c>
      <c r="C22" s="44">
        <v>366.59478736400001</v>
      </c>
      <c r="D22" s="44">
        <v>0.42842000000000002</v>
      </c>
      <c r="E22" s="44">
        <v>0</v>
      </c>
      <c r="F22" s="44">
        <v>2300.2237478259999</v>
      </c>
      <c r="G22" s="44">
        <v>0</v>
      </c>
      <c r="H22" s="44">
        <v>0</v>
      </c>
      <c r="I22" s="44">
        <v>0</v>
      </c>
      <c r="J22" s="44">
        <v>9.0543637500000003</v>
      </c>
      <c r="K22" s="44">
        <v>0</v>
      </c>
      <c r="L22" s="244">
        <v>2676.3013189399999</v>
      </c>
    </row>
    <row r="23" spans="1:12" x14ac:dyDescent="0.35">
      <c r="A23" s="16">
        <v>16</v>
      </c>
      <c r="B23" s="20" t="s">
        <v>30</v>
      </c>
      <c r="C23" s="46">
        <v>0</v>
      </c>
      <c r="D23" s="46">
        <v>0</v>
      </c>
      <c r="E23" s="46">
        <v>0</v>
      </c>
      <c r="F23" s="46">
        <v>298.35974808200001</v>
      </c>
      <c r="G23" s="46">
        <v>0</v>
      </c>
      <c r="H23" s="46">
        <v>0</v>
      </c>
      <c r="I23" s="46">
        <v>0</v>
      </c>
      <c r="J23" s="46">
        <v>0</v>
      </c>
      <c r="K23" s="46">
        <v>0</v>
      </c>
      <c r="L23" s="245">
        <v>298.35974808200001</v>
      </c>
    </row>
    <row r="24" spans="1:12" x14ac:dyDescent="0.35">
      <c r="A24" s="22">
        <v>17</v>
      </c>
      <c r="B24" s="23" t="s">
        <v>31</v>
      </c>
      <c r="C24" s="44">
        <v>3.1779479999999999E-2</v>
      </c>
      <c r="D24" s="44">
        <v>0</v>
      </c>
      <c r="E24" s="44">
        <v>0</v>
      </c>
      <c r="F24" s="44">
        <v>623.90045674999999</v>
      </c>
      <c r="G24" s="44">
        <v>0</v>
      </c>
      <c r="H24" s="44">
        <v>0</v>
      </c>
      <c r="I24" s="44">
        <v>0</v>
      </c>
      <c r="J24" s="44">
        <v>0</v>
      </c>
      <c r="K24" s="44">
        <v>0</v>
      </c>
      <c r="L24" s="244">
        <v>623.93223622999994</v>
      </c>
    </row>
    <row r="25" spans="1:12" x14ac:dyDescent="0.35">
      <c r="A25" s="16">
        <v>18</v>
      </c>
      <c r="B25" s="20" t="s">
        <v>32</v>
      </c>
      <c r="C25" s="46">
        <v>268.488926306</v>
      </c>
      <c r="D25" s="46">
        <v>0</v>
      </c>
      <c r="E25" s="46">
        <v>0</v>
      </c>
      <c r="F25" s="46">
        <v>2425.6230851619998</v>
      </c>
      <c r="G25" s="46">
        <v>0</v>
      </c>
      <c r="H25" s="46">
        <v>0</v>
      </c>
      <c r="I25" s="46">
        <v>0</v>
      </c>
      <c r="J25" s="46">
        <v>0</v>
      </c>
      <c r="K25" s="46">
        <v>0</v>
      </c>
      <c r="L25" s="245">
        <v>2694.1120114680002</v>
      </c>
    </row>
    <row r="26" spans="1:12" x14ac:dyDescent="0.35">
      <c r="A26" s="22">
        <v>19</v>
      </c>
      <c r="B26" s="23" t="s">
        <v>33</v>
      </c>
      <c r="C26" s="44">
        <v>1521.5999440339999</v>
      </c>
      <c r="D26" s="44">
        <v>0</v>
      </c>
      <c r="E26" s="44">
        <v>0</v>
      </c>
      <c r="F26" s="44">
        <v>1447.1261518849999</v>
      </c>
      <c r="G26" s="44">
        <v>0</v>
      </c>
      <c r="H26" s="44">
        <v>0</v>
      </c>
      <c r="I26" s="44">
        <v>0</v>
      </c>
      <c r="J26" s="44">
        <v>0</v>
      </c>
      <c r="K26" s="44">
        <v>0</v>
      </c>
      <c r="L26" s="244">
        <v>2968.7260959189998</v>
      </c>
    </row>
    <row r="27" spans="1:12" x14ac:dyDescent="0.35">
      <c r="A27" s="16">
        <v>20</v>
      </c>
      <c r="B27" s="20" t="s">
        <v>34</v>
      </c>
      <c r="C27" s="46">
        <v>0</v>
      </c>
      <c r="D27" s="46">
        <v>0</v>
      </c>
      <c r="E27" s="46">
        <v>0</v>
      </c>
      <c r="F27" s="46">
        <v>225.04821661299999</v>
      </c>
      <c r="G27" s="46">
        <v>0</v>
      </c>
      <c r="H27" s="46">
        <v>0</v>
      </c>
      <c r="I27" s="46">
        <v>0</v>
      </c>
      <c r="J27" s="46">
        <v>0</v>
      </c>
      <c r="K27" s="46">
        <v>0</v>
      </c>
      <c r="L27" s="245">
        <v>225.04821661299999</v>
      </c>
    </row>
    <row r="28" spans="1:12" x14ac:dyDescent="0.35">
      <c r="A28" s="22">
        <v>21</v>
      </c>
      <c r="B28" s="23" t="s">
        <v>35</v>
      </c>
      <c r="C28" s="44">
        <v>0</v>
      </c>
      <c r="D28" s="44">
        <v>0</v>
      </c>
      <c r="E28" s="44">
        <v>0</v>
      </c>
      <c r="F28" s="44">
        <v>99.227208656000002</v>
      </c>
      <c r="G28" s="44">
        <v>0</v>
      </c>
      <c r="H28" s="44">
        <v>0</v>
      </c>
      <c r="I28" s="44">
        <v>0</v>
      </c>
      <c r="J28" s="44">
        <v>0</v>
      </c>
      <c r="K28" s="44">
        <v>0</v>
      </c>
      <c r="L28" s="244">
        <v>99.227208656000002</v>
      </c>
    </row>
    <row r="29" spans="1:12" x14ac:dyDescent="0.35">
      <c r="A29" s="16">
        <v>22</v>
      </c>
      <c r="B29" s="20" t="s">
        <v>36</v>
      </c>
      <c r="C29" s="46">
        <v>0.333845</v>
      </c>
      <c r="D29" s="46">
        <v>0</v>
      </c>
      <c r="E29" s="46">
        <v>0</v>
      </c>
      <c r="F29" s="46">
        <v>409.46405496300002</v>
      </c>
      <c r="G29" s="46">
        <v>0</v>
      </c>
      <c r="H29" s="46">
        <v>0</v>
      </c>
      <c r="I29" s="46">
        <v>0</v>
      </c>
      <c r="J29" s="46">
        <v>0</v>
      </c>
      <c r="K29" s="46">
        <v>0</v>
      </c>
      <c r="L29" s="245">
        <v>409.79789996300002</v>
      </c>
    </row>
    <row r="30" spans="1:12" x14ac:dyDescent="0.35">
      <c r="A30" s="22">
        <v>23</v>
      </c>
      <c r="B30" s="23" t="s">
        <v>37</v>
      </c>
      <c r="C30" s="44">
        <v>8.2169898999999997</v>
      </c>
      <c r="D30" s="44">
        <v>0</v>
      </c>
      <c r="E30" s="44">
        <v>0</v>
      </c>
      <c r="F30" s="44">
        <v>323.59635809600002</v>
      </c>
      <c r="G30" s="44">
        <v>0</v>
      </c>
      <c r="H30" s="44">
        <v>0</v>
      </c>
      <c r="I30" s="44">
        <v>0</v>
      </c>
      <c r="J30" s="44">
        <v>5.0029249999999997E-2</v>
      </c>
      <c r="K30" s="44">
        <v>0</v>
      </c>
      <c r="L30" s="244">
        <v>331.86337724600003</v>
      </c>
    </row>
    <row r="31" spans="1:12" x14ac:dyDescent="0.35">
      <c r="A31" s="16">
        <v>24</v>
      </c>
      <c r="B31" s="20" t="s">
        <v>38</v>
      </c>
      <c r="C31" s="46">
        <v>0.36809039999999998</v>
      </c>
      <c r="D31" s="46">
        <v>0</v>
      </c>
      <c r="E31" s="46">
        <v>0</v>
      </c>
      <c r="F31" s="46">
        <v>604.64211923699997</v>
      </c>
      <c r="G31" s="46">
        <v>0</v>
      </c>
      <c r="H31" s="46">
        <v>0</v>
      </c>
      <c r="I31" s="46">
        <v>0</v>
      </c>
      <c r="J31" s="46">
        <v>70.021101677999994</v>
      </c>
      <c r="K31" s="46">
        <v>0</v>
      </c>
      <c r="L31" s="245">
        <v>675.03131131500004</v>
      </c>
    </row>
    <row r="32" spans="1:12" x14ac:dyDescent="0.35">
      <c r="A32" s="22">
        <v>25</v>
      </c>
      <c r="B32" s="23" t="s">
        <v>39</v>
      </c>
      <c r="C32" s="44">
        <v>0</v>
      </c>
      <c r="D32" s="44">
        <v>0</v>
      </c>
      <c r="E32" s="44">
        <v>0</v>
      </c>
      <c r="F32" s="44">
        <v>153.42113411899999</v>
      </c>
      <c r="G32" s="44">
        <v>0</v>
      </c>
      <c r="H32" s="44">
        <v>0</v>
      </c>
      <c r="I32" s="44">
        <v>0</v>
      </c>
      <c r="J32" s="44">
        <v>0</v>
      </c>
      <c r="K32" s="44">
        <v>0</v>
      </c>
      <c r="L32" s="244">
        <v>153.42113411899999</v>
      </c>
    </row>
    <row r="33" spans="1:12" x14ac:dyDescent="0.35">
      <c r="A33" s="16">
        <v>26</v>
      </c>
      <c r="B33" s="20" t="s">
        <v>40</v>
      </c>
      <c r="C33" s="46">
        <v>4.6803204999999997</v>
      </c>
      <c r="D33" s="46">
        <v>0</v>
      </c>
      <c r="E33" s="46">
        <v>0</v>
      </c>
      <c r="F33" s="46">
        <v>3259.7964964779999</v>
      </c>
      <c r="G33" s="46">
        <v>0</v>
      </c>
      <c r="H33" s="46">
        <v>0</v>
      </c>
      <c r="I33" s="46">
        <v>9.7462500000000001E-4</v>
      </c>
      <c r="J33" s="46">
        <v>0</v>
      </c>
      <c r="K33" s="46">
        <v>0</v>
      </c>
      <c r="L33" s="245">
        <v>3264.4777916029998</v>
      </c>
    </row>
    <row r="34" spans="1:12" x14ac:dyDescent="0.35">
      <c r="A34" s="22">
        <v>27</v>
      </c>
      <c r="B34" s="23" t="s">
        <v>41</v>
      </c>
      <c r="C34" s="44">
        <v>3.9285619999999999</v>
      </c>
      <c r="D34" s="44">
        <v>0</v>
      </c>
      <c r="E34" s="44">
        <v>0</v>
      </c>
      <c r="F34" s="44">
        <v>20.363194920000002</v>
      </c>
      <c r="G34" s="44">
        <v>0</v>
      </c>
      <c r="H34" s="44">
        <v>0</v>
      </c>
      <c r="I34" s="44">
        <v>0</v>
      </c>
      <c r="J34" s="44">
        <v>0</v>
      </c>
      <c r="K34" s="44">
        <v>0</v>
      </c>
      <c r="L34" s="244">
        <v>24.291756920000001</v>
      </c>
    </row>
    <row r="35" spans="1:12" x14ac:dyDescent="0.35">
      <c r="A35" s="16">
        <v>28</v>
      </c>
      <c r="B35" s="20" t="s">
        <v>42</v>
      </c>
      <c r="C35" s="46">
        <v>900.83999469900004</v>
      </c>
      <c r="D35" s="46">
        <v>0</v>
      </c>
      <c r="E35" s="46">
        <v>0</v>
      </c>
      <c r="F35" s="46">
        <v>2241.2461510479998</v>
      </c>
      <c r="G35" s="46">
        <v>0</v>
      </c>
      <c r="H35" s="46">
        <v>0</v>
      </c>
      <c r="I35" s="46">
        <v>4.392E-5</v>
      </c>
      <c r="J35" s="46">
        <v>22.465509000000001</v>
      </c>
      <c r="K35" s="46">
        <v>0</v>
      </c>
      <c r="L35" s="245">
        <v>3164.551698667</v>
      </c>
    </row>
    <row r="36" spans="1:12" x14ac:dyDescent="0.35">
      <c r="A36" s="22">
        <v>29</v>
      </c>
      <c r="B36" s="23" t="s">
        <v>43</v>
      </c>
      <c r="C36" s="44">
        <v>0</v>
      </c>
      <c r="D36" s="44">
        <v>0</v>
      </c>
      <c r="E36" s="44">
        <v>0</v>
      </c>
      <c r="F36" s="44">
        <v>479.11449800899999</v>
      </c>
      <c r="G36" s="44">
        <v>0</v>
      </c>
      <c r="H36" s="44">
        <v>0</v>
      </c>
      <c r="I36" s="44">
        <v>0</v>
      </c>
      <c r="J36" s="44">
        <v>0</v>
      </c>
      <c r="K36" s="44">
        <v>0</v>
      </c>
      <c r="L36" s="244">
        <v>479.11449800899999</v>
      </c>
    </row>
    <row r="37" spans="1:12" x14ac:dyDescent="0.35">
      <c r="A37" s="16">
        <v>30</v>
      </c>
      <c r="B37" s="20" t="s">
        <v>44</v>
      </c>
      <c r="C37" s="46">
        <v>1.7029860000000001</v>
      </c>
      <c r="D37" s="46">
        <v>0</v>
      </c>
      <c r="E37" s="46">
        <v>0</v>
      </c>
      <c r="F37" s="46">
        <v>160.66474761500001</v>
      </c>
      <c r="G37" s="46">
        <v>0</v>
      </c>
      <c r="H37" s="46">
        <v>0</v>
      </c>
      <c r="I37" s="46">
        <v>0</v>
      </c>
      <c r="J37" s="46">
        <v>0</v>
      </c>
      <c r="K37" s="46">
        <v>0</v>
      </c>
      <c r="L37" s="245">
        <v>162.36773361499999</v>
      </c>
    </row>
    <row r="38" spans="1:12" x14ac:dyDescent="0.35">
      <c r="A38" s="22">
        <v>31</v>
      </c>
      <c r="B38" s="23" t="s">
        <v>45</v>
      </c>
      <c r="C38" s="44">
        <v>1.306875</v>
      </c>
      <c r="D38" s="44">
        <v>0</v>
      </c>
      <c r="E38" s="44">
        <v>0</v>
      </c>
      <c r="F38" s="44">
        <v>795.64080915600005</v>
      </c>
      <c r="G38" s="44">
        <v>0</v>
      </c>
      <c r="H38" s="44">
        <v>0</v>
      </c>
      <c r="I38" s="44">
        <v>3.2098835000000001</v>
      </c>
      <c r="J38" s="44">
        <v>0.80780470000000004</v>
      </c>
      <c r="K38" s="44">
        <v>0</v>
      </c>
      <c r="L38" s="244">
        <v>800.96537235599999</v>
      </c>
    </row>
    <row r="39" spans="1:12" x14ac:dyDescent="0.35">
      <c r="A39" s="16">
        <v>32</v>
      </c>
      <c r="B39" s="20" t="s">
        <v>46</v>
      </c>
      <c r="C39" s="46">
        <v>50.883294235000001</v>
      </c>
      <c r="D39" s="46">
        <v>0</v>
      </c>
      <c r="E39" s="46">
        <v>0</v>
      </c>
      <c r="F39" s="46">
        <v>738.49588158100005</v>
      </c>
      <c r="G39" s="46">
        <v>0</v>
      </c>
      <c r="H39" s="46">
        <v>0</v>
      </c>
      <c r="I39" s="46">
        <v>0.65087712499999995</v>
      </c>
      <c r="J39" s="46">
        <v>77.641102790000005</v>
      </c>
      <c r="K39" s="46">
        <v>0</v>
      </c>
      <c r="L39" s="245">
        <v>867.671155731</v>
      </c>
    </row>
    <row r="40" spans="1:12" x14ac:dyDescent="0.35">
      <c r="A40" s="22">
        <v>33</v>
      </c>
      <c r="B40" s="23" t="s">
        <v>47</v>
      </c>
      <c r="C40" s="44">
        <v>163.63654947399999</v>
      </c>
      <c r="D40" s="44">
        <v>73.826295130999995</v>
      </c>
      <c r="E40" s="44">
        <v>0</v>
      </c>
      <c r="F40" s="44">
        <v>2959.7543891800001</v>
      </c>
      <c r="G40" s="44">
        <v>0</v>
      </c>
      <c r="H40" s="44">
        <v>0</v>
      </c>
      <c r="I40" s="44">
        <v>1.162293</v>
      </c>
      <c r="J40" s="44">
        <v>317.037403842</v>
      </c>
      <c r="K40" s="44">
        <v>0</v>
      </c>
      <c r="L40" s="244">
        <v>3515.4169306270001</v>
      </c>
    </row>
    <row r="41" spans="1:12" x14ac:dyDescent="0.35">
      <c r="A41" s="16">
        <v>34</v>
      </c>
      <c r="B41" s="20" t="s">
        <v>48</v>
      </c>
      <c r="C41" s="46">
        <v>11254.332494144999</v>
      </c>
      <c r="D41" s="46">
        <v>0</v>
      </c>
      <c r="E41" s="46">
        <v>0</v>
      </c>
      <c r="F41" s="46">
        <v>13153.992772975</v>
      </c>
      <c r="G41" s="46">
        <v>0</v>
      </c>
      <c r="H41" s="46">
        <v>0</v>
      </c>
      <c r="I41" s="46">
        <v>7.7271923999999999</v>
      </c>
      <c r="J41" s="46">
        <v>3.2305874999999999</v>
      </c>
      <c r="K41" s="46">
        <v>0</v>
      </c>
      <c r="L41" s="245">
        <v>24419.283047019999</v>
      </c>
    </row>
    <row r="42" spans="1:12" x14ac:dyDescent="0.35">
      <c r="A42" s="333" t="s">
        <v>9</v>
      </c>
      <c r="B42" s="334"/>
      <c r="C42" s="246">
        <v>1269992.9058394877</v>
      </c>
      <c r="D42" s="246">
        <v>7344.3822183169996</v>
      </c>
      <c r="E42" s="246">
        <v>152823.99642239703</v>
      </c>
      <c r="F42" s="246">
        <v>602475.89618630498</v>
      </c>
      <c r="G42" s="246">
        <v>250727.15459569299</v>
      </c>
      <c r="H42" s="246">
        <v>150851.49115346</v>
      </c>
      <c r="I42" s="246">
        <v>6021.7099381749995</v>
      </c>
      <c r="J42" s="246">
        <v>32528.515007638001</v>
      </c>
      <c r="K42" s="246">
        <v>15792.744441225999</v>
      </c>
      <c r="L42" s="246">
        <v>2488558.7958026985</v>
      </c>
    </row>
    <row r="43" spans="1:12" x14ac:dyDescent="0.35">
      <c r="A43" s="1"/>
    </row>
    <row r="44" spans="1:12" x14ac:dyDescent="0.35">
      <c r="A44" s="3" t="s">
        <v>875</v>
      </c>
    </row>
    <row r="86" s="1" customFormat="1" x14ac:dyDescent="0.35"/>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sheetData>
  <mergeCells count="6">
    <mergeCell ref="L6:L7"/>
    <mergeCell ref="A42:B42"/>
    <mergeCell ref="B1:K1"/>
    <mergeCell ref="A6:A7"/>
    <mergeCell ref="B6:B7"/>
    <mergeCell ref="C6:K6"/>
  </mergeCells>
  <pageMargins left="0.23622047244094491" right="0.23622047244094491" top="0.74803149606299213" bottom="0.74803149606299213" header="0.31496062992125984" footer="0.31496062992125984"/>
  <pageSetup paperSize="9" scale="6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A7C98-B37B-4427-8735-229A303C7E96}">
  <dimension ref="A1:M501"/>
  <sheetViews>
    <sheetView showGridLines="0" zoomScale="80" zoomScaleNormal="80" workbookViewId="0">
      <selection activeCell="L5" sqref="L5"/>
    </sheetView>
  </sheetViews>
  <sheetFormatPr defaultRowHeight="14.5" x14ac:dyDescent="0.35"/>
  <cols>
    <col min="2" max="2" width="30.453125" bestFit="1" customWidth="1"/>
    <col min="3" max="3" width="27.36328125" bestFit="1" customWidth="1"/>
    <col min="4" max="4" width="12.7265625" bestFit="1" customWidth="1"/>
    <col min="5" max="5" width="9.81640625" bestFit="1" customWidth="1"/>
    <col min="7" max="7" width="11.1796875" bestFit="1" customWidth="1"/>
    <col min="12" max="12" width="10.6328125" customWidth="1"/>
    <col min="13" max="13" width="13.36328125" bestFit="1" customWidth="1"/>
  </cols>
  <sheetData>
    <row r="1" spans="1:13" x14ac:dyDescent="0.35">
      <c r="A1" s="153" t="s">
        <v>876</v>
      </c>
      <c r="B1" s="226"/>
      <c r="C1" s="226"/>
      <c r="D1" s="226"/>
      <c r="E1" s="226"/>
      <c r="F1" s="226"/>
      <c r="G1" s="226"/>
      <c r="H1" s="226" t="s">
        <v>757</v>
      </c>
      <c r="I1" s="226"/>
      <c r="J1" s="226"/>
      <c r="K1" s="226"/>
      <c r="L1" s="226"/>
      <c r="M1" s="242" t="s">
        <v>856</v>
      </c>
    </row>
    <row r="2" spans="1:13" x14ac:dyDescent="0.35">
      <c r="A2" s="153"/>
      <c r="B2" s="193"/>
      <c r="C2" s="193"/>
      <c r="D2" s="247"/>
      <c r="E2" s="193"/>
      <c r="F2" s="193"/>
      <c r="G2" s="193"/>
      <c r="H2" s="193"/>
      <c r="I2" s="193"/>
      <c r="J2" s="193"/>
      <c r="K2" s="193"/>
      <c r="L2" s="193"/>
      <c r="M2" s="27"/>
    </row>
    <row r="3" spans="1:13" x14ac:dyDescent="0.35">
      <c r="A3" s="11"/>
      <c r="B3" s="223"/>
      <c r="C3" s="223"/>
      <c r="D3" s="248"/>
      <c r="E3" s="223"/>
      <c r="F3" s="223"/>
      <c r="G3" s="223"/>
      <c r="H3" s="223"/>
      <c r="I3" s="223"/>
      <c r="J3" s="223"/>
      <c r="K3" s="223"/>
      <c r="L3" s="223"/>
      <c r="M3" s="12"/>
    </row>
    <row r="4" spans="1:13" x14ac:dyDescent="0.35">
      <c r="A4" s="11"/>
      <c r="B4" s="155"/>
      <c r="C4" s="155"/>
      <c r="D4" s="249"/>
      <c r="E4" s="155"/>
      <c r="F4" s="155"/>
      <c r="G4" s="155"/>
      <c r="H4" s="155"/>
      <c r="I4" s="155"/>
      <c r="J4" s="155"/>
      <c r="K4" s="155"/>
      <c r="L4" s="155"/>
      <c r="M4" s="13"/>
    </row>
    <row r="5" spans="1:13" s="144" customFormat="1" ht="28" x14ac:dyDescent="0.35">
      <c r="A5" s="14" t="s">
        <v>877</v>
      </c>
      <c r="B5" s="229"/>
      <c r="C5" s="229"/>
      <c r="D5" s="250"/>
      <c r="E5" s="229"/>
      <c r="F5" s="229"/>
      <c r="G5" s="229"/>
      <c r="H5" s="229"/>
      <c r="I5" s="229"/>
      <c r="J5" s="229"/>
      <c r="K5" s="229"/>
      <c r="L5" s="229"/>
      <c r="M5" s="15"/>
    </row>
    <row r="6" spans="1:13" s="144" customFormat="1" x14ac:dyDescent="0.35">
      <c r="A6" s="351" t="s">
        <v>12</v>
      </c>
      <c r="B6" s="351" t="s">
        <v>13</v>
      </c>
      <c r="C6" s="351" t="s">
        <v>11</v>
      </c>
      <c r="D6" s="353" t="s">
        <v>10</v>
      </c>
      <c r="E6" s="354"/>
      <c r="F6" s="354"/>
      <c r="G6" s="354"/>
      <c r="H6" s="354"/>
      <c r="I6" s="354"/>
      <c r="J6" s="354"/>
      <c r="K6" s="354"/>
      <c r="L6" s="355"/>
      <c r="M6" s="351" t="s">
        <v>14</v>
      </c>
    </row>
    <row r="7" spans="1:13" x14ac:dyDescent="0.35">
      <c r="A7" s="352"/>
      <c r="B7" s="352"/>
      <c r="C7" s="352"/>
      <c r="D7" s="251" t="s">
        <v>0</v>
      </c>
      <c r="E7" s="251" t="s">
        <v>1</v>
      </c>
      <c r="F7" s="251" t="s">
        <v>2</v>
      </c>
      <c r="G7" s="251" t="s">
        <v>3</v>
      </c>
      <c r="H7" s="251" t="s">
        <v>4</v>
      </c>
      <c r="I7" s="251" t="s">
        <v>5</v>
      </c>
      <c r="J7" s="251" t="s">
        <v>6</v>
      </c>
      <c r="K7" s="251" t="s">
        <v>7</v>
      </c>
      <c r="L7" s="251" t="s">
        <v>8</v>
      </c>
      <c r="M7" s="352"/>
    </row>
    <row r="8" spans="1:13" s="144" customFormat="1" x14ac:dyDescent="0.35">
      <c r="A8" s="265">
        <v>1</v>
      </c>
      <c r="B8" s="266" t="s">
        <v>49</v>
      </c>
      <c r="C8" s="266" t="s">
        <v>16</v>
      </c>
      <c r="D8" s="267">
        <v>0</v>
      </c>
      <c r="E8" s="267">
        <v>0</v>
      </c>
      <c r="F8" s="267">
        <v>0</v>
      </c>
      <c r="G8" s="267">
        <v>13.205895554</v>
      </c>
      <c r="H8" s="267">
        <v>0</v>
      </c>
      <c r="I8" s="267">
        <v>0</v>
      </c>
      <c r="J8" s="267">
        <v>0</v>
      </c>
      <c r="K8" s="267">
        <v>0</v>
      </c>
      <c r="L8" s="267">
        <v>0</v>
      </c>
      <c r="M8" s="267">
        <v>13.205895554</v>
      </c>
    </row>
    <row r="9" spans="1:13" x14ac:dyDescent="0.35">
      <c r="A9" s="262">
        <v>2</v>
      </c>
      <c r="B9" s="263" t="s">
        <v>50</v>
      </c>
      <c r="C9" s="263" t="s">
        <v>16</v>
      </c>
      <c r="D9" s="264">
        <v>0</v>
      </c>
      <c r="E9" s="264">
        <v>0</v>
      </c>
      <c r="F9" s="264">
        <v>0</v>
      </c>
      <c r="G9" s="264">
        <v>7.1957049770000001</v>
      </c>
      <c r="H9" s="264">
        <v>0</v>
      </c>
      <c r="I9" s="264">
        <v>0</v>
      </c>
      <c r="J9" s="264">
        <v>0</v>
      </c>
      <c r="K9" s="264">
        <v>0</v>
      </c>
      <c r="L9" s="264">
        <v>0</v>
      </c>
      <c r="M9" s="264">
        <v>7.1957049770000001</v>
      </c>
    </row>
    <row r="10" spans="1:13" x14ac:dyDescent="0.35">
      <c r="A10" s="265">
        <v>3</v>
      </c>
      <c r="B10" s="266" t="s">
        <v>51</v>
      </c>
      <c r="C10" s="266" t="s">
        <v>16</v>
      </c>
      <c r="D10" s="267">
        <v>0</v>
      </c>
      <c r="E10" s="267">
        <v>0</v>
      </c>
      <c r="F10" s="267">
        <v>0</v>
      </c>
      <c r="G10" s="267">
        <v>38.363559514000002</v>
      </c>
      <c r="H10" s="267">
        <v>0</v>
      </c>
      <c r="I10" s="267">
        <v>0</v>
      </c>
      <c r="J10" s="267">
        <v>0</v>
      </c>
      <c r="K10" s="267">
        <v>0</v>
      </c>
      <c r="L10" s="267">
        <v>0</v>
      </c>
      <c r="M10" s="267">
        <v>38.363559514000002</v>
      </c>
    </row>
    <row r="11" spans="1:13" x14ac:dyDescent="0.35">
      <c r="A11" s="262">
        <v>4</v>
      </c>
      <c r="B11" s="263" t="s">
        <v>52</v>
      </c>
      <c r="C11" s="263" t="s">
        <v>16</v>
      </c>
      <c r="D11" s="264">
        <v>0</v>
      </c>
      <c r="E11" s="264">
        <v>0</v>
      </c>
      <c r="F11" s="264">
        <v>0</v>
      </c>
      <c r="G11" s="264">
        <v>1.9692549399999999</v>
      </c>
      <c r="H11" s="264">
        <v>0</v>
      </c>
      <c r="I11" s="264">
        <v>0</v>
      </c>
      <c r="J11" s="264">
        <v>0</v>
      </c>
      <c r="K11" s="264">
        <v>0</v>
      </c>
      <c r="L11" s="264">
        <v>0</v>
      </c>
      <c r="M11" s="264">
        <v>1.9692549399999999</v>
      </c>
    </row>
    <row r="12" spans="1:13" x14ac:dyDescent="0.35">
      <c r="A12" s="265">
        <v>5</v>
      </c>
      <c r="B12" s="266" t="s">
        <v>53</v>
      </c>
      <c r="C12" s="266" t="s">
        <v>16</v>
      </c>
      <c r="D12" s="267">
        <v>0</v>
      </c>
      <c r="E12" s="267">
        <v>0</v>
      </c>
      <c r="F12" s="267">
        <v>0</v>
      </c>
      <c r="G12" s="267">
        <v>5.017855634</v>
      </c>
      <c r="H12" s="267">
        <v>0</v>
      </c>
      <c r="I12" s="267">
        <v>0</v>
      </c>
      <c r="J12" s="267">
        <v>0</v>
      </c>
      <c r="K12" s="267">
        <v>0</v>
      </c>
      <c r="L12" s="267">
        <v>0</v>
      </c>
      <c r="M12" s="267">
        <v>5.017855634</v>
      </c>
    </row>
    <row r="13" spans="1:13" x14ac:dyDescent="0.35">
      <c r="A13" s="262">
        <v>6</v>
      </c>
      <c r="B13" s="263" t="s">
        <v>54</v>
      </c>
      <c r="C13" s="263" t="s">
        <v>16</v>
      </c>
      <c r="D13" s="264">
        <v>0</v>
      </c>
      <c r="E13" s="264">
        <v>0</v>
      </c>
      <c r="F13" s="264">
        <v>0</v>
      </c>
      <c r="G13" s="264">
        <v>1.962156413</v>
      </c>
      <c r="H13" s="264">
        <v>0</v>
      </c>
      <c r="I13" s="264">
        <v>0</v>
      </c>
      <c r="J13" s="264">
        <v>0</v>
      </c>
      <c r="K13" s="264">
        <v>0</v>
      </c>
      <c r="L13" s="264">
        <v>0</v>
      </c>
      <c r="M13" s="264">
        <v>1.962156413</v>
      </c>
    </row>
    <row r="14" spans="1:13" x14ac:dyDescent="0.35">
      <c r="A14" s="265">
        <v>7</v>
      </c>
      <c r="B14" s="266" t="s">
        <v>55</v>
      </c>
      <c r="C14" s="266" t="s">
        <v>16</v>
      </c>
      <c r="D14" s="267">
        <v>0</v>
      </c>
      <c r="E14" s="267">
        <v>0</v>
      </c>
      <c r="F14" s="267">
        <v>0</v>
      </c>
      <c r="G14" s="267">
        <v>14.007000776</v>
      </c>
      <c r="H14" s="267">
        <v>0</v>
      </c>
      <c r="I14" s="267">
        <v>0</v>
      </c>
      <c r="J14" s="267">
        <v>0</v>
      </c>
      <c r="K14" s="267">
        <v>0</v>
      </c>
      <c r="L14" s="267">
        <v>0</v>
      </c>
      <c r="M14" s="267">
        <v>14.007000776</v>
      </c>
    </row>
    <row r="15" spans="1:13" x14ac:dyDescent="0.35">
      <c r="A15" s="262">
        <v>8</v>
      </c>
      <c r="B15" s="263" t="s">
        <v>56</v>
      </c>
      <c r="C15" s="263" t="s">
        <v>16</v>
      </c>
      <c r="D15" s="264">
        <v>0</v>
      </c>
      <c r="E15" s="264">
        <v>0</v>
      </c>
      <c r="F15" s="264">
        <v>0</v>
      </c>
      <c r="G15" s="264">
        <v>9.8091692940000001</v>
      </c>
      <c r="H15" s="264">
        <v>0</v>
      </c>
      <c r="I15" s="264">
        <v>0</v>
      </c>
      <c r="J15" s="264">
        <v>0</v>
      </c>
      <c r="K15" s="264">
        <v>0</v>
      </c>
      <c r="L15" s="264">
        <v>0</v>
      </c>
      <c r="M15" s="264">
        <v>9.8091692940000001</v>
      </c>
    </row>
    <row r="16" spans="1:13" x14ac:dyDescent="0.35">
      <c r="A16" s="265">
        <v>9</v>
      </c>
      <c r="B16" s="266" t="s">
        <v>57</v>
      </c>
      <c r="C16" s="266" t="s">
        <v>16</v>
      </c>
      <c r="D16" s="267">
        <v>0</v>
      </c>
      <c r="E16" s="267">
        <v>0</v>
      </c>
      <c r="F16" s="267">
        <v>0</v>
      </c>
      <c r="G16" s="267">
        <v>5.2563138159999996</v>
      </c>
      <c r="H16" s="267">
        <v>0</v>
      </c>
      <c r="I16" s="267">
        <v>0</v>
      </c>
      <c r="J16" s="267">
        <v>0</v>
      </c>
      <c r="K16" s="267">
        <v>0</v>
      </c>
      <c r="L16" s="267">
        <v>0</v>
      </c>
      <c r="M16" s="267">
        <v>5.2563138159999996</v>
      </c>
    </row>
    <row r="17" spans="1:13" x14ac:dyDescent="0.35">
      <c r="A17" s="262">
        <v>10</v>
      </c>
      <c r="B17" s="263" t="s">
        <v>58</v>
      </c>
      <c r="C17" s="263" t="s">
        <v>16</v>
      </c>
      <c r="D17" s="264">
        <v>0</v>
      </c>
      <c r="E17" s="264">
        <v>0</v>
      </c>
      <c r="F17" s="264">
        <v>0</v>
      </c>
      <c r="G17" s="264">
        <v>3.3951739679999999</v>
      </c>
      <c r="H17" s="264">
        <v>0</v>
      </c>
      <c r="I17" s="264">
        <v>0</v>
      </c>
      <c r="J17" s="264">
        <v>0</v>
      </c>
      <c r="K17" s="264">
        <v>0</v>
      </c>
      <c r="L17" s="264">
        <v>0</v>
      </c>
      <c r="M17" s="264">
        <v>3.3951739679999999</v>
      </c>
    </row>
    <row r="18" spans="1:13" x14ac:dyDescent="0.35">
      <c r="A18" s="265">
        <v>11</v>
      </c>
      <c r="B18" s="266" t="s">
        <v>59</v>
      </c>
      <c r="C18" s="266" t="s">
        <v>16</v>
      </c>
      <c r="D18" s="267">
        <v>0</v>
      </c>
      <c r="E18" s="267">
        <v>0</v>
      </c>
      <c r="F18" s="267">
        <v>0</v>
      </c>
      <c r="G18" s="267">
        <v>11.30188008</v>
      </c>
      <c r="H18" s="267">
        <v>0</v>
      </c>
      <c r="I18" s="267">
        <v>0</v>
      </c>
      <c r="J18" s="267">
        <v>0</v>
      </c>
      <c r="K18" s="267">
        <v>0</v>
      </c>
      <c r="L18" s="267">
        <v>0</v>
      </c>
      <c r="M18" s="267">
        <v>11.30188008</v>
      </c>
    </row>
    <row r="19" spans="1:13" x14ac:dyDescent="0.35">
      <c r="A19" s="262">
        <v>12</v>
      </c>
      <c r="B19" s="263" t="s">
        <v>60</v>
      </c>
      <c r="C19" s="263" t="s">
        <v>46</v>
      </c>
      <c r="D19" s="264">
        <v>0</v>
      </c>
      <c r="E19" s="264">
        <v>0</v>
      </c>
      <c r="F19" s="264">
        <v>0</v>
      </c>
      <c r="G19" s="264">
        <v>22.219243339999998</v>
      </c>
      <c r="H19" s="264">
        <v>0</v>
      </c>
      <c r="I19" s="264">
        <v>0</v>
      </c>
      <c r="J19" s="264">
        <v>0</v>
      </c>
      <c r="K19" s="264">
        <v>0</v>
      </c>
      <c r="L19" s="264">
        <v>0</v>
      </c>
      <c r="M19" s="264">
        <v>22.219243339999998</v>
      </c>
    </row>
    <row r="20" spans="1:13" x14ac:dyDescent="0.35">
      <c r="A20" s="265">
        <v>13</v>
      </c>
      <c r="B20" s="266" t="s">
        <v>61</v>
      </c>
      <c r="C20" s="266" t="s">
        <v>37</v>
      </c>
      <c r="D20" s="267">
        <v>0</v>
      </c>
      <c r="E20" s="267">
        <v>0</v>
      </c>
      <c r="F20" s="267">
        <v>0</v>
      </c>
      <c r="G20" s="267">
        <v>5.1799566300000004</v>
      </c>
      <c r="H20" s="267">
        <v>0</v>
      </c>
      <c r="I20" s="267">
        <v>0</v>
      </c>
      <c r="J20" s="267">
        <v>0</v>
      </c>
      <c r="K20" s="267">
        <v>0</v>
      </c>
      <c r="L20" s="267">
        <v>0</v>
      </c>
      <c r="M20" s="267">
        <v>5.1799566300000004</v>
      </c>
    </row>
    <row r="21" spans="1:13" x14ac:dyDescent="0.35">
      <c r="A21" s="262">
        <v>14</v>
      </c>
      <c r="B21" s="263" t="s">
        <v>62</v>
      </c>
      <c r="C21" s="263" t="s">
        <v>34</v>
      </c>
      <c r="D21" s="264">
        <v>0</v>
      </c>
      <c r="E21" s="264">
        <v>0</v>
      </c>
      <c r="F21" s="264">
        <v>0</v>
      </c>
      <c r="G21" s="264">
        <v>207.639463589</v>
      </c>
      <c r="H21" s="264">
        <v>0</v>
      </c>
      <c r="I21" s="264">
        <v>0</v>
      </c>
      <c r="J21" s="264">
        <v>0</v>
      </c>
      <c r="K21" s="264">
        <v>0</v>
      </c>
      <c r="L21" s="264">
        <v>0</v>
      </c>
      <c r="M21" s="264">
        <v>207.639463589</v>
      </c>
    </row>
    <row r="22" spans="1:13" x14ac:dyDescent="0.35">
      <c r="A22" s="265">
        <v>15</v>
      </c>
      <c r="B22" s="266" t="s">
        <v>63</v>
      </c>
      <c r="C22" s="266" t="s">
        <v>48</v>
      </c>
      <c r="D22" s="267">
        <v>0</v>
      </c>
      <c r="E22" s="267">
        <v>0</v>
      </c>
      <c r="F22" s="267">
        <v>0</v>
      </c>
      <c r="G22" s="267">
        <v>114.457378706</v>
      </c>
      <c r="H22" s="267">
        <v>0</v>
      </c>
      <c r="I22" s="267">
        <v>0</v>
      </c>
      <c r="J22" s="267">
        <v>2.3156690000000002</v>
      </c>
      <c r="K22" s="267">
        <v>0</v>
      </c>
      <c r="L22" s="267">
        <v>0</v>
      </c>
      <c r="M22" s="267">
        <v>116.773047706</v>
      </c>
    </row>
    <row r="23" spans="1:13" x14ac:dyDescent="0.35">
      <c r="A23" s="262">
        <v>16</v>
      </c>
      <c r="B23" s="263" t="s">
        <v>64</v>
      </c>
      <c r="C23" s="263" t="s">
        <v>38</v>
      </c>
      <c r="D23" s="264">
        <v>0</v>
      </c>
      <c r="E23" s="264">
        <v>0</v>
      </c>
      <c r="F23" s="264">
        <v>0</v>
      </c>
      <c r="G23" s="264">
        <v>2.5057296149999999</v>
      </c>
      <c r="H23" s="264">
        <v>0</v>
      </c>
      <c r="I23" s="264">
        <v>0</v>
      </c>
      <c r="J23" s="264">
        <v>0</v>
      </c>
      <c r="K23" s="264">
        <v>0</v>
      </c>
      <c r="L23" s="264">
        <v>0</v>
      </c>
      <c r="M23" s="264">
        <v>2.5057296149999999</v>
      </c>
    </row>
    <row r="24" spans="1:13" x14ac:dyDescent="0.35">
      <c r="A24" s="265">
        <v>17</v>
      </c>
      <c r="B24" s="266" t="s">
        <v>65</v>
      </c>
      <c r="C24" s="266" t="s">
        <v>17</v>
      </c>
      <c r="D24" s="267">
        <v>83.691211199999998</v>
      </c>
      <c r="E24" s="267">
        <v>0</v>
      </c>
      <c r="F24" s="267">
        <v>0</v>
      </c>
      <c r="G24" s="267">
        <v>516.88975633300004</v>
      </c>
      <c r="H24" s="267">
        <v>0</v>
      </c>
      <c r="I24" s="267">
        <v>0</v>
      </c>
      <c r="J24" s="267">
        <v>0</v>
      </c>
      <c r="K24" s="267">
        <v>0</v>
      </c>
      <c r="L24" s="267">
        <v>0</v>
      </c>
      <c r="M24" s="267">
        <v>600.58096753300003</v>
      </c>
    </row>
    <row r="25" spans="1:13" x14ac:dyDescent="0.35">
      <c r="A25" s="262">
        <v>18</v>
      </c>
      <c r="B25" s="263" t="s">
        <v>66</v>
      </c>
      <c r="C25" s="263" t="s">
        <v>27</v>
      </c>
      <c r="D25" s="264">
        <v>0</v>
      </c>
      <c r="E25" s="264">
        <v>0</v>
      </c>
      <c r="F25" s="264">
        <v>0</v>
      </c>
      <c r="G25" s="264">
        <v>1.7124872950000001</v>
      </c>
      <c r="H25" s="264">
        <v>0</v>
      </c>
      <c r="I25" s="264">
        <v>0</v>
      </c>
      <c r="J25" s="264">
        <v>0</v>
      </c>
      <c r="K25" s="264">
        <v>0</v>
      </c>
      <c r="L25" s="264">
        <v>0</v>
      </c>
      <c r="M25" s="264">
        <v>1.7124872950000001</v>
      </c>
    </row>
    <row r="26" spans="1:13" x14ac:dyDescent="0.35">
      <c r="A26" s="265">
        <v>19</v>
      </c>
      <c r="B26" s="266" t="s">
        <v>67</v>
      </c>
      <c r="C26" s="266" t="s">
        <v>29</v>
      </c>
      <c r="D26" s="267">
        <v>313.19217515000003</v>
      </c>
      <c r="E26" s="267">
        <v>0</v>
      </c>
      <c r="F26" s="267">
        <v>0</v>
      </c>
      <c r="G26" s="267">
        <v>836.32455041200001</v>
      </c>
      <c r="H26" s="267">
        <v>0</v>
      </c>
      <c r="I26" s="267">
        <v>0</v>
      </c>
      <c r="J26" s="267">
        <v>0</v>
      </c>
      <c r="K26" s="267">
        <v>0</v>
      </c>
      <c r="L26" s="267">
        <v>0</v>
      </c>
      <c r="M26" s="267">
        <v>1149.5167255619999</v>
      </c>
    </row>
    <row r="27" spans="1:13" x14ac:dyDescent="0.35">
      <c r="A27" s="262">
        <v>20</v>
      </c>
      <c r="B27" s="263" t="s">
        <v>68</v>
      </c>
      <c r="C27" s="263" t="s">
        <v>16</v>
      </c>
      <c r="D27" s="264">
        <v>2.5756009999999998</v>
      </c>
      <c r="E27" s="264">
        <v>0</v>
      </c>
      <c r="F27" s="264">
        <v>0</v>
      </c>
      <c r="G27" s="264">
        <v>284.27718089899997</v>
      </c>
      <c r="H27" s="264">
        <v>0</v>
      </c>
      <c r="I27" s="264">
        <v>0</v>
      </c>
      <c r="J27" s="264">
        <v>0.28647850000000002</v>
      </c>
      <c r="K27" s="264">
        <v>1.3717792</v>
      </c>
      <c r="L27" s="264">
        <v>0</v>
      </c>
      <c r="M27" s="264">
        <v>288.51103959900001</v>
      </c>
    </row>
    <row r="28" spans="1:13" x14ac:dyDescent="0.35">
      <c r="A28" s="265">
        <v>21</v>
      </c>
      <c r="B28" s="266" t="s">
        <v>69</v>
      </c>
      <c r="C28" s="266" t="s">
        <v>33</v>
      </c>
      <c r="D28" s="267">
        <v>1521.5999440339999</v>
      </c>
      <c r="E28" s="267">
        <v>0</v>
      </c>
      <c r="F28" s="267">
        <v>0</v>
      </c>
      <c r="G28" s="267">
        <v>1213.1135795990001</v>
      </c>
      <c r="H28" s="267">
        <v>0</v>
      </c>
      <c r="I28" s="267">
        <v>0</v>
      </c>
      <c r="J28" s="267">
        <v>0</v>
      </c>
      <c r="K28" s="267">
        <v>0</v>
      </c>
      <c r="L28" s="267">
        <v>0</v>
      </c>
      <c r="M28" s="267">
        <v>2734.713523633</v>
      </c>
    </row>
    <row r="29" spans="1:13" x14ac:dyDescent="0.35">
      <c r="A29" s="262">
        <v>22</v>
      </c>
      <c r="B29" s="263" t="s">
        <v>71</v>
      </c>
      <c r="C29" s="263" t="s">
        <v>23</v>
      </c>
      <c r="D29" s="264">
        <v>5.8460087999999999</v>
      </c>
      <c r="E29" s="264">
        <v>0</v>
      </c>
      <c r="F29" s="264">
        <v>0</v>
      </c>
      <c r="G29" s="264">
        <v>197.47653526100001</v>
      </c>
      <c r="H29" s="264">
        <v>0</v>
      </c>
      <c r="I29" s="264">
        <v>0</v>
      </c>
      <c r="J29" s="264">
        <v>0</v>
      </c>
      <c r="K29" s="264">
        <v>0</v>
      </c>
      <c r="L29" s="264">
        <v>0</v>
      </c>
      <c r="M29" s="264">
        <v>203.322544061</v>
      </c>
    </row>
    <row r="30" spans="1:13" x14ac:dyDescent="0.35">
      <c r="A30" s="265">
        <v>23</v>
      </c>
      <c r="B30" s="266" t="s">
        <v>746</v>
      </c>
      <c r="C30" s="266" t="s">
        <v>23</v>
      </c>
      <c r="D30" s="267">
        <v>12941.021294689001</v>
      </c>
      <c r="E30" s="267">
        <v>3535.2278399950001</v>
      </c>
      <c r="F30" s="267">
        <v>21.091245175000001</v>
      </c>
      <c r="G30" s="267">
        <v>29997.044601423</v>
      </c>
      <c r="H30" s="267">
        <v>0</v>
      </c>
      <c r="I30" s="267">
        <v>0</v>
      </c>
      <c r="J30" s="267">
        <v>181.00561841000001</v>
      </c>
      <c r="K30" s="267">
        <v>4607.3848616499999</v>
      </c>
      <c r="L30" s="267">
        <v>0</v>
      </c>
      <c r="M30" s="267">
        <v>51282.775461341997</v>
      </c>
    </row>
    <row r="31" spans="1:13" x14ac:dyDescent="0.35">
      <c r="A31" s="262">
        <v>24</v>
      </c>
      <c r="B31" s="263" t="s">
        <v>72</v>
      </c>
      <c r="C31" s="263" t="s">
        <v>43</v>
      </c>
      <c r="D31" s="264">
        <v>0</v>
      </c>
      <c r="E31" s="264">
        <v>0</v>
      </c>
      <c r="F31" s="264">
        <v>0</v>
      </c>
      <c r="G31" s="264">
        <v>30.921223192999999</v>
      </c>
      <c r="H31" s="264">
        <v>0</v>
      </c>
      <c r="I31" s="264">
        <v>0</v>
      </c>
      <c r="J31" s="264">
        <v>0</v>
      </c>
      <c r="K31" s="264">
        <v>0</v>
      </c>
      <c r="L31" s="264">
        <v>0</v>
      </c>
      <c r="M31" s="264">
        <v>30.921223192999999</v>
      </c>
    </row>
    <row r="32" spans="1:13" x14ac:dyDescent="0.35">
      <c r="A32" s="265">
        <v>25</v>
      </c>
      <c r="B32" s="266" t="s">
        <v>73</v>
      </c>
      <c r="C32" s="266" t="s">
        <v>43</v>
      </c>
      <c r="D32" s="267">
        <v>0</v>
      </c>
      <c r="E32" s="267">
        <v>0</v>
      </c>
      <c r="F32" s="267">
        <v>0</v>
      </c>
      <c r="G32" s="267">
        <v>4.5862156269999996</v>
      </c>
      <c r="H32" s="267">
        <v>0</v>
      </c>
      <c r="I32" s="267">
        <v>0</v>
      </c>
      <c r="J32" s="267">
        <v>0</v>
      </c>
      <c r="K32" s="267">
        <v>0</v>
      </c>
      <c r="L32" s="267">
        <v>0</v>
      </c>
      <c r="M32" s="267">
        <v>4.5862156269999996</v>
      </c>
    </row>
    <row r="33" spans="1:13" x14ac:dyDescent="0.35">
      <c r="A33" s="262">
        <v>26</v>
      </c>
      <c r="B33" s="263" t="s">
        <v>74</v>
      </c>
      <c r="C33" s="263" t="s">
        <v>43</v>
      </c>
      <c r="D33" s="264">
        <v>0</v>
      </c>
      <c r="E33" s="264">
        <v>0</v>
      </c>
      <c r="F33" s="264">
        <v>0</v>
      </c>
      <c r="G33" s="264">
        <v>5.0318000000000002E-2</v>
      </c>
      <c r="H33" s="264">
        <v>0</v>
      </c>
      <c r="I33" s="264">
        <v>0</v>
      </c>
      <c r="J33" s="264">
        <v>0</v>
      </c>
      <c r="K33" s="264">
        <v>0</v>
      </c>
      <c r="L33" s="264">
        <v>0</v>
      </c>
      <c r="M33" s="264">
        <v>5.0318000000000002E-2</v>
      </c>
    </row>
    <row r="34" spans="1:13" x14ac:dyDescent="0.35">
      <c r="A34" s="265">
        <v>27</v>
      </c>
      <c r="B34" s="266" t="s">
        <v>75</v>
      </c>
      <c r="C34" s="266" t="s">
        <v>31</v>
      </c>
      <c r="D34" s="267">
        <v>0</v>
      </c>
      <c r="E34" s="267">
        <v>0</v>
      </c>
      <c r="F34" s="267">
        <v>0</v>
      </c>
      <c r="G34" s="267">
        <v>82.301995785000003</v>
      </c>
      <c r="H34" s="267">
        <v>0</v>
      </c>
      <c r="I34" s="267">
        <v>0</v>
      </c>
      <c r="J34" s="267">
        <v>0</v>
      </c>
      <c r="K34" s="267">
        <v>0</v>
      </c>
      <c r="L34" s="267">
        <v>0</v>
      </c>
      <c r="M34" s="267">
        <v>82.301995785000003</v>
      </c>
    </row>
    <row r="35" spans="1:13" x14ac:dyDescent="0.35">
      <c r="A35" s="262">
        <v>28</v>
      </c>
      <c r="B35" s="263" t="s">
        <v>76</v>
      </c>
      <c r="C35" s="263" t="s">
        <v>31</v>
      </c>
      <c r="D35" s="264">
        <v>0</v>
      </c>
      <c r="E35" s="264">
        <v>0</v>
      </c>
      <c r="F35" s="264">
        <v>0</v>
      </c>
      <c r="G35" s="264">
        <v>67.707634605999999</v>
      </c>
      <c r="H35" s="264">
        <v>0</v>
      </c>
      <c r="I35" s="264">
        <v>0</v>
      </c>
      <c r="J35" s="264">
        <v>0</v>
      </c>
      <c r="K35" s="264">
        <v>0</v>
      </c>
      <c r="L35" s="264">
        <v>0</v>
      </c>
      <c r="M35" s="264">
        <v>67.707634605999999</v>
      </c>
    </row>
    <row r="36" spans="1:13" x14ac:dyDescent="0.35">
      <c r="A36" s="265">
        <v>29</v>
      </c>
      <c r="B36" s="266" t="s">
        <v>77</v>
      </c>
      <c r="C36" s="266" t="s">
        <v>31</v>
      </c>
      <c r="D36" s="267">
        <v>0</v>
      </c>
      <c r="E36" s="267">
        <v>0</v>
      </c>
      <c r="F36" s="267">
        <v>0</v>
      </c>
      <c r="G36" s="267">
        <v>4.7150519580000001</v>
      </c>
      <c r="H36" s="267">
        <v>0</v>
      </c>
      <c r="I36" s="267">
        <v>0</v>
      </c>
      <c r="J36" s="267">
        <v>0</v>
      </c>
      <c r="K36" s="267">
        <v>0</v>
      </c>
      <c r="L36" s="267">
        <v>0</v>
      </c>
      <c r="M36" s="267">
        <v>4.7150519580000001</v>
      </c>
    </row>
    <row r="37" spans="1:13" x14ac:dyDescent="0.35">
      <c r="A37" s="262">
        <v>30</v>
      </c>
      <c r="B37" s="263" t="s">
        <v>78</v>
      </c>
      <c r="C37" s="263" t="s">
        <v>31</v>
      </c>
      <c r="D37" s="264">
        <v>0</v>
      </c>
      <c r="E37" s="264">
        <v>0</v>
      </c>
      <c r="F37" s="264">
        <v>0</v>
      </c>
      <c r="G37" s="264">
        <v>60.051424953000001</v>
      </c>
      <c r="H37" s="264">
        <v>0</v>
      </c>
      <c r="I37" s="264">
        <v>0</v>
      </c>
      <c r="J37" s="264">
        <v>0</v>
      </c>
      <c r="K37" s="264">
        <v>0</v>
      </c>
      <c r="L37" s="264">
        <v>0</v>
      </c>
      <c r="M37" s="264">
        <v>60.051424953000001</v>
      </c>
    </row>
    <row r="38" spans="1:13" x14ac:dyDescent="0.35">
      <c r="A38" s="265">
        <v>31</v>
      </c>
      <c r="B38" s="266" t="s">
        <v>79</v>
      </c>
      <c r="C38" s="266" t="s">
        <v>25</v>
      </c>
      <c r="D38" s="267">
        <v>0</v>
      </c>
      <c r="E38" s="267">
        <v>0</v>
      </c>
      <c r="F38" s="267">
        <v>0</v>
      </c>
      <c r="G38" s="267">
        <v>33.751968980999997</v>
      </c>
      <c r="H38" s="267">
        <v>0</v>
      </c>
      <c r="I38" s="267">
        <v>0</v>
      </c>
      <c r="J38" s="267">
        <v>0.16750000000000001</v>
      </c>
      <c r="K38" s="267">
        <v>0</v>
      </c>
      <c r="L38" s="267">
        <v>0</v>
      </c>
      <c r="M38" s="267">
        <v>33.919468981000001</v>
      </c>
    </row>
    <row r="39" spans="1:13" x14ac:dyDescent="0.35">
      <c r="A39" s="262">
        <v>32</v>
      </c>
      <c r="B39" s="263" t="s">
        <v>80</v>
      </c>
      <c r="C39" s="263" t="s">
        <v>17</v>
      </c>
      <c r="D39" s="264">
        <v>0</v>
      </c>
      <c r="E39" s="264">
        <v>0</v>
      </c>
      <c r="F39" s="264">
        <v>0</v>
      </c>
      <c r="G39" s="264">
        <v>41.112766677000003</v>
      </c>
      <c r="H39" s="264">
        <v>0</v>
      </c>
      <c r="I39" s="264">
        <v>0</v>
      </c>
      <c r="J39" s="264">
        <v>0</v>
      </c>
      <c r="K39" s="264">
        <v>0</v>
      </c>
      <c r="L39" s="264">
        <v>0</v>
      </c>
      <c r="M39" s="264">
        <v>41.112766677000003</v>
      </c>
    </row>
    <row r="40" spans="1:13" x14ac:dyDescent="0.35">
      <c r="A40" s="265">
        <v>33</v>
      </c>
      <c r="B40" s="266" t="s">
        <v>881</v>
      </c>
      <c r="C40" s="266" t="s">
        <v>27</v>
      </c>
      <c r="D40" s="267">
        <v>0</v>
      </c>
      <c r="E40" s="267">
        <v>0</v>
      </c>
      <c r="F40" s="267">
        <v>0</v>
      </c>
      <c r="G40" s="267">
        <v>46.744506051999998</v>
      </c>
      <c r="H40" s="267">
        <v>0</v>
      </c>
      <c r="I40" s="267">
        <v>0</v>
      </c>
      <c r="J40" s="267">
        <v>0</v>
      </c>
      <c r="K40" s="267">
        <v>0</v>
      </c>
      <c r="L40" s="267">
        <v>0</v>
      </c>
      <c r="M40" s="267">
        <v>46.744506051999998</v>
      </c>
    </row>
    <row r="41" spans="1:13" x14ac:dyDescent="0.35">
      <c r="A41" s="265">
        <v>35</v>
      </c>
      <c r="B41" s="266" t="s">
        <v>82</v>
      </c>
      <c r="C41" s="266" t="s">
        <v>27</v>
      </c>
      <c r="D41" s="267">
        <v>8708.3747582699998</v>
      </c>
      <c r="E41" s="267">
        <v>0</v>
      </c>
      <c r="F41" s="267">
        <v>0</v>
      </c>
      <c r="G41" s="267">
        <v>117.827397253</v>
      </c>
      <c r="H41" s="267">
        <v>0</v>
      </c>
      <c r="I41" s="267">
        <v>0</v>
      </c>
      <c r="J41" s="267">
        <v>0</v>
      </c>
      <c r="K41" s="267">
        <v>0</v>
      </c>
      <c r="L41" s="267">
        <v>0</v>
      </c>
      <c r="M41" s="267">
        <v>8826.2021555230003</v>
      </c>
    </row>
    <row r="42" spans="1:13" x14ac:dyDescent="0.35">
      <c r="A42" s="262">
        <v>34</v>
      </c>
      <c r="B42" s="263" t="s">
        <v>797</v>
      </c>
      <c r="C42" s="263" t="s">
        <v>23</v>
      </c>
      <c r="D42" s="303">
        <v>2.5000000000000001E-4</v>
      </c>
      <c r="E42" s="264">
        <v>0</v>
      </c>
      <c r="F42" s="264">
        <v>0</v>
      </c>
      <c r="G42" s="264">
        <v>27.018062741000001</v>
      </c>
      <c r="H42" s="264">
        <v>0</v>
      </c>
      <c r="I42" s="264">
        <v>0</v>
      </c>
      <c r="J42" s="264">
        <v>58.424999999999997</v>
      </c>
      <c r="K42" s="264">
        <v>0</v>
      </c>
      <c r="L42" s="264">
        <v>0</v>
      </c>
      <c r="M42" s="264">
        <v>85.443312741</v>
      </c>
    </row>
    <row r="43" spans="1:13" x14ac:dyDescent="0.35">
      <c r="A43" s="262">
        <v>36</v>
      </c>
      <c r="B43" s="263" t="s">
        <v>83</v>
      </c>
      <c r="C43" s="263" t="s">
        <v>27</v>
      </c>
      <c r="D43" s="264">
        <v>4633.4518735920001</v>
      </c>
      <c r="E43" s="264">
        <v>0</v>
      </c>
      <c r="F43" s="264">
        <v>0</v>
      </c>
      <c r="G43" s="264">
        <v>704.78099168599999</v>
      </c>
      <c r="H43" s="264">
        <v>0</v>
      </c>
      <c r="I43" s="264">
        <v>0</v>
      </c>
      <c r="J43" s="264">
        <v>0.1986407</v>
      </c>
      <c r="K43" s="264">
        <v>0</v>
      </c>
      <c r="L43" s="264">
        <v>0</v>
      </c>
      <c r="M43" s="264">
        <v>5338.4315059780001</v>
      </c>
    </row>
    <row r="44" spans="1:13" x14ac:dyDescent="0.35">
      <c r="A44" s="265">
        <v>37</v>
      </c>
      <c r="B44" s="266" t="s">
        <v>84</v>
      </c>
      <c r="C44" s="266" t="s">
        <v>24</v>
      </c>
      <c r="D44" s="267">
        <v>0</v>
      </c>
      <c r="E44" s="267">
        <v>0</v>
      </c>
      <c r="F44" s="267">
        <v>0</v>
      </c>
      <c r="G44" s="267">
        <v>38.748812540000003</v>
      </c>
      <c r="H44" s="267">
        <v>0</v>
      </c>
      <c r="I44" s="267">
        <v>0</v>
      </c>
      <c r="J44" s="267">
        <v>0</v>
      </c>
      <c r="K44" s="267">
        <v>0</v>
      </c>
      <c r="L44" s="267">
        <v>0</v>
      </c>
      <c r="M44" s="267">
        <v>38.748812540000003</v>
      </c>
    </row>
    <row r="45" spans="1:13" x14ac:dyDescent="0.35">
      <c r="A45" s="262">
        <v>38</v>
      </c>
      <c r="B45" s="263" t="s">
        <v>85</v>
      </c>
      <c r="C45" s="263" t="s">
        <v>42</v>
      </c>
      <c r="D45" s="264">
        <v>0</v>
      </c>
      <c r="E45" s="264">
        <v>0</v>
      </c>
      <c r="F45" s="264">
        <v>0</v>
      </c>
      <c r="G45" s="264">
        <v>2.7188576750000002</v>
      </c>
      <c r="H45" s="264">
        <v>0</v>
      </c>
      <c r="I45" s="264">
        <v>0</v>
      </c>
      <c r="J45" s="264">
        <v>0</v>
      </c>
      <c r="K45" s="264">
        <v>0</v>
      </c>
      <c r="L45" s="264">
        <v>0</v>
      </c>
      <c r="M45" s="264">
        <v>2.7188576750000002</v>
      </c>
    </row>
    <row r="46" spans="1:13" x14ac:dyDescent="0.35">
      <c r="A46" s="265">
        <v>39</v>
      </c>
      <c r="B46" s="266" t="s">
        <v>86</v>
      </c>
      <c r="C46" s="266" t="s">
        <v>20</v>
      </c>
      <c r="D46" s="267">
        <v>10.668357</v>
      </c>
      <c r="E46" s="267">
        <v>0</v>
      </c>
      <c r="F46" s="267">
        <v>0</v>
      </c>
      <c r="G46" s="267">
        <v>255.808668141</v>
      </c>
      <c r="H46" s="267">
        <v>0</v>
      </c>
      <c r="I46" s="267">
        <v>0</v>
      </c>
      <c r="J46" s="267">
        <v>0</v>
      </c>
      <c r="K46" s="267">
        <v>0</v>
      </c>
      <c r="L46" s="267">
        <v>0</v>
      </c>
      <c r="M46" s="267">
        <v>266.47702514100001</v>
      </c>
    </row>
    <row r="47" spans="1:13" x14ac:dyDescent="0.35">
      <c r="A47" s="262">
        <v>40</v>
      </c>
      <c r="B47" s="263" t="s">
        <v>87</v>
      </c>
      <c r="C47" s="263" t="s">
        <v>47</v>
      </c>
      <c r="D47" s="264">
        <v>0</v>
      </c>
      <c r="E47" s="264">
        <v>0</v>
      </c>
      <c r="F47" s="264">
        <v>0</v>
      </c>
      <c r="G47" s="264">
        <v>26.852171233</v>
      </c>
      <c r="H47" s="264">
        <v>0</v>
      </c>
      <c r="I47" s="264">
        <v>0</v>
      </c>
      <c r="J47" s="264">
        <v>0</v>
      </c>
      <c r="K47" s="264">
        <v>0</v>
      </c>
      <c r="L47" s="264">
        <v>0</v>
      </c>
      <c r="M47" s="264">
        <v>26.852171233</v>
      </c>
    </row>
    <row r="48" spans="1:13" x14ac:dyDescent="0.35">
      <c r="A48" s="265">
        <v>41</v>
      </c>
      <c r="B48" s="266" t="s">
        <v>88</v>
      </c>
      <c r="C48" s="266" t="s">
        <v>24</v>
      </c>
      <c r="D48" s="267">
        <v>9.4E-2</v>
      </c>
      <c r="E48" s="267">
        <v>0</v>
      </c>
      <c r="F48" s="267">
        <v>0</v>
      </c>
      <c r="G48" s="267">
        <v>453.19944990900001</v>
      </c>
      <c r="H48" s="267">
        <v>0</v>
      </c>
      <c r="I48" s="267">
        <v>0</v>
      </c>
      <c r="J48" s="267">
        <v>0</v>
      </c>
      <c r="K48" s="267">
        <v>0</v>
      </c>
      <c r="L48" s="267">
        <v>0</v>
      </c>
      <c r="M48" s="267">
        <v>453.293449909</v>
      </c>
    </row>
    <row r="49" spans="1:13" x14ac:dyDescent="0.35">
      <c r="A49" s="262">
        <v>42</v>
      </c>
      <c r="B49" s="263" t="s">
        <v>89</v>
      </c>
      <c r="C49" s="263" t="s">
        <v>25</v>
      </c>
      <c r="D49" s="264">
        <v>0</v>
      </c>
      <c r="E49" s="264">
        <v>0</v>
      </c>
      <c r="F49" s="264">
        <v>6.4034000000000001E-3</v>
      </c>
      <c r="G49" s="264">
        <v>400.85439214500002</v>
      </c>
      <c r="H49" s="264">
        <v>0</v>
      </c>
      <c r="I49" s="264">
        <v>0</v>
      </c>
      <c r="J49" s="264">
        <v>0</v>
      </c>
      <c r="K49" s="264">
        <v>0</v>
      </c>
      <c r="L49" s="264">
        <v>0</v>
      </c>
      <c r="M49" s="264">
        <v>400.86079554499997</v>
      </c>
    </row>
    <row r="50" spans="1:13" x14ac:dyDescent="0.35">
      <c r="A50" s="265">
        <v>43</v>
      </c>
      <c r="B50" s="266" t="s">
        <v>90</v>
      </c>
      <c r="C50" s="266" t="s">
        <v>27</v>
      </c>
      <c r="D50" s="267">
        <v>0</v>
      </c>
      <c r="E50" s="267">
        <v>0</v>
      </c>
      <c r="F50" s="267">
        <v>0</v>
      </c>
      <c r="G50" s="267">
        <v>6.4071534740000002</v>
      </c>
      <c r="H50" s="267">
        <v>0</v>
      </c>
      <c r="I50" s="267">
        <v>0</v>
      </c>
      <c r="J50" s="267">
        <v>0</v>
      </c>
      <c r="K50" s="267">
        <v>0</v>
      </c>
      <c r="L50" s="267">
        <v>0</v>
      </c>
      <c r="M50" s="267">
        <v>6.4071534740000002</v>
      </c>
    </row>
    <row r="51" spans="1:13" x14ac:dyDescent="0.35">
      <c r="A51" s="262">
        <v>44</v>
      </c>
      <c r="B51" s="263" t="s">
        <v>91</v>
      </c>
      <c r="C51" s="263" t="s">
        <v>28</v>
      </c>
      <c r="D51" s="264">
        <v>0</v>
      </c>
      <c r="E51" s="264">
        <v>0</v>
      </c>
      <c r="F51" s="264">
        <v>0</v>
      </c>
      <c r="G51" s="264">
        <v>2.2358935290000002</v>
      </c>
      <c r="H51" s="264">
        <v>0</v>
      </c>
      <c r="I51" s="264">
        <v>0</v>
      </c>
      <c r="J51" s="264">
        <v>0</v>
      </c>
      <c r="K51" s="264">
        <v>0</v>
      </c>
      <c r="L51" s="264">
        <v>0</v>
      </c>
      <c r="M51" s="264">
        <v>2.2358935290000002</v>
      </c>
    </row>
    <row r="52" spans="1:13" x14ac:dyDescent="0.35">
      <c r="A52" s="265">
        <v>45</v>
      </c>
      <c r="B52" s="266" t="s">
        <v>92</v>
      </c>
      <c r="C52" s="266" t="s">
        <v>28</v>
      </c>
      <c r="D52" s="267">
        <v>0</v>
      </c>
      <c r="E52" s="267">
        <v>0</v>
      </c>
      <c r="F52" s="267">
        <v>0</v>
      </c>
      <c r="G52" s="267">
        <v>2.2328477879999999</v>
      </c>
      <c r="H52" s="267">
        <v>0</v>
      </c>
      <c r="I52" s="267">
        <v>0</v>
      </c>
      <c r="J52" s="267">
        <v>0</v>
      </c>
      <c r="K52" s="267">
        <v>0</v>
      </c>
      <c r="L52" s="267">
        <v>0</v>
      </c>
      <c r="M52" s="267">
        <v>2.2328477879999999</v>
      </c>
    </row>
    <row r="53" spans="1:13" x14ac:dyDescent="0.35">
      <c r="A53" s="262">
        <v>46</v>
      </c>
      <c r="B53" s="263" t="s">
        <v>93</v>
      </c>
      <c r="C53" s="263" t="s">
        <v>28</v>
      </c>
      <c r="D53" s="264">
        <v>0</v>
      </c>
      <c r="E53" s="264">
        <v>0</v>
      </c>
      <c r="F53" s="264">
        <v>0</v>
      </c>
      <c r="G53" s="264">
        <v>3.8838452380000001</v>
      </c>
      <c r="H53" s="264">
        <v>0</v>
      </c>
      <c r="I53" s="264">
        <v>0</v>
      </c>
      <c r="J53" s="264">
        <v>0</v>
      </c>
      <c r="K53" s="264">
        <v>0</v>
      </c>
      <c r="L53" s="264">
        <v>0</v>
      </c>
      <c r="M53" s="264">
        <v>3.8838452380000001</v>
      </c>
    </row>
    <row r="54" spans="1:13" x14ac:dyDescent="0.35">
      <c r="A54" s="265">
        <v>47</v>
      </c>
      <c r="B54" s="266" t="s">
        <v>94</v>
      </c>
      <c r="C54" s="266" t="s">
        <v>42</v>
      </c>
      <c r="D54" s="267">
        <v>0</v>
      </c>
      <c r="E54" s="267">
        <v>0</v>
      </c>
      <c r="F54" s="267">
        <v>0</v>
      </c>
      <c r="G54" s="267">
        <v>3.0953702650000001</v>
      </c>
      <c r="H54" s="267">
        <v>0</v>
      </c>
      <c r="I54" s="267">
        <v>0</v>
      </c>
      <c r="J54" s="267">
        <v>0</v>
      </c>
      <c r="K54" s="267">
        <v>0</v>
      </c>
      <c r="L54" s="267">
        <v>0</v>
      </c>
      <c r="M54" s="267">
        <v>3.0953702650000001</v>
      </c>
    </row>
    <row r="55" spans="1:13" x14ac:dyDescent="0.35">
      <c r="A55" s="265">
        <v>49</v>
      </c>
      <c r="B55" s="266" t="s">
        <v>95</v>
      </c>
      <c r="C55" s="266" t="s">
        <v>32</v>
      </c>
      <c r="D55" s="267">
        <v>265.27484630599997</v>
      </c>
      <c r="E55" s="267">
        <v>0</v>
      </c>
      <c r="F55" s="267">
        <v>0</v>
      </c>
      <c r="G55" s="267">
        <v>1906.240763216</v>
      </c>
      <c r="H55" s="267">
        <v>0</v>
      </c>
      <c r="I55" s="267">
        <v>0</v>
      </c>
      <c r="J55" s="267">
        <v>0</v>
      </c>
      <c r="K55" s="267">
        <v>0</v>
      </c>
      <c r="L55" s="267">
        <v>0</v>
      </c>
      <c r="M55" s="267">
        <v>2171.515609522</v>
      </c>
    </row>
    <row r="56" spans="1:13" x14ac:dyDescent="0.35">
      <c r="A56" s="262">
        <v>50</v>
      </c>
      <c r="B56" s="263" t="s">
        <v>96</v>
      </c>
      <c r="C56" s="263" t="s">
        <v>24</v>
      </c>
      <c r="D56" s="264">
        <v>1.7549999999999999</v>
      </c>
      <c r="E56" s="264">
        <v>0</v>
      </c>
      <c r="F56" s="264">
        <v>0</v>
      </c>
      <c r="G56" s="264">
        <v>46.707923123</v>
      </c>
      <c r="H56" s="264">
        <v>0</v>
      </c>
      <c r="I56" s="264">
        <v>0</v>
      </c>
      <c r="J56" s="264">
        <v>0</v>
      </c>
      <c r="K56" s="264">
        <v>0</v>
      </c>
      <c r="L56" s="264">
        <v>0</v>
      </c>
      <c r="M56" s="264">
        <v>48.462923123000003</v>
      </c>
    </row>
    <row r="57" spans="1:13" x14ac:dyDescent="0.35">
      <c r="A57" s="265">
        <v>51</v>
      </c>
      <c r="B57" s="266" t="s">
        <v>97</v>
      </c>
      <c r="C57" s="266" t="s">
        <v>22</v>
      </c>
      <c r="D57" s="267">
        <v>0</v>
      </c>
      <c r="E57" s="267">
        <v>0</v>
      </c>
      <c r="F57" s="267">
        <v>0</v>
      </c>
      <c r="G57" s="267">
        <v>7.3851183520000001</v>
      </c>
      <c r="H57" s="267">
        <v>0</v>
      </c>
      <c r="I57" s="267">
        <v>0</v>
      </c>
      <c r="J57" s="267">
        <v>0</v>
      </c>
      <c r="K57" s="267">
        <v>0</v>
      </c>
      <c r="L57" s="267">
        <v>0</v>
      </c>
      <c r="M57" s="267">
        <v>7.3851183520000001</v>
      </c>
    </row>
    <row r="58" spans="1:13" x14ac:dyDescent="0.35">
      <c r="A58" s="262">
        <v>52</v>
      </c>
      <c r="B58" s="263" t="s">
        <v>98</v>
      </c>
      <c r="C58" s="263" t="s">
        <v>25</v>
      </c>
      <c r="D58" s="264">
        <v>0</v>
      </c>
      <c r="E58" s="264">
        <v>0</v>
      </c>
      <c r="F58" s="264">
        <v>0</v>
      </c>
      <c r="G58" s="264">
        <v>66.871528596000005</v>
      </c>
      <c r="H58" s="264">
        <v>0</v>
      </c>
      <c r="I58" s="264">
        <v>0</v>
      </c>
      <c r="J58" s="264">
        <v>0</v>
      </c>
      <c r="K58" s="264">
        <v>0</v>
      </c>
      <c r="L58" s="264">
        <v>0</v>
      </c>
      <c r="M58" s="264">
        <v>66.871528596000005</v>
      </c>
    </row>
    <row r="59" spans="1:13" x14ac:dyDescent="0.35">
      <c r="A59" s="265">
        <v>53</v>
      </c>
      <c r="B59" s="266" t="s">
        <v>538</v>
      </c>
      <c r="C59" s="266" t="s">
        <v>48</v>
      </c>
      <c r="D59" s="267">
        <v>208.65890400000001</v>
      </c>
      <c r="E59" s="267">
        <v>0</v>
      </c>
      <c r="F59" s="267">
        <v>0</v>
      </c>
      <c r="G59" s="267">
        <v>13.479700848</v>
      </c>
      <c r="H59" s="267">
        <v>0</v>
      </c>
      <c r="I59" s="267">
        <v>0</v>
      </c>
      <c r="J59" s="267">
        <v>0</v>
      </c>
      <c r="K59" s="267">
        <v>0</v>
      </c>
      <c r="L59" s="267">
        <v>0</v>
      </c>
      <c r="M59" s="267">
        <v>222.138604848</v>
      </c>
    </row>
    <row r="60" spans="1:13" x14ac:dyDescent="0.35">
      <c r="A60" s="262">
        <v>54</v>
      </c>
      <c r="B60" s="263" t="s">
        <v>706</v>
      </c>
      <c r="C60" s="263" t="s">
        <v>44</v>
      </c>
      <c r="D60" s="264">
        <v>0.83625000000000005</v>
      </c>
      <c r="E60" s="264">
        <v>0</v>
      </c>
      <c r="F60" s="264">
        <v>0</v>
      </c>
      <c r="G60" s="264">
        <v>10.424493786999999</v>
      </c>
      <c r="H60" s="264">
        <v>0</v>
      </c>
      <c r="I60" s="264">
        <v>0</v>
      </c>
      <c r="J60" s="264">
        <v>0</v>
      </c>
      <c r="K60" s="264">
        <v>0</v>
      </c>
      <c r="L60" s="264">
        <v>0</v>
      </c>
      <c r="M60" s="264">
        <v>11.260743786999999</v>
      </c>
    </row>
    <row r="61" spans="1:13" x14ac:dyDescent="0.35">
      <c r="A61" s="265">
        <v>55</v>
      </c>
      <c r="B61" s="266" t="s">
        <v>745</v>
      </c>
      <c r="C61" s="266" t="s">
        <v>23</v>
      </c>
      <c r="D61" s="267">
        <v>2184.1514030090002</v>
      </c>
      <c r="E61" s="267">
        <v>0.23845</v>
      </c>
      <c r="F61" s="267">
        <v>2.784E-2</v>
      </c>
      <c r="G61" s="267">
        <v>7025.9535354259997</v>
      </c>
      <c r="H61" s="267">
        <v>0</v>
      </c>
      <c r="I61" s="267">
        <v>0</v>
      </c>
      <c r="J61" s="267">
        <v>193.86744805000001</v>
      </c>
      <c r="K61" s="267">
        <v>30.631304579999998</v>
      </c>
      <c r="L61" s="301">
        <v>6.4400000000000004E-4</v>
      </c>
      <c r="M61" s="267">
        <v>9434.8706250649993</v>
      </c>
    </row>
    <row r="62" spans="1:13" x14ac:dyDescent="0.35">
      <c r="A62" s="262">
        <v>56</v>
      </c>
      <c r="B62" s="263" t="s">
        <v>100</v>
      </c>
      <c r="C62" s="263" t="s">
        <v>31</v>
      </c>
      <c r="D62" s="264">
        <v>0</v>
      </c>
      <c r="E62" s="264">
        <v>0</v>
      </c>
      <c r="F62" s="264">
        <v>0</v>
      </c>
      <c r="G62" s="264">
        <v>73.069683702000006</v>
      </c>
      <c r="H62" s="264">
        <v>0</v>
      </c>
      <c r="I62" s="264">
        <v>0</v>
      </c>
      <c r="J62" s="264">
        <v>0</v>
      </c>
      <c r="K62" s="264">
        <v>0</v>
      </c>
      <c r="L62" s="264">
        <v>0</v>
      </c>
      <c r="M62" s="264">
        <v>73.069683702000006</v>
      </c>
    </row>
    <row r="63" spans="1:13" x14ac:dyDescent="0.35">
      <c r="A63" s="265">
        <v>57</v>
      </c>
      <c r="B63" s="266" t="s">
        <v>101</v>
      </c>
      <c r="C63" s="266" t="s">
        <v>31</v>
      </c>
      <c r="D63" s="267">
        <v>0</v>
      </c>
      <c r="E63" s="267">
        <v>0</v>
      </c>
      <c r="F63" s="267">
        <v>0</v>
      </c>
      <c r="G63" s="267">
        <v>17.487526416000001</v>
      </c>
      <c r="H63" s="267">
        <v>0</v>
      </c>
      <c r="I63" s="267">
        <v>0</v>
      </c>
      <c r="J63" s="267">
        <v>0</v>
      </c>
      <c r="K63" s="267">
        <v>0</v>
      </c>
      <c r="L63" s="267">
        <v>0</v>
      </c>
      <c r="M63" s="267">
        <v>17.487526416000001</v>
      </c>
    </row>
    <row r="64" spans="1:13" x14ac:dyDescent="0.35">
      <c r="A64" s="262">
        <v>58</v>
      </c>
      <c r="B64" s="263" t="s">
        <v>102</v>
      </c>
      <c r="C64" s="263" t="s">
        <v>37</v>
      </c>
      <c r="D64" s="264">
        <v>0</v>
      </c>
      <c r="E64" s="264">
        <v>0</v>
      </c>
      <c r="F64" s="264">
        <v>0</v>
      </c>
      <c r="G64" s="264">
        <v>9.8015762209999995</v>
      </c>
      <c r="H64" s="264">
        <v>0</v>
      </c>
      <c r="I64" s="264">
        <v>0</v>
      </c>
      <c r="J64" s="264">
        <v>0</v>
      </c>
      <c r="K64" s="264">
        <v>0</v>
      </c>
      <c r="L64" s="264">
        <v>0</v>
      </c>
      <c r="M64" s="264">
        <v>9.8015762209999995</v>
      </c>
    </row>
    <row r="65" spans="1:13" x14ac:dyDescent="0.35">
      <c r="A65" s="265">
        <v>59</v>
      </c>
      <c r="B65" s="266" t="s">
        <v>103</v>
      </c>
      <c r="C65" s="266" t="s">
        <v>16</v>
      </c>
      <c r="D65" s="267">
        <v>0</v>
      </c>
      <c r="E65" s="267">
        <v>0</v>
      </c>
      <c r="F65" s="267">
        <v>0</v>
      </c>
      <c r="G65" s="267">
        <v>1.6305832469999999</v>
      </c>
      <c r="H65" s="267">
        <v>0</v>
      </c>
      <c r="I65" s="267">
        <v>0</v>
      </c>
      <c r="J65" s="267">
        <v>0</v>
      </c>
      <c r="K65" s="267">
        <v>0</v>
      </c>
      <c r="L65" s="267">
        <v>0</v>
      </c>
      <c r="M65" s="267">
        <v>1.6305832469999999</v>
      </c>
    </row>
    <row r="66" spans="1:13" x14ac:dyDescent="0.35">
      <c r="A66" s="262">
        <v>60</v>
      </c>
      <c r="B66" s="263" t="s">
        <v>104</v>
      </c>
      <c r="C66" s="263" t="s">
        <v>40</v>
      </c>
      <c r="D66" s="264">
        <v>0</v>
      </c>
      <c r="E66" s="264">
        <v>0</v>
      </c>
      <c r="F66" s="264">
        <v>0</v>
      </c>
      <c r="G66" s="264">
        <v>236.21447411899999</v>
      </c>
      <c r="H66" s="264">
        <v>0</v>
      </c>
      <c r="I66" s="264">
        <v>0</v>
      </c>
      <c r="J66" s="264">
        <v>0</v>
      </c>
      <c r="K66" s="264">
        <v>0</v>
      </c>
      <c r="L66" s="264">
        <v>0</v>
      </c>
      <c r="M66" s="264">
        <v>236.21447411899999</v>
      </c>
    </row>
    <row r="67" spans="1:13" x14ac:dyDescent="0.35">
      <c r="A67" s="265">
        <v>61</v>
      </c>
      <c r="B67" s="266" t="s">
        <v>105</v>
      </c>
      <c r="C67" s="266" t="s">
        <v>26</v>
      </c>
      <c r="D67" s="267">
        <v>0</v>
      </c>
      <c r="E67" s="267">
        <v>0</v>
      </c>
      <c r="F67" s="267">
        <v>0</v>
      </c>
      <c r="G67" s="267">
        <v>27.677641471000001</v>
      </c>
      <c r="H67" s="267">
        <v>0</v>
      </c>
      <c r="I67" s="267">
        <v>0</v>
      </c>
      <c r="J67" s="267">
        <v>0</v>
      </c>
      <c r="K67" s="267">
        <v>0</v>
      </c>
      <c r="L67" s="267">
        <v>0</v>
      </c>
      <c r="M67" s="267">
        <v>27.677641471000001</v>
      </c>
    </row>
    <row r="68" spans="1:13" x14ac:dyDescent="0.35">
      <c r="A68" s="262">
        <v>62</v>
      </c>
      <c r="B68" s="263" t="s">
        <v>19</v>
      </c>
      <c r="C68" s="263" t="s">
        <v>19</v>
      </c>
      <c r="D68" s="264">
        <v>1.4210703</v>
      </c>
      <c r="E68" s="264">
        <v>0</v>
      </c>
      <c r="F68" s="264">
        <v>0</v>
      </c>
      <c r="G68" s="264">
        <v>104.15562479</v>
      </c>
      <c r="H68" s="264">
        <v>0</v>
      </c>
      <c r="I68" s="264">
        <v>0</v>
      </c>
      <c r="J68" s="264">
        <v>5.3077170999999999E-2</v>
      </c>
      <c r="K68" s="264">
        <v>0</v>
      </c>
      <c r="L68" s="264">
        <v>0</v>
      </c>
      <c r="M68" s="264">
        <v>105.629772261</v>
      </c>
    </row>
    <row r="69" spans="1:13" x14ac:dyDescent="0.35">
      <c r="A69" s="265">
        <v>63</v>
      </c>
      <c r="B69" s="266" t="s">
        <v>106</v>
      </c>
      <c r="C69" s="266" t="s">
        <v>19</v>
      </c>
      <c r="D69" s="267">
        <v>0</v>
      </c>
      <c r="E69" s="267">
        <v>0</v>
      </c>
      <c r="F69" s="267">
        <v>0</v>
      </c>
      <c r="G69" s="267">
        <v>5.5933217319999997</v>
      </c>
      <c r="H69" s="267">
        <v>0</v>
      </c>
      <c r="I69" s="267">
        <v>0</v>
      </c>
      <c r="J69" s="267">
        <v>0</v>
      </c>
      <c r="K69" s="267">
        <v>0</v>
      </c>
      <c r="L69" s="267">
        <v>0</v>
      </c>
      <c r="M69" s="267">
        <v>5.5933217319999997</v>
      </c>
    </row>
    <row r="70" spans="1:13" x14ac:dyDescent="0.35">
      <c r="A70" s="262">
        <v>64</v>
      </c>
      <c r="B70" s="263" t="s">
        <v>107</v>
      </c>
      <c r="C70" s="263" t="s">
        <v>19</v>
      </c>
      <c r="D70" s="264">
        <v>0</v>
      </c>
      <c r="E70" s="264">
        <v>0</v>
      </c>
      <c r="F70" s="264">
        <v>0</v>
      </c>
      <c r="G70" s="264">
        <v>0.50422413099999996</v>
      </c>
      <c r="H70" s="264">
        <v>0</v>
      </c>
      <c r="I70" s="264">
        <v>0</v>
      </c>
      <c r="J70" s="264">
        <v>0</v>
      </c>
      <c r="K70" s="264">
        <v>0</v>
      </c>
      <c r="L70" s="264">
        <v>0</v>
      </c>
      <c r="M70" s="264">
        <v>0.50422413099999996</v>
      </c>
    </row>
    <row r="71" spans="1:13" x14ac:dyDescent="0.35">
      <c r="A71" s="265">
        <v>65</v>
      </c>
      <c r="B71" s="266" t="s">
        <v>108</v>
      </c>
      <c r="C71" s="266" t="s">
        <v>19</v>
      </c>
      <c r="D71" s="267">
        <v>0</v>
      </c>
      <c r="E71" s="267">
        <v>0</v>
      </c>
      <c r="F71" s="267">
        <v>0</v>
      </c>
      <c r="G71" s="267">
        <v>4.9319888489999997</v>
      </c>
      <c r="H71" s="267">
        <v>0</v>
      </c>
      <c r="I71" s="267">
        <v>0</v>
      </c>
      <c r="J71" s="267">
        <v>0</v>
      </c>
      <c r="K71" s="267">
        <v>0</v>
      </c>
      <c r="L71" s="267">
        <v>0</v>
      </c>
      <c r="M71" s="267">
        <v>4.9319888489999997</v>
      </c>
    </row>
    <row r="72" spans="1:13" x14ac:dyDescent="0.35">
      <c r="A72" s="262">
        <v>66</v>
      </c>
      <c r="B72" s="263" t="s">
        <v>109</v>
      </c>
      <c r="C72" s="263" t="s">
        <v>29</v>
      </c>
      <c r="D72" s="302">
        <v>1.93505E-3</v>
      </c>
      <c r="E72" s="264">
        <v>0</v>
      </c>
      <c r="F72" s="264">
        <v>0</v>
      </c>
      <c r="G72" s="264">
        <v>46.952218928000001</v>
      </c>
      <c r="H72" s="264">
        <v>0</v>
      </c>
      <c r="I72" s="264">
        <v>0</v>
      </c>
      <c r="J72" s="264">
        <v>0</v>
      </c>
      <c r="K72" s="264">
        <v>0</v>
      </c>
      <c r="L72" s="264">
        <v>0</v>
      </c>
      <c r="M72" s="264">
        <v>46.954153978000001</v>
      </c>
    </row>
    <row r="73" spans="1:13" x14ac:dyDescent="0.35">
      <c r="A73" s="265">
        <v>67</v>
      </c>
      <c r="B73" s="266" t="s">
        <v>110</v>
      </c>
      <c r="C73" s="266" t="s">
        <v>38</v>
      </c>
      <c r="D73" s="267">
        <v>0</v>
      </c>
      <c r="E73" s="267">
        <v>0</v>
      </c>
      <c r="F73" s="267">
        <v>0</v>
      </c>
      <c r="G73" s="267">
        <v>16.816660251999998</v>
      </c>
      <c r="H73" s="267">
        <v>0</v>
      </c>
      <c r="I73" s="267">
        <v>0</v>
      </c>
      <c r="J73" s="267">
        <v>0</v>
      </c>
      <c r="K73" s="267">
        <v>0</v>
      </c>
      <c r="L73" s="267">
        <v>0</v>
      </c>
      <c r="M73" s="267">
        <v>16.816660251999998</v>
      </c>
    </row>
    <row r="74" spans="1:13" x14ac:dyDescent="0.35">
      <c r="A74" s="262">
        <v>68</v>
      </c>
      <c r="B74" s="263" t="s">
        <v>111</v>
      </c>
      <c r="C74" s="263" t="s">
        <v>36</v>
      </c>
      <c r="D74" s="264">
        <v>0</v>
      </c>
      <c r="E74" s="264">
        <v>0</v>
      </c>
      <c r="F74" s="264">
        <v>0</v>
      </c>
      <c r="G74" s="264">
        <v>16.146763169</v>
      </c>
      <c r="H74" s="264">
        <v>0</v>
      </c>
      <c r="I74" s="264">
        <v>0</v>
      </c>
      <c r="J74" s="264">
        <v>0</v>
      </c>
      <c r="K74" s="264">
        <v>0</v>
      </c>
      <c r="L74" s="264">
        <v>0</v>
      </c>
      <c r="M74" s="264">
        <v>16.146763169</v>
      </c>
    </row>
    <row r="75" spans="1:13" x14ac:dyDescent="0.35">
      <c r="A75" s="265">
        <v>69</v>
      </c>
      <c r="B75" s="266" t="s">
        <v>112</v>
      </c>
      <c r="C75" s="266" t="s">
        <v>48</v>
      </c>
      <c r="D75" s="267">
        <v>0.57284460000000004</v>
      </c>
      <c r="E75" s="267">
        <v>0</v>
      </c>
      <c r="F75" s="267">
        <v>0</v>
      </c>
      <c r="G75" s="267">
        <v>196.38785057699999</v>
      </c>
      <c r="H75" s="267">
        <v>0</v>
      </c>
      <c r="I75" s="267">
        <v>0</v>
      </c>
      <c r="J75" s="267">
        <v>0</v>
      </c>
      <c r="K75" s="267">
        <v>0</v>
      </c>
      <c r="L75" s="267">
        <v>0</v>
      </c>
      <c r="M75" s="267">
        <v>196.96069517699999</v>
      </c>
    </row>
    <row r="76" spans="1:13" x14ac:dyDescent="0.35">
      <c r="A76" s="262">
        <v>70</v>
      </c>
      <c r="B76" s="263" t="s">
        <v>113</v>
      </c>
      <c r="C76" s="263" t="s">
        <v>32</v>
      </c>
      <c r="D76" s="264">
        <v>0</v>
      </c>
      <c r="E76" s="264">
        <v>0</v>
      </c>
      <c r="F76" s="264">
        <v>0</v>
      </c>
      <c r="G76" s="264">
        <v>27.496340966999998</v>
      </c>
      <c r="H76" s="264">
        <v>0</v>
      </c>
      <c r="I76" s="264">
        <v>0</v>
      </c>
      <c r="J76" s="264">
        <v>0</v>
      </c>
      <c r="K76" s="264">
        <v>0</v>
      </c>
      <c r="L76" s="264">
        <v>0</v>
      </c>
      <c r="M76" s="264">
        <v>27.496340966999998</v>
      </c>
    </row>
    <row r="77" spans="1:13" x14ac:dyDescent="0.35">
      <c r="A77" s="265">
        <v>71</v>
      </c>
      <c r="B77" s="266" t="s">
        <v>114</v>
      </c>
      <c r="C77" s="266" t="s">
        <v>16</v>
      </c>
      <c r="D77" s="267">
        <v>0</v>
      </c>
      <c r="E77" s="267">
        <v>0</v>
      </c>
      <c r="F77" s="267">
        <v>0</v>
      </c>
      <c r="G77" s="267">
        <v>10.701584965</v>
      </c>
      <c r="H77" s="267">
        <v>0</v>
      </c>
      <c r="I77" s="267">
        <v>0</v>
      </c>
      <c r="J77" s="267">
        <v>0</v>
      </c>
      <c r="K77" s="267">
        <v>0</v>
      </c>
      <c r="L77" s="267">
        <v>0</v>
      </c>
      <c r="M77" s="267">
        <v>10.701584965</v>
      </c>
    </row>
    <row r="78" spans="1:13" x14ac:dyDescent="0.35">
      <c r="A78" s="262">
        <v>72</v>
      </c>
      <c r="B78" s="263" t="s">
        <v>115</v>
      </c>
      <c r="C78" s="263" t="s">
        <v>45</v>
      </c>
      <c r="D78" s="264">
        <v>0</v>
      </c>
      <c r="E78" s="264">
        <v>0</v>
      </c>
      <c r="F78" s="264">
        <v>0</v>
      </c>
      <c r="G78" s="264">
        <v>83.753544851000001</v>
      </c>
      <c r="H78" s="264">
        <v>0</v>
      </c>
      <c r="I78" s="264">
        <v>0</v>
      </c>
      <c r="J78" s="264">
        <v>0</v>
      </c>
      <c r="K78" s="264">
        <v>0</v>
      </c>
      <c r="L78" s="264">
        <v>0</v>
      </c>
      <c r="M78" s="264">
        <v>83.753544851000001</v>
      </c>
    </row>
    <row r="79" spans="1:13" x14ac:dyDescent="0.35">
      <c r="A79" s="265">
        <v>73</v>
      </c>
      <c r="B79" s="266" t="s">
        <v>744</v>
      </c>
      <c r="C79" s="266" t="s">
        <v>25</v>
      </c>
      <c r="D79" s="267">
        <v>0</v>
      </c>
      <c r="E79" s="267">
        <v>0</v>
      </c>
      <c r="F79" s="267">
        <v>0</v>
      </c>
      <c r="G79" s="267">
        <v>215.97082771000001</v>
      </c>
      <c r="H79" s="267">
        <v>0</v>
      </c>
      <c r="I79" s="267">
        <v>0</v>
      </c>
      <c r="J79" s="267">
        <v>0</v>
      </c>
      <c r="K79" s="267">
        <v>0</v>
      </c>
      <c r="L79" s="267">
        <v>0</v>
      </c>
      <c r="M79" s="267">
        <v>215.97082771000001</v>
      </c>
    </row>
    <row r="80" spans="1:13" x14ac:dyDescent="0.35">
      <c r="A80" s="262">
        <v>74</v>
      </c>
      <c r="B80" s="263" t="s">
        <v>117</v>
      </c>
      <c r="C80" s="263" t="s">
        <v>24</v>
      </c>
      <c r="D80" s="264">
        <v>0</v>
      </c>
      <c r="E80" s="264">
        <v>0</v>
      </c>
      <c r="F80" s="264">
        <v>0</v>
      </c>
      <c r="G80" s="264">
        <v>60.015370812</v>
      </c>
      <c r="H80" s="264">
        <v>0</v>
      </c>
      <c r="I80" s="264">
        <v>0</v>
      </c>
      <c r="J80" s="264">
        <v>0</v>
      </c>
      <c r="K80" s="264">
        <v>0</v>
      </c>
      <c r="L80" s="264">
        <v>0</v>
      </c>
      <c r="M80" s="264">
        <v>60.015370812</v>
      </c>
    </row>
    <row r="81" spans="1:13" x14ac:dyDescent="0.35">
      <c r="A81" s="265">
        <v>75</v>
      </c>
      <c r="B81" s="266" t="s">
        <v>118</v>
      </c>
      <c r="C81" s="266" t="s">
        <v>15</v>
      </c>
      <c r="D81" s="267">
        <v>0</v>
      </c>
      <c r="E81" s="267">
        <v>0</v>
      </c>
      <c r="F81" s="267">
        <v>0</v>
      </c>
      <c r="G81" s="267">
        <v>0.69220205099999998</v>
      </c>
      <c r="H81" s="267">
        <v>0</v>
      </c>
      <c r="I81" s="267">
        <v>0</v>
      </c>
      <c r="J81" s="267">
        <v>0</v>
      </c>
      <c r="K81" s="267">
        <v>0</v>
      </c>
      <c r="L81" s="267">
        <v>0</v>
      </c>
      <c r="M81" s="267">
        <v>0.69220205099999998</v>
      </c>
    </row>
    <row r="82" spans="1:13" x14ac:dyDescent="0.35">
      <c r="A82" s="262">
        <v>76</v>
      </c>
      <c r="B82" s="263" t="s">
        <v>743</v>
      </c>
      <c r="C82" s="263" t="s">
        <v>23</v>
      </c>
      <c r="D82" s="264">
        <v>495.280631734</v>
      </c>
      <c r="E82" s="264">
        <v>0.43059999999999998</v>
      </c>
      <c r="F82" s="264">
        <v>0</v>
      </c>
      <c r="G82" s="264">
        <v>3887.5619292189999</v>
      </c>
      <c r="H82" s="264">
        <v>0.90959500000000004</v>
      </c>
      <c r="I82" s="264">
        <v>0</v>
      </c>
      <c r="J82" s="264">
        <v>430.29164569</v>
      </c>
      <c r="K82" s="264">
        <v>13.232466000000001</v>
      </c>
      <c r="L82" s="264">
        <v>0</v>
      </c>
      <c r="M82" s="264">
        <v>4827.7068676429999</v>
      </c>
    </row>
    <row r="83" spans="1:13" x14ac:dyDescent="0.35">
      <c r="A83" s="265">
        <v>77</v>
      </c>
      <c r="B83" s="266" t="s">
        <v>120</v>
      </c>
      <c r="C83" s="266" t="s">
        <v>25</v>
      </c>
      <c r="D83" s="267">
        <v>0</v>
      </c>
      <c r="E83" s="267">
        <v>0</v>
      </c>
      <c r="F83" s="267">
        <v>0</v>
      </c>
      <c r="G83" s="267">
        <v>110.78343875</v>
      </c>
      <c r="H83" s="267">
        <v>0</v>
      </c>
      <c r="I83" s="267">
        <v>0</v>
      </c>
      <c r="J83" s="267">
        <v>0</v>
      </c>
      <c r="K83" s="267">
        <v>0</v>
      </c>
      <c r="L83" s="267">
        <v>0</v>
      </c>
      <c r="M83" s="267">
        <v>110.78343875</v>
      </c>
    </row>
    <row r="84" spans="1:13" x14ac:dyDescent="0.35">
      <c r="A84" s="262">
        <v>78</v>
      </c>
      <c r="B84" s="263" t="s">
        <v>707</v>
      </c>
      <c r="C84" s="263" t="s">
        <v>45</v>
      </c>
      <c r="D84" s="264">
        <v>0</v>
      </c>
      <c r="E84" s="264">
        <v>0</v>
      </c>
      <c r="F84" s="264">
        <v>0</v>
      </c>
      <c r="G84" s="264">
        <v>0.45829335999999998</v>
      </c>
      <c r="H84" s="264">
        <v>0</v>
      </c>
      <c r="I84" s="264">
        <v>0</v>
      </c>
      <c r="J84" s="264">
        <v>0</v>
      </c>
      <c r="K84" s="264">
        <v>0</v>
      </c>
      <c r="L84" s="264">
        <v>0</v>
      </c>
      <c r="M84" s="264">
        <v>0.45829335999999998</v>
      </c>
    </row>
    <row r="85" spans="1:13" x14ac:dyDescent="0.35">
      <c r="A85" s="265">
        <v>79</v>
      </c>
      <c r="B85" s="266" t="s">
        <v>121</v>
      </c>
      <c r="C85" s="266" t="s">
        <v>45</v>
      </c>
      <c r="D85" s="267">
        <v>0</v>
      </c>
      <c r="E85" s="267">
        <v>0</v>
      </c>
      <c r="F85" s="267">
        <v>0</v>
      </c>
      <c r="G85" s="267">
        <v>2.3924923439999999</v>
      </c>
      <c r="H85" s="267">
        <v>0</v>
      </c>
      <c r="I85" s="267">
        <v>0</v>
      </c>
      <c r="J85" s="267">
        <v>0</v>
      </c>
      <c r="K85" s="267">
        <v>0</v>
      </c>
      <c r="L85" s="267">
        <v>0</v>
      </c>
      <c r="M85" s="267">
        <v>2.3924923439999999</v>
      </c>
    </row>
    <row r="86" spans="1:13" x14ac:dyDescent="0.35">
      <c r="A86" s="262">
        <v>80</v>
      </c>
      <c r="B86" s="263" t="s">
        <v>539</v>
      </c>
      <c r="C86" s="263" t="s">
        <v>45</v>
      </c>
      <c r="D86" s="264">
        <v>0</v>
      </c>
      <c r="E86" s="264">
        <v>0</v>
      </c>
      <c r="F86" s="264">
        <v>0</v>
      </c>
      <c r="G86" s="264">
        <v>0.29504271999999998</v>
      </c>
      <c r="H86" s="264">
        <v>0</v>
      </c>
      <c r="I86" s="264">
        <v>0</v>
      </c>
      <c r="J86" s="264">
        <v>0</v>
      </c>
      <c r="K86" s="264">
        <v>0</v>
      </c>
      <c r="L86" s="264">
        <v>0</v>
      </c>
      <c r="M86" s="264">
        <v>0.29504271999999998</v>
      </c>
    </row>
    <row r="87" spans="1:13" x14ac:dyDescent="0.35">
      <c r="A87" s="265">
        <v>81</v>
      </c>
      <c r="B87" s="266" t="s">
        <v>540</v>
      </c>
      <c r="C87" s="266" t="s">
        <v>45</v>
      </c>
      <c r="D87" s="267">
        <v>0</v>
      </c>
      <c r="E87" s="267">
        <v>0</v>
      </c>
      <c r="F87" s="267">
        <v>0</v>
      </c>
      <c r="G87" s="267">
        <v>0.69097712</v>
      </c>
      <c r="H87" s="267">
        <v>0</v>
      </c>
      <c r="I87" s="267">
        <v>0</v>
      </c>
      <c r="J87" s="267">
        <v>0</v>
      </c>
      <c r="K87" s="267">
        <v>0</v>
      </c>
      <c r="L87" s="267">
        <v>0</v>
      </c>
      <c r="M87" s="267">
        <v>0.69097712</v>
      </c>
    </row>
    <row r="88" spans="1:13" x14ac:dyDescent="0.35">
      <c r="A88" s="262">
        <v>82</v>
      </c>
      <c r="B88" s="263" t="s">
        <v>122</v>
      </c>
      <c r="C88" s="263" t="s">
        <v>44</v>
      </c>
      <c r="D88" s="264">
        <v>0</v>
      </c>
      <c r="E88" s="264">
        <v>0</v>
      </c>
      <c r="F88" s="264">
        <v>0</v>
      </c>
      <c r="G88" s="264">
        <v>0.87870571600000003</v>
      </c>
      <c r="H88" s="264">
        <v>0</v>
      </c>
      <c r="I88" s="264">
        <v>0</v>
      </c>
      <c r="J88" s="264">
        <v>0</v>
      </c>
      <c r="K88" s="264">
        <v>0</v>
      </c>
      <c r="L88" s="264">
        <v>0</v>
      </c>
      <c r="M88" s="264">
        <v>0.87870571600000003</v>
      </c>
    </row>
    <row r="89" spans="1:13" x14ac:dyDescent="0.35">
      <c r="A89" s="265">
        <v>83</v>
      </c>
      <c r="B89" s="266" t="s">
        <v>123</v>
      </c>
      <c r="C89" s="266" t="s">
        <v>25</v>
      </c>
      <c r="D89" s="267">
        <v>0</v>
      </c>
      <c r="E89" s="267">
        <v>0</v>
      </c>
      <c r="F89" s="267">
        <v>0</v>
      </c>
      <c r="G89" s="267">
        <v>64.877142695000003</v>
      </c>
      <c r="H89" s="267">
        <v>0</v>
      </c>
      <c r="I89" s="267">
        <v>0</v>
      </c>
      <c r="J89" s="267">
        <v>0</v>
      </c>
      <c r="K89" s="267">
        <v>0</v>
      </c>
      <c r="L89" s="267">
        <v>0</v>
      </c>
      <c r="M89" s="267">
        <v>64.877142695000003</v>
      </c>
    </row>
    <row r="90" spans="1:13" x14ac:dyDescent="0.35">
      <c r="A90" s="262">
        <v>84</v>
      </c>
      <c r="B90" s="263" t="s">
        <v>124</v>
      </c>
      <c r="C90" s="263" t="s">
        <v>42</v>
      </c>
      <c r="D90" s="264">
        <v>0</v>
      </c>
      <c r="E90" s="264">
        <v>0</v>
      </c>
      <c r="F90" s="264">
        <v>0</v>
      </c>
      <c r="G90" s="264">
        <v>17.095853573999999</v>
      </c>
      <c r="H90" s="264">
        <v>0</v>
      </c>
      <c r="I90" s="264">
        <v>0</v>
      </c>
      <c r="J90" s="264">
        <v>0</v>
      </c>
      <c r="K90" s="264">
        <v>0</v>
      </c>
      <c r="L90" s="264">
        <v>0</v>
      </c>
      <c r="M90" s="264">
        <v>17.095853573999999</v>
      </c>
    </row>
    <row r="91" spans="1:13" x14ac:dyDescent="0.35">
      <c r="A91" s="265">
        <v>85</v>
      </c>
      <c r="B91" s="266" t="s">
        <v>125</v>
      </c>
      <c r="C91" s="266" t="s">
        <v>15</v>
      </c>
      <c r="D91" s="267">
        <v>0</v>
      </c>
      <c r="E91" s="267">
        <v>0</v>
      </c>
      <c r="F91" s="267">
        <v>0</v>
      </c>
      <c r="G91" s="267">
        <v>2.664331716</v>
      </c>
      <c r="H91" s="267">
        <v>0</v>
      </c>
      <c r="I91" s="267">
        <v>0</v>
      </c>
      <c r="J91" s="267">
        <v>0</v>
      </c>
      <c r="K91" s="267">
        <v>0</v>
      </c>
      <c r="L91" s="267">
        <v>0</v>
      </c>
      <c r="M91" s="267">
        <v>2.664331716</v>
      </c>
    </row>
    <row r="92" spans="1:13" x14ac:dyDescent="0.35">
      <c r="A92" s="262">
        <v>86</v>
      </c>
      <c r="B92" s="263" t="s">
        <v>126</v>
      </c>
      <c r="C92" s="263" t="s">
        <v>29</v>
      </c>
      <c r="D92" s="264">
        <v>0</v>
      </c>
      <c r="E92" s="264">
        <v>0</v>
      </c>
      <c r="F92" s="264">
        <v>0</v>
      </c>
      <c r="G92" s="264">
        <v>130.78658831199999</v>
      </c>
      <c r="H92" s="264">
        <v>0</v>
      </c>
      <c r="I92" s="264">
        <v>0</v>
      </c>
      <c r="J92" s="264">
        <v>0</v>
      </c>
      <c r="K92" s="264">
        <v>0</v>
      </c>
      <c r="L92" s="264">
        <v>0</v>
      </c>
      <c r="M92" s="264">
        <v>130.78658831199999</v>
      </c>
    </row>
    <row r="93" spans="1:13" x14ac:dyDescent="0.35">
      <c r="A93" s="265">
        <v>87</v>
      </c>
      <c r="B93" s="266" t="s">
        <v>127</v>
      </c>
      <c r="C93" s="266" t="s">
        <v>38</v>
      </c>
      <c r="D93" s="267">
        <v>0</v>
      </c>
      <c r="E93" s="267">
        <v>0</v>
      </c>
      <c r="F93" s="267">
        <v>0</v>
      </c>
      <c r="G93" s="267">
        <v>4.7852081000000002</v>
      </c>
      <c r="H93" s="267">
        <v>0</v>
      </c>
      <c r="I93" s="267">
        <v>0</v>
      </c>
      <c r="J93" s="267">
        <v>0</v>
      </c>
      <c r="K93" s="267">
        <v>0</v>
      </c>
      <c r="L93" s="267">
        <v>0</v>
      </c>
      <c r="M93" s="267">
        <v>4.7852081000000002</v>
      </c>
    </row>
    <row r="94" spans="1:13" x14ac:dyDescent="0.35">
      <c r="A94" s="262">
        <v>88</v>
      </c>
      <c r="B94" s="263" t="s">
        <v>128</v>
      </c>
      <c r="C94" s="263" t="s">
        <v>24</v>
      </c>
      <c r="D94" s="264">
        <v>0</v>
      </c>
      <c r="E94" s="264">
        <v>0</v>
      </c>
      <c r="F94" s="264">
        <v>0</v>
      </c>
      <c r="G94" s="264">
        <v>71.759508613999998</v>
      </c>
      <c r="H94" s="264">
        <v>0</v>
      </c>
      <c r="I94" s="264">
        <v>0</v>
      </c>
      <c r="J94" s="264">
        <v>0</v>
      </c>
      <c r="K94" s="264">
        <v>0</v>
      </c>
      <c r="L94" s="264">
        <v>0</v>
      </c>
      <c r="M94" s="264">
        <v>71.759508613999998</v>
      </c>
    </row>
    <row r="95" spans="1:13" x14ac:dyDescent="0.35">
      <c r="A95" s="265">
        <v>89</v>
      </c>
      <c r="B95" s="266" t="s">
        <v>129</v>
      </c>
      <c r="C95" s="266" t="s">
        <v>24</v>
      </c>
      <c r="D95" s="267">
        <v>0</v>
      </c>
      <c r="E95" s="267">
        <v>0</v>
      </c>
      <c r="F95" s="267">
        <v>0</v>
      </c>
      <c r="G95" s="267">
        <v>72.481871182000006</v>
      </c>
      <c r="H95" s="267">
        <v>0</v>
      </c>
      <c r="I95" s="267">
        <v>0</v>
      </c>
      <c r="J95" s="267">
        <v>0</v>
      </c>
      <c r="K95" s="267">
        <v>0</v>
      </c>
      <c r="L95" s="267">
        <v>0</v>
      </c>
      <c r="M95" s="267">
        <v>72.481871182000006</v>
      </c>
    </row>
    <row r="96" spans="1:13" x14ac:dyDescent="0.35">
      <c r="A96" s="262">
        <v>90</v>
      </c>
      <c r="B96" s="263" t="s">
        <v>130</v>
      </c>
      <c r="C96" s="263" t="s">
        <v>46</v>
      </c>
      <c r="D96" s="264">
        <v>0</v>
      </c>
      <c r="E96" s="264">
        <v>0</v>
      </c>
      <c r="F96" s="264">
        <v>0</v>
      </c>
      <c r="G96" s="264">
        <v>31.783217388000001</v>
      </c>
      <c r="H96" s="264">
        <v>0</v>
      </c>
      <c r="I96" s="264">
        <v>0</v>
      </c>
      <c r="J96" s="303">
        <v>1.2712499999999999E-4</v>
      </c>
      <c r="K96" s="264">
        <v>0</v>
      </c>
      <c r="L96" s="264">
        <v>0</v>
      </c>
      <c r="M96" s="264">
        <v>31.783344512999999</v>
      </c>
    </row>
    <row r="97" spans="1:13" x14ac:dyDescent="0.35">
      <c r="A97" s="265">
        <v>91</v>
      </c>
      <c r="B97" s="266" t="s">
        <v>131</v>
      </c>
      <c r="C97" s="266" t="s">
        <v>17</v>
      </c>
      <c r="D97" s="267">
        <v>2.9629219999999998</v>
      </c>
      <c r="E97" s="267">
        <v>0</v>
      </c>
      <c r="F97" s="267">
        <v>0</v>
      </c>
      <c r="G97" s="267">
        <v>100.456158755</v>
      </c>
      <c r="H97" s="267">
        <v>0</v>
      </c>
      <c r="I97" s="267">
        <v>0</v>
      </c>
      <c r="J97" s="267">
        <v>0</v>
      </c>
      <c r="K97" s="267">
        <v>0</v>
      </c>
      <c r="L97" s="267">
        <v>0</v>
      </c>
      <c r="M97" s="267">
        <v>103.419080755</v>
      </c>
    </row>
    <row r="98" spans="1:13" x14ac:dyDescent="0.35">
      <c r="A98" s="262">
        <v>92</v>
      </c>
      <c r="B98" s="263" t="s">
        <v>132</v>
      </c>
      <c r="C98" s="263" t="s">
        <v>42</v>
      </c>
      <c r="D98" s="264">
        <v>0</v>
      </c>
      <c r="E98" s="264">
        <v>0</v>
      </c>
      <c r="F98" s="264">
        <v>0</v>
      </c>
      <c r="G98" s="264">
        <v>2.999781343</v>
      </c>
      <c r="H98" s="264">
        <v>0</v>
      </c>
      <c r="I98" s="264">
        <v>0</v>
      </c>
      <c r="J98" s="264">
        <v>0</v>
      </c>
      <c r="K98" s="264">
        <v>0</v>
      </c>
      <c r="L98" s="264">
        <v>0</v>
      </c>
      <c r="M98" s="264">
        <v>2.999781343</v>
      </c>
    </row>
    <row r="99" spans="1:13" x14ac:dyDescent="0.35">
      <c r="A99" s="265">
        <v>93</v>
      </c>
      <c r="B99" s="266" t="s">
        <v>133</v>
      </c>
      <c r="C99" s="266" t="s">
        <v>30</v>
      </c>
      <c r="D99" s="267">
        <v>0</v>
      </c>
      <c r="E99" s="267">
        <v>0</v>
      </c>
      <c r="F99" s="267">
        <v>0</v>
      </c>
      <c r="G99" s="267">
        <v>12.749567387000001</v>
      </c>
      <c r="H99" s="267">
        <v>0</v>
      </c>
      <c r="I99" s="267">
        <v>0</v>
      </c>
      <c r="J99" s="267">
        <v>0</v>
      </c>
      <c r="K99" s="267">
        <v>0</v>
      </c>
      <c r="L99" s="267">
        <v>0</v>
      </c>
      <c r="M99" s="267">
        <v>12.749567387000001</v>
      </c>
    </row>
    <row r="100" spans="1:13" x14ac:dyDescent="0.35">
      <c r="A100" s="262">
        <v>94</v>
      </c>
      <c r="B100" s="263" t="s">
        <v>134</v>
      </c>
      <c r="C100" s="263" t="s">
        <v>22</v>
      </c>
      <c r="D100" s="264">
        <v>0</v>
      </c>
      <c r="E100" s="264">
        <v>0</v>
      </c>
      <c r="F100" s="264">
        <v>0</v>
      </c>
      <c r="G100" s="264">
        <v>22.16407997</v>
      </c>
      <c r="H100" s="264">
        <v>0</v>
      </c>
      <c r="I100" s="264">
        <v>0</v>
      </c>
      <c r="J100" s="264">
        <v>0</v>
      </c>
      <c r="K100" s="264">
        <v>0</v>
      </c>
      <c r="L100" s="264">
        <v>0</v>
      </c>
      <c r="M100" s="264">
        <v>22.16407997</v>
      </c>
    </row>
    <row r="101" spans="1:13" x14ac:dyDescent="0.35">
      <c r="A101" s="265">
        <v>95</v>
      </c>
      <c r="B101" s="266" t="s">
        <v>135</v>
      </c>
      <c r="C101" s="266" t="s">
        <v>43</v>
      </c>
      <c r="D101" s="267">
        <v>0</v>
      </c>
      <c r="E101" s="267">
        <v>0</v>
      </c>
      <c r="F101" s="267">
        <v>0</v>
      </c>
      <c r="G101" s="267">
        <v>20.79346241</v>
      </c>
      <c r="H101" s="267">
        <v>0</v>
      </c>
      <c r="I101" s="267">
        <v>0</v>
      </c>
      <c r="J101" s="267">
        <v>0</v>
      </c>
      <c r="K101" s="267">
        <v>0</v>
      </c>
      <c r="L101" s="267">
        <v>0</v>
      </c>
      <c r="M101" s="267">
        <v>20.79346241</v>
      </c>
    </row>
    <row r="102" spans="1:13" x14ac:dyDescent="0.35">
      <c r="A102" s="262">
        <v>96</v>
      </c>
      <c r="B102" s="263" t="s">
        <v>136</v>
      </c>
      <c r="C102" s="263" t="s">
        <v>34</v>
      </c>
      <c r="D102" s="264">
        <v>0</v>
      </c>
      <c r="E102" s="264">
        <v>0</v>
      </c>
      <c r="F102" s="264">
        <v>0</v>
      </c>
      <c r="G102" s="264">
        <v>0.86175369099999999</v>
      </c>
      <c r="H102" s="264">
        <v>0</v>
      </c>
      <c r="I102" s="264">
        <v>0</v>
      </c>
      <c r="J102" s="264">
        <v>0</v>
      </c>
      <c r="K102" s="264">
        <v>0</v>
      </c>
      <c r="L102" s="264">
        <v>0</v>
      </c>
      <c r="M102" s="264">
        <v>0.86175369099999999</v>
      </c>
    </row>
    <row r="103" spans="1:13" x14ac:dyDescent="0.35">
      <c r="A103" s="265">
        <v>97</v>
      </c>
      <c r="B103" s="266" t="s">
        <v>137</v>
      </c>
      <c r="C103" s="266" t="s">
        <v>34</v>
      </c>
      <c r="D103" s="267">
        <v>0</v>
      </c>
      <c r="E103" s="267">
        <v>0</v>
      </c>
      <c r="F103" s="267">
        <v>0</v>
      </c>
      <c r="G103" s="267">
        <v>8.9805300000000005E-2</v>
      </c>
      <c r="H103" s="267">
        <v>0</v>
      </c>
      <c r="I103" s="267">
        <v>0</v>
      </c>
      <c r="J103" s="267">
        <v>0</v>
      </c>
      <c r="K103" s="267">
        <v>0</v>
      </c>
      <c r="L103" s="267">
        <v>0</v>
      </c>
      <c r="M103" s="267">
        <v>8.9805300000000005E-2</v>
      </c>
    </row>
    <row r="104" spans="1:13" x14ac:dyDescent="0.35">
      <c r="A104" s="262">
        <v>98</v>
      </c>
      <c r="B104" s="263" t="s">
        <v>138</v>
      </c>
      <c r="C104" s="263" t="s">
        <v>44</v>
      </c>
      <c r="D104" s="264">
        <v>0</v>
      </c>
      <c r="E104" s="264">
        <v>0</v>
      </c>
      <c r="F104" s="264">
        <v>0</v>
      </c>
      <c r="G104" s="264">
        <v>1.749022122</v>
      </c>
      <c r="H104" s="264">
        <v>0</v>
      </c>
      <c r="I104" s="264">
        <v>0</v>
      </c>
      <c r="J104" s="264">
        <v>0</v>
      </c>
      <c r="K104" s="264">
        <v>0</v>
      </c>
      <c r="L104" s="264">
        <v>0</v>
      </c>
      <c r="M104" s="264">
        <v>1.749022122</v>
      </c>
    </row>
    <row r="105" spans="1:13" x14ac:dyDescent="0.35">
      <c r="A105" s="265">
        <v>99</v>
      </c>
      <c r="B105" s="266" t="s">
        <v>139</v>
      </c>
      <c r="C105" s="266" t="s">
        <v>44</v>
      </c>
      <c r="D105" s="267">
        <v>0</v>
      </c>
      <c r="E105" s="267">
        <v>0</v>
      </c>
      <c r="F105" s="267">
        <v>0</v>
      </c>
      <c r="G105" s="304">
        <v>3.704E-4</v>
      </c>
      <c r="H105" s="267">
        <v>0</v>
      </c>
      <c r="I105" s="267">
        <v>0</v>
      </c>
      <c r="J105" s="267">
        <v>0</v>
      </c>
      <c r="K105" s="267">
        <v>0</v>
      </c>
      <c r="L105" s="267">
        <v>0</v>
      </c>
      <c r="M105" s="304">
        <v>3.704E-4</v>
      </c>
    </row>
    <row r="106" spans="1:13" x14ac:dyDescent="0.35">
      <c r="A106" s="262">
        <v>100</v>
      </c>
      <c r="B106" s="263" t="s">
        <v>140</v>
      </c>
      <c r="C106" s="263" t="s">
        <v>44</v>
      </c>
      <c r="D106" s="264">
        <v>0</v>
      </c>
      <c r="E106" s="264">
        <v>0</v>
      </c>
      <c r="F106" s="264">
        <v>0</v>
      </c>
      <c r="G106" s="264">
        <v>2.97462E-2</v>
      </c>
      <c r="H106" s="264">
        <v>0</v>
      </c>
      <c r="I106" s="264">
        <v>0</v>
      </c>
      <c r="J106" s="264">
        <v>0</v>
      </c>
      <c r="K106" s="264">
        <v>0</v>
      </c>
      <c r="L106" s="264">
        <v>0</v>
      </c>
      <c r="M106" s="264">
        <v>2.97462E-2</v>
      </c>
    </row>
    <row r="107" spans="1:13" x14ac:dyDescent="0.35">
      <c r="A107" s="265">
        <v>101</v>
      </c>
      <c r="B107" s="266" t="s">
        <v>141</v>
      </c>
      <c r="C107" s="266" t="s">
        <v>44</v>
      </c>
      <c r="D107" s="267">
        <v>0</v>
      </c>
      <c r="E107" s="267">
        <v>0</v>
      </c>
      <c r="F107" s="267">
        <v>0</v>
      </c>
      <c r="G107" s="267">
        <v>0.242189344</v>
      </c>
      <c r="H107" s="267">
        <v>0</v>
      </c>
      <c r="I107" s="267">
        <v>0</v>
      </c>
      <c r="J107" s="267">
        <v>0</v>
      </c>
      <c r="K107" s="267">
        <v>0</v>
      </c>
      <c r="L107" s="267">
        <v>0</v>
      </c>
      <c r="M107" s="267">
        <v>0.242189344</v>
      </c>
    </row>
    <row r="108" spans="1:13" x14ac:dyDescent="0.35">
      <c r="A108" s="262">
        <v>102</v>
      </c>
      <c r="B108" s="263" t="s">
        <v>142</v>
      </c>
      <c r="C108" s="263" t="s">
        <v>23</v>
      </c>
      <c r="D108" s="264">
        <v>0</v>
      </c>
      <c r="E108" s="264">
        <v>0</v>
      </c>
      <c r="F108" s="264">
        <v>0</v>
      </c>
      <c r="G108" s="264">
        <v>50.543937016999998</v>
      </c>
      <c r="H108" s="264">
        <v>0</v>
      </c>
      <c r="I108" s="264">
        <v>0</v>
      </c>
      <c r="J108" s="264">
        <v>46.627563225000003</v>
      </c>
      <c r="K108" s="264">
        <v>0</v>
      </c>
      <c r="L108" s="264">
        <v>0</v>
      </c>
      <c r="M108" s="264">
        <v>97.171500241999993</v>
      </c>
    </row>
    <row r="109" spans="1:13" x14ac:dyDescent="0.35">
      <c r="A109" s="265">
        <v>103</v>
      </c>
      <c r="B109" s="266" t="s">
        <v>143</v>
      </c>
      <c r="C109" s="266" t="s">
        <v>23</v>
      </c>
      <c r="D109" s="267">
        <v>0</v>
      </c>
      <c r="E109" s="267">
        <v>0</v>
      </c>
      <c r="F109" s="267">
        <v>0</v>
      </c>
      <c r="G109" s="267">
        <v>280.82434225899999</v>
      </c>
      <c r="H109" s="267">
        <v>0</v>
      </c>
      <c r="I109" s="267">
        <v>0</v>
      </c>
      <c r="J109" s="267">
        <v>145.949963</v>
      </c>
      <c r="K109" s="267">
        <v>0</v>
      </c>
      <c r="L109" s="267">
        <v>0</v>
      </c>
      <c r="M109" s="267">
        <v>426.77430525900002</v>
      </c>
    </row>
    <row r="110" spans="1:13" x14ac:dyDescent="0.35">
      <c r="A110" s="262">
        <v>104</v>
      </c>
      <c r="B110" s="263" t="s">
        <v>144</v>
      </c>
      <c r="C110" s="263" t="s">
        <v>24</v>
      </c>
      <c r="D110" s="264">
        <v>0</v>
      </c>
      <c r="E110" s="264">
        <v>0</v>
      </c>
      <c r="F110" s="264">
        <v>0</v>
      </c>
      <c r="G110" s="264">
        <v>208.924052609</v>
      </c>
      <c r="H110" s="264">
        <v>0</v>
      </c>
      <c r="I110" s="264">
        <v>0</v>
      </c>
      <c r="J110" s="264">
        <v>0</v>
      </c>
      <c r="K110" s="264">
        <v>0</v>
      </c>
      <c r="L110" s="264">
        <v>0</v>
      </c>
      <c r="M110" s="264">
        <v>208.924052609</v>
      </c>
    </row>
    <row r="111" spans="1:13" x14ac:dyDescent="0.35">
      <c r="A111" s="265">
        <v>105</v>
      </c>
      <c r="B111" s="266" t="s">
        <v>145</v>
      </c>
      <c r="C111" s="266" t="s">
        <v>18</v>
      </c>
      <c r="D111" s="267">
        <v>10.599835499999999</v>
      </c>
      <c r="E111" s="267">
        <v>37.746951420000002</v>
      </c>
      <c r="F111" s="267">
        <v>0</v>
      </c>
      <c r="G111" s="267">
        <v>133.37919682099999</v>
      </c>
      <c r="H111" s="267">
        <v>0</v>
      </c>
      <c r="I111" s="267">
        <v>0</v>
      </c>
      <c r="J111" s="267">
        <v>10.2905242</v>
      </c>
      <c r="K111" s="267">
        <v>351.78245234899998</v>
      </c>
      <c r="L111" s="267">
        <v>0</v>
      </c>
      <c r="M111" s="267">
        <v>543.79896028999997</v>
      </c>
    </row>
    <row r="112" spans="1:13" x14ac:dyDescent="0.35">
      <c r="A112" s="262">
        <v>106</v>
      </c>
      <c r="B112" s="263" t="s">
        <v>146</v>
      </c>
      <c r="C112" s="263" t="s">
        <v>23</v>
      </c>
      <c r="D112" s="264">
        <v>40.117695400000002</v>
      </c>
      <c r="E112" s="264">
        <v>0</v>
      </c>
      <c r="F112" s="264">
        <v>0</v>
      </c>
      <c r="G112" s="264">
        <v>447.60462143500001</v>
      </c>
      <c r="H112" s="264">
        <v>0</v>
      </c>
      <c r="I112" s="264">
        <v>0</v>
      </c>
      <c r="J112" s="264">
        <v>148.21105336599999</v>
      </c>
      <c r="K112" s="264">
        <v>0</v>
      </c>
      <c r="L112" s="264">
        <v>0</v>
      </c>
      <c r="M112" s="264">
        <v>635.933370201</v>
      </c>
    </row>
    <row r="113" spans="1:13" x14ac:dyDescent="0.35">
      <c r="A113" s="265">
        <v>107</v>
      </c>
      <c r="B113" s="266" t="s">
        <v>742</v>
      </c>
      <c r="C113" s="266" t="s">
        <v>23</v>
      </c>
      <c r="D113" s="267">
        <v>85.736930099999995</v>
      </c>
      <c r="E113" s="267">
        <v>0</v>
      </c>
      <c r="F113" s="267">
        <v>0</v>
      </c>
      <c r="G113" s="267">
        <v>933.53415922299996</v>
      </c>
      <c r="H113" s="267">
        <v>0</v>
      </c>
      <c r="I113" s="267">
        <v>0</v>
      </c>
      <c r="J113" s="267">
        <v>25.4187282</v>
      </c>
      <c r="K113" s="267">
        <v>0</v>
      </c>
      <c r="L113" s="267">
        <v>0</v>
      </c>
      <c r="M113" s="267">
        <v>1044.6898175230001</v>
      </c>
    </row>
    <row r="114" spans="1:13" x14ac:dyDescent="0.35">
      <c r="A114" s="262">
        <v>108</v>
      </c>
      <c r="B114" s="263" t="s">
        <v>148</v>
      </c>
      <c r="C114" s="263" t="s">
        <v>48</v>
      </c>
      <c r="D114" s="264">
        <v>0</v>
      </c>
      <c r="E114" s="264">
        <v>0</v>
      </c>
      <c r="F114" s="264">
        <v>0</v>
      </c>
      <c r="G114" s="264">
        <v>18.299600641000001</v>
      </c>
      <c r="H114" s="264">
        <v>0</v>
      </c>
      <c r="I114" s="264">
        <v>0</v>
      </c>
      <c r="J114" s="264">
        <v>0</v>
      </c>
      <c r="K114" s="264">
        <v>0</v>
      </c>
      <c r="L114" s="264">
        <v>0</v>
      </c>
      <c r="M114" s="264">
        <v>18.299600641000001</v>
      </c>
    </row>
    <row r="115" spans="1:13" x14ac:dyDescent="0.35">
      <c r="A115" s="265">
        <v>109</v>
      </c>
      <c r="B115" s="266" t="s">
        <v>149</v>
      </c>
      <c r="C115" s="266" t="s">
        <v>38</v>
      </c>
      <c r="D115" s="267">
        <v>0</v>
      </c>
      <c r="E115" s="267">
        <v>0</v>
      </c>
      <c r="F115" s="267">
        <v>0</v>
      </c>
      <c r="G115" s="301">
        <v>3.1874E-3</v>
      </c>
      <c r="H115" s="267">
        <v>0</v>
      </c>
      <c r="I115" s="267">
        <v>0</v>
      </c>
      <c r="J115" s="267">
        <v>0</v>
      </c>
      <c r="K115" s="267">
        <v>0</v>
      </c>
      <c r="L115" s="267">
        <v>0</v>
      </c>
      <c r="M115" s="301">
        <v>3.1874E-3</v>
      </c>
    </row>
    <row r="116" spans="1:13" x14ac:dyDescent="0.35">
      <c r="A116" s="262">
        <v>110</v>
      </c>
      <c r="B116" s="263" t="s">
        <v>150</v>
      </c>
      <c r="C116" s="263" t="s">
        <v>48</v>
      </c>
      <c r="D116" s="264">
        <v>6.1098150000000002</v>
      </c>
      <c r="E116" s="264">
        <v>0</v>
      </c>
      <c r="F116" s="264">
        <v>0</v>
      </c>
      <c r="G116" s="264">
        <v>1136.081651209</v>
      </c>
      <c r="H116" s="264">
        <v>0</v>
      </c>
      <c r="I116" s="264">
        <v>0</v>
      </c>
      <c r="J116" s="264">
        <v>0</v>
      </c>
      <c r="K116" s="264">
        <v>0</v>
      </c>
      <c r="L116" s="264">
        <v>0</v>
      </c>
      <c r="M116" s="264">
        <v>1142.1914662090001</v>
      </c>
    </row>
    <row r="117" spans="1:13" x14ac:dyDescent="0.35">
      <c r="A117" s="265">
        <v>111</v>
      </c>
      <c r="B117" s="266" t="s">
        <v>151</v>
      </c>
      <c r="C117" s="266" t="s">
        <v>24</v>
      </c>
      <c r="D117" s="267">
        <v>47.364424</v>
      </c>
      <c r="E117" s="267">
        <v>0</v>
      </c>
      <c r="F117" s="267">
        <v>0</v>
      </c>
      <c r="G117" s="267">
        <v>83.765550426999994</v>
      </c>
      <c r="H117" s="267">
        <v>0</v>
      </c>
      <c r="I117" s="267">
        <v>0</v>
      </c>
      <c r="J117" s="267">
        <v>1.675</v>
      </c>
      <c r="K117" s="267">
        <v>0</v>
      </c>
      <c r="L117" s="267">
        <v>0</v>
      </c>
      <c r="M117" s="267">
        <v>132.80497442699999</v>
      </c>
    </row>
    <row r="118" spans="1:13" x14ac:dyDescent="0.35">
      <c r="A118" s="262">
        <v>112</v>
      </c>
      <c r="B118" s="263" t="s">
        <v>152</v>
      </c>
      <c r="C118" s="263" t="s">
        <v>17</v>
      </c>
      <c r="D118" s="264">
        <v>351.08022697000001</v>
      </c>
      <c r="E118" s="303">
        <v>3.3480000000000001E-4</v>
      </c>
      <c r="F118" s="264">
        <v>0</v>
      </c>
      <c r="G118" s="264">
        <v>2305.3400814480001</v>
      </c>
      <c r="H118" s="264">
        <v>0</v>
      </c>
      <c r="I118" s="264">
        <v>0</v>
      </c>
      <c r="J118" s="264">
        <v>4.6235359999999996</v>
      </c>
      <c r="K118" s="264">
        <v>3.9530976400000002</v>
      </c>
      <c r="L118" s="264">
        <v>0</v>
      </c>
      <c r="M118" s="264">
        <v>2664.9972768580001</v>
      </c>
    </row>
    <row r="119" spans="1:13" x14ac:dyDescent="0.35">
      <c r="A119" s="265">
        <v>113</v>
      </c>
      <c r="B119" s="266" t="s">
        <v>153</v>
      </c>
      <c r="C119" s="266" t="s">
        <v>23</v>
      </c>
      <c r="D119" s="267">
        <v>10.026642848</v>
      </c>
      <c r="E119" s="267">
        <v>2.1365750000000001</v>
      </c>
      <c r="F119" s="267">
        <v>0</v>
      </c>
      <c r="G119" s="267">
        <v>5881.693950242</v>
      </c>
      <c r="H119" s="267">
        <v>0</v>
      </c>
      <c r="I119" s="267">
        <v>0</v>
      </c>
      <c r="J119" s="267">
        <v>0</v>
      </c>
      <c r="K119" s="267">
        <v>0</v>
      </c>
      <c r="L119" s="305">
        <v>5.0000000000000004E-6</v>
      </c>
      <c r="M119" s="267">
        <v>5893.8571730900003</v>
      </c>
    </row>
    <row r="120" spans="1:13" x14ac:dyDescent="0.35">
      <c r="A120" s="262">
        <v>114</v>
      </c>
      <c r="B120" s="263" t="s">
        <v>154</v>
      </c>
      <c r="C120" s="263" t="s">
        <v>46</v>
      </c>
      <c r="D120" s="264">
        <v>0</v>
      </c>
      <c r="E120" s="264">
        <v>0</v>
      </c>
      <c r="F120" s="264">
        <v>0</v>
      </c>
      <c r="G120" s="264">
        <v>4.1404427449999996</v>
      </c>
      <c r="H120" s="264">
        <v>0</v>
      </c>
      <c r="I120" s="264">
        <v>0</v>
      </c>
      <c r="J120" s="264">
        <v>0</v>
      </c>
      <c r="K120" s="264">
        <v>0</v>
      </c>
      <c r="L120" s="264">
        <v>0</v>
      </c>
      <c r="M120" s="264">
        <v>4.1404427449999996</v>
      </c>
    </row>
    <row r="121" spans="1:13" x14ac:dyDescent="0.35">
      <c r="A121" s="265">
        <v>115</v>
      </c>
      <c r="B121" s="266" t="s">
        <v>155</v>
      </c>
      <c r="C121" s="266" t="s">
        <v>38</v>
      </c>
      <c r="D121" s="267">
        <v>0</v>
      </c>
      <c r="E121" s="267">
        <v>0</v>
      </c>
      <c r="F121" s="267">
        <v>0</v>
      </c>
      <c r="G121" s="267">
        <v>8.8682059999999993E-2</v>
      </c>
      <c r="H121" s="267">
        <v>0</v>
      </c>
      <c r="I121" s="267">
        <v>0</v>
      </c>
      <c r="J121" s="267">
        <v>0</v>
      </c>
      <c r="K121" s="267">
        <v>0</v>
      </c>
      <c r="L121" s="267">
        <v>0</v>
      </c>
      <c r="M121" s="267">
        <v>8.8682059999999993E-2</v>
      </c>
    </row>
    <row r="122" spans="1:13" x14ac:dyDescent="0.35">
      <c r="A122" s="262">
        <v>116</v>
      </c>
      <c r="B122" s="263" t="s">
        <v>156</v>
      </c>
      <c r="C122" s="263" t="s">
        <v>36</v>
      </c>
      <c r="D122" s="264">
        <v>0</v>
      </c>
      <c r="E122" s="264">
        <v>0</v>
      </c>
      <c r="F122" s="264">
        <v>0</v>
      </c>
      <c r="G122" s="264">
        <v>3.202093665</v>
      </c>
      <c r="H122" s="264">
        <v>0</v>
      </c>
      <c r="I122" s="264">
        <v>0</v>
      </c>
      <c r="J122" s="264">
        <v>0</v>
      </c>
      <c r="K122" s="264">
        <v>0</v>
      </c>
      <c r="L122" s="264">
        <v>0</v>
      </c>
      <c r="M122" s="264">
        <v>3.202093665</v>
      </c>
    </row>
    <row r="123" spans="1:13" x14ac:dyDescent="0.35">
      <c r="A123" s="265">
        <v>117</v>
      </c>
      <c r="B123" s="266" t="s">
        <v>157</v>
      </c>
      <c r="C123" s="266" t="s">
        <v>43</v>
      </c>
      <c r="D123" s="267">
        <v>0</v>
      </c>
      <c r="E123" s="267">
        <v>0</v>
      </c>
      <c r="F123" s="267">
        <v>0</v>
      </c>
      <c r="G123" s="267">
        <v>8.9801348779999994</v>
      </c>
      <c r="H123" s="267">
        <v>0</v>
      </c>
      <c r="I123" s="267">
        <v>0</v>
      </c>
      <c r="J123" s="267">
        <v>0</v>
      </c>
      <c r="K123" s="267">
        <v>0</v>
      </c>
      <c r="L123" s="267">
        <v>0</v>
      </c>
      <c r="M123" s="267">
        <v>8.9801348779999994</v>
      </c>
    </row>
    <row r="124" spans="1:13" x14ac:dyDescent="0.35">
      <c r="A124" s="262">
        <v>118</v>
      </c>
      <c r="B124" s="263" t="s">
        <v>158</v>
      </c>
      <c r="C124" s="263" t="s">
        <v>40</v>
      </c>
      <c r="D124" s="264">
        <v>1.878287</v>
      </c>
      <c r="E124" s="264">
        <v>0</v>
      </c>
      <c r="F124" s="264">
        <v>0</v>
      </c>
      <c r="G124" s="264">
        <v>160.07923961200001</v>
      </c>
      <c r="H124" s="264">
        <v>0</v>
      </c>
      <c r="I124" s="264">
        <v>0</v>
      </c>
      <c r="J124" s="264">
        <v>0</v>
      </c>
      <c r="K124" s="264">
        <v>0</v>
      </c>
      <c r="L124" s="264">
        <v>0</v>
      </c>
      <c r="M124" s="264">
        <v>161.95752661200001</v>
      </c>
    </row>
    <row r="125" spans="1:13" x14ac:dyDescent="0.35">
      <c r="A125" s="265">
        <v>119</v>
      </c>
      <c r="B125" s="266" t="s">
        <v>159</v>
      </c>
      <c r="C125" s="266" t="s">
        <v>47</v>
      </c>
      <c r="D125" s="267">
        <v>0</v>
      </c>
      <c r="E125" s="267">
        <v>0</v>
      </c>
      <c r="F125" s="267">
        <v>0</v>
      </c>
      <c r="G125" s="267">
        <v>1.4130403549999999</v>
      </c>
      <c r="H125" s="267">
        <v>0</v>
      </c>
      <c r="I125" s="267">
        <v>0</v>
      </c>
      <c r="J125" s="267">
        <v>0</v>
      </c>
      <c r="K125" s="267">
        <v>0</v>
      </c>
      <c r="L125" s="267">
        <v>0</v>
      </c>
      <c r="M125" s="267">
        <v>1.4130403549999999</v>
      </c>
    </row>
    <row r="126" spans="1:13" x14ac:dyDescent="0.35">
      <c r="A126" s="262">
        <v>120</v>
      </c>
      <c r="B126" s="263" t="s">
        <v>160</v>
      </c>
      <c r="C126" s="263" t="s">
        <v>37</v>
      </c>
      <c r="D126" s="264">
        <v>0</v>
      </c>
      <c r="E126" s="264">
        <v>0</v>
      </c>
      <c r="F126" s="264">
        <v>0</v>
      </c>
      <c r="G126" s="264">
        <v>21.829167751</v>
      </c>
      <c r="H126" s="264">
        <v>0</v>
      </c>
      <c r="I126" s="264">
        <v>0</v>
      </c>
      <c r="J126" s="264">
        <v>0</v>
      </c>
      <c r="K126" s="264">
        <v>0</v>
      </c>
      <c r="L126" s="264">
        <v>0</v>
      </c>
      <c r="M126" s="264">
        <v>21.829167751</v>
      </c>
    </row>
    <row r="127" spans="1:13" x14ac:dyDescent="0.35">
      <c r="A127" s="265">
        <v>121</v>
      </c>
      <c r="B127" s="266" t="s">
        <v>161</v>
      </c>
      <c r="C127" s="266" t="s">
        <v>42</v>
      </c>
      <c r="D127" s="267">
        <v>0</v>
      </c>
      <c r="E127" s="267">
        <v>0</v>
      </c>
      <c r="F127" s="267">
        <v>0</v>
      </c>
      <c r="G127" s="267">
        <v>2.277607105</v>
      </c>
      <c r="H127" s="267">
        <v>0</v>
      </c>
      <c r="I127" s="267">
        <v>0</v>
      </c>
      <c r="J127" s="305">
        <v>4.392E-5</v>
      </c>
      <c r="K127" s="267">
        <v>0</v>
      </c>
      <c r="L127" s="267">
        <v>0</v>
      </c>
      <c r="M127" s="267">
        <v>2.2776510249999999</v>
      </c>
    </row>
    <row r="128" spans="1:13" x14ac:dyDescent="0.35">
      <c r="A128" s="262">
        <v>122</v>
      </c>
      <c r="B128" s="263" t="s">
        <v>708</v>
      </c>
      <c r="C128" s="263" t="s">
        <v>39</v>
      </c>
      <c r="D128" s="264">
        <v>0</v>
      </c>
      <c r="E128" s="264">
        <v>0</v>
      </c>
      <c r="F128" s="264">
        <v>0</v>
      </c>
      <c r="G128" s="264">
        <v>12.585071425000001</v>
      </c>
      <c r="H128" s="264">
        <v>0</v>
      </c>
      <c r="I128" s="264">
        <v>0</v>
      </c>
      <c r="J128" s="264">
        <v>0</v>
      </c>
      <c r="K128" s="264">
        <v>0</v>
      </c>
      <c r="L128" s="264">
        <v>0</v>
      </c>
      <c r="M128" s="264">
        <v>12.585071425000001</v>
      </c>
    </row>
    <row r="129" spans="1:13" x14ac:dyDescent="0.35">
      <c r="A129" s="265">
        <v>123</v>
      </c>
      <c r="B129" s="266" t="s">
        <v>162</v>
      </c>
      <c r="C129" s="266" t="s">
        <v>37</v>
      </c>
      <c r="D129" s="267">
        <v>0</v>
      </c>
      <c r="E129" s="267">
        <v>0</v>
      </c>
      <c r="F129" s="267">
        <v>0</v>
      </c>
      <c r="G129" s="267">
        <v>9.6375748819999991</v>
      </c>
      <c r="H129" s="267">
        <v>0</v>
      </c>
      <c r="I129" s="267">
        <v>0</v>
      </c>
      <c r="J129" s="267">
        <v>0</v>
      </c>
      <c r="K129" s="267">
        <v>0</v>
      </c>
      <c r="L129" s="267">
        <v>0</v>
      </c>
      <c r="M129" s="267">
        <v>9.6375748819999991</v>
      </c>
    </row>
    <row r="130" spans="1:13" x14ac:dyDescent="0.35">
      <c r="A130" s="262">
        <v>124</v>
      </c>
      <c r="B130" s="263" t="s">
        <v>163</v>
      </c>
      <c r="C130" s="263" t="s">
        <v>23</v>
      </c>
      <c r="D130" s="264">
        <v>0</v>
      </c>
      <c r="E130" s="264">
        <v>0</v>
      </c>
      <c r="F130" s="264">
        <v>0</v>
      </c>
      <c r="G130" s="264">
        <v>122.74892985699999</v>
      </c>
      <c r="H130" s="264">
        <v>0</v>
      </c>
      <c r="I130" s="264">
        <v>0</v>
      </c>
      <c r="J130" s="264">
        <v>37.572544649999998</v>
      </c>
      <c r="K130" s="264">
        <v>0</v>
      </c>
      <c r="L130" s="264">
        <v>0</v>
      </c>
      <c r="M130" s="264">
        <v>160.321474507</v>
      </c>
    </row>
    <row r="131" spans="1:13" x14ac:dyDescent="0.35">
      <c r="A131" s="265">
        <v>125</v>
      </c>
      <c r="B131" s="266" t="s">
        <v>164</v>
      </c>
      <c r="C131" s="266" t="s">
        <v>16</v>
      </c>
      <c r="D131" s="267">
        <v>0</v>
      </c>
      <c r="E131" s="267">
        <v>0</v>
      </c>
      <c r="F131" s="267">
        <v>0</v>
      </c>
      <c r="G131" s="267">
        <v>1.574597617</v>
      </c>
      <c r="H131" s="267">
        <v>0</v>
      </c>
      <c r="I131" s="267">
        <v>0</v>
      </c>
      <c r="J131" s="267">
        <v>0</v>
      </c>
      <c r="K131" s="267">
        <v>0</v>
      </c>
      <c r="L131" s="267">
        <v>0</v>
      </c>
      <c r="M131" s="267">
        <v>1.574597617</v>
      </c>
    </row>
    <row r="132" spans="1:13" x14ac:dyDescent="0.35">
      <c r="A132" s="262">
        <v>126</v>
      </c>
      <c r="B132" s="263" t="s">
        <v>165</v>
      </c>
      <c r="C132" s="263" t="s">
        <v>17</v>
      </c>
      <c r="D132" s="264">
        <v>0</v>
      </c>
      <c r="E132" s="264">
        <v>0</v>
      </c>
      <c r="F132" s="264">
        <v>0</v>
      </c>
      <c r="G132" s="264">
        <v>206.323167668</v>
      </c>
      <c r="H132" s="264">
        <v>0</v>
      </c>
      <c r="I132" s="264">
        <v>0</v>
      </c>
      <c r="J132" s="264">
        <v>0</v>
      </c>
      <c r="K132" s="264">
        <v>0</v>
      </c>
      <c r="L132" s="264">
        <v>0</v>
      </c>
      <c r="M132" s="264">
        <v>206.323167668</v>
      </c>
    </row>
    <row r="133" spans="1:13" x14ac:dyDescent="0.35">
      <c r="A133" s="265">
        <v>127</v>
      </c>
      <c r="B133" s="266" t="s">
        <v>741</v>
      </c>
      <c r="C133" s="266" t="s">
        <v>15</v>
      </c>
      <c r="D133" s="267">
        <v>0</v>
      </c>
      <c r="E133" s="267">
        <v>0</v>
      </c>
      <c r="F133" s="267">
        <v>0</v>
      </c>
      <c r="G133" s="267">
        <v>41.766592332999998</v>
      </c>
      <c r="H133" s="267">
        <v>0</v>
      </c>
      <c r="I133" s="267">
        <v>0</v>
      </c>
      <c r="J133" s="267">
        <v>0</v>
      </c>
      <c r="K133" s="267">
        <v>0</v>
      </c>
      <c r="L133" s="267">
        <v>0</v>
      </c>
      <c r="M133" s="267">
        <v>41.766592332999998</v>
      </c>
    </row>
    <row r="134" spans="1:13" x14ac:dyDescent="0.35">
      <c r="A134" s="262">
        <v>128</v>
      </c>
      <c r="B134" s="263" t="s">
        <v>166</v>
      </c>
      <c r="C134" s="263" t="s">
        <v>15</v>
      </c>
      <c r="D134" s="264">
        <v>0</v>
      </c>
      <c r="E134" s="264">
        <v>0</v>
      </c>
      <c r="F134" s="264">
        <v>0</v>
      </c>
      <c r="G134" s="264">
        <v>0.80354263000000004</v>
      </c>
      <c r="H134" s="264">
        <v>0</v>
      </c>
      <c r="I134" s="264">
        <v>0</v>
      </c>
      <c r="J134" s="264">
        <v>0</v>
      </c>
      <c r="K134" s="264">
        <v>0</v>
      </c>
      <c r="L134" s="264">
        <v>0</v>
      </c>
      <c r="M134" s="264">
        <v>0.80354263000000004</v>
      </c>
    </row>
    <row r="135" spans="1:13" x14ac:dyDescent="0.35">
      <c r="A135" s="265">
        <v>129</v>
      </c>
      <c r="B135" s="266" t="s">
        <v>167</v>
      </c>
      <c r="C135" s="266" t="s">
        <v>42</v>
      </c>
      <c r="D135" s="267">
        <v>0</v>
      </c>
      <c r="E135" s="267">
        <v>0</v>
      </c>
      <c r="F135" s="267">
        <v>0</v>
      </c>
      <c r="G135" s="267">
        <v>38.928618231999998</v>
      </c>
      <c r="H135" s="267">
        <v>0</v>
      </c>
      <c r="I135" s="267">
        <v>0</v>
      </c>
      <c r="J135" s="267">
        <v>0</v>
      </c>
      <c r="K135" s="267">
        <v>0</v>
      </c>
      <c r="L135" s="267">
        <v>0</v>
      </c>
      <c r="M135" s="267">
        <v>38.928618231999998</v>
      </c>
    </row>
    <row r="136" spans="1:13" x14ac:dyDescent="0.35">
      <c r="A136" s="262">
        <v>130</v>
      </c>
      <c r="B136" s="263" t="s">
        <v>168</v>
      </c>
      <c r="C136" s="263" t="s">
        <v>25</v>
      </c>
      <c r="D136" s="264">
        <v>29.669222730000001</v>
      </c>
      <c r="E136" s="307">
        <v>2.5000000000000002E-6</v>
      </c>
      <c r="F136" s="264">
        <v>0</v>
      </c>
      <c r="G136" s="264">
        <v>247.115383087</v>
      </c>
      <c r="H136" s="264">
        <v>0</v>
      </c>
      <c r="I136" s="264">
        <v>0</v>
      </c>
      <c r="J136" s="264">
        <v>0.210955</v>
      </c>
      <c r="K136" s="264">
        <v>94.472106832999998</v>
      </c>
      <c r="L136" s="264">
        <v>0</v>
      </c>
      <c r="M136" s="264">
        <v>371.46767015</v>
      </c>
    </row>
    <row r="137" spans="1:13" x14ac:dyDescent="0.35">
      <c r="A137" s="265">
        <v>131</v>
      </c>
      <c r="B137" s="266" t="s">
        <v>709</v>
      </c>
      <c r="C137" s="266" t="s">
        <v>24</v>
      </c>
      <c r="D137" s="267">
        <v>0</v>
      </c>
      <c r="E137" s="267">
        <v>0</v>
      </c>
      <c r="F137" s="267">
        <v>0</v>
      </c>
      <c r="G137" s="267">
        <v>58.213535012999998</v>
      </c>
      <c r="H137" s="267">
        <v>0</v>
      </c>
      <c r="I137" s="267">
        <v>0</v>
      </c>
      <c r="J137" s="267">
        <v>0</v>
      </c>
      <c r="K137" s="267">
        <v>0</v>
      </c>
      <c r="L137" s="267">
        <v>0</v>
      </c>
      <c r="M137" s="267">
        <v>58.213535012999998</v>
      </c>
    </row>
    <row r="138" spans="1:13" x14ac:dyDescent="0.35">
      <c r="A138" s="262">
        <v>132</v>
      </c>
      <c r="B138" s="263" t="s">
        <v>170</v>
      </c>
      <c r="C138" s="263" t="s">
        <v>20</v>
      </c>
      <c r="D138" s="264">
        <v>0</v>
      </c>
      <c r="E138" s="264">
        <v>0</v>
      </c>
      <c r="F138" s="264">
        <v>0</v>
      </c>
      <c r="G138" s="264">
        <v>31.567906253</v>
      </c>
      <c r="H138" s="264">
        <v>0</v>
      </c>
      <c r="I138" s="264">
        <v>0</v>
      </c>
      <c r="J138" s="264">
        <v>0</v>
      </c>
      <c r="K138" s="264">
        <v>0</v>
      </c>
      <c r="L138" s="264">
        <v>0</v>
      </c>
      <c r="M138" s="264">
        <v>31.567906253</v>
      </c>
    </row>
    <row r="139" spans="1:13" x14ac:dyDescent="0.35">
      <c r="A139" s="265">
        <v>133</v>
      </c>
      <c r="B139" s="266" t="s">
        <v>171</v>
      </c>
      <c r="C139" s="266" t="s">
        <v>28</v>
      </c>
      <c r="D139" s="267">
        <v>0</v>
      </c>
      <c r="E139" s="267">
        <v>0</v>
      </c>
      <c r="F139" s="267">
        <v>0</v>
      </c>
      <c r="G139" s="267">
        <v>1.4890433890000001</v>
      </c>
      <c r="H139" s="267">
        <v>0</v>
      </c>
      <c r="I139" s="267">
        <v>0</v>
      </c>
      <c r="J139" s="267">
        <v>0</v>
      </c>
      <c r="K139" s="267">
        <v>0</v>
      </c>
      <c r="L139" s="267">
        <v>0</v>
      </c>
      <c r="M139" s="267">
        <v>1.4890433890000001</v>
      </c>
    </row>
    <row r="140" spans="1:13" x14ac:dyDescent="0.35">
      <c r="A140" s="262">
        <v>134</v>
      </c>
      <c r="B140" s="263" t="s">
        <v>172</v>
      </c>
      <c r="C140" s="263" t="s">
        <v>48</v>
      </c>
      <c r="D140" s="264">
        <v>0</v>
      </c>
      <c r="E140" s="264">
        <v>0</v>
      </c>
      <c r="F140" s="264">
        <v>0</v>
      </c>
      <c r="G140" s="264">
        <v>11.273163844999999</v>
      </c>
      <c r="H140" s="264">
        <v>0</v>
      </c>
      <c r="I140" s="264">
        <v>0</v>
      </c>
      <c r="J140" s="264">
        <v>0</v>
      </c>
      <c r="K140" s="264">
        <v>0</v>
      </c>
      <c r="L140" s="264">
        <v>0</v>
      </c>
      <c r="M140" s="264">
        <v>11.273163844999999</v>
      </c>
    </row>
    <row r="141" spans="1:13" x14ac:dyDescent="0.35">
      <c r="A141" s="265">
        <v>135</v>
      </c>
      <c r="B141" s="266" t="s">
        <v>173</v>
      </c>
      <c r="C141" s="266" t="s">
        <v>35</v>
      </c>
      <c r="D141" s="267">
        <v>0</v>
      </c>
      <c r="E141" s="267">
        <v>0</v>
      </c>
      <c r="F141" s="267">
        <v>0</v>
      </c>
      <c r="G141" s="267">
        <v>0.31483899500000001</v>
      </c>
      <c r="H141" s="267">
        <v>0</v>
      </c>
      <c r="I141" s="267">
        <v>0</v>
      </c>
      <c r="J141" s="267">
        <v>0</v>
      </c>
      <c r="K141" s="267">
        <v>0</v>
      </c>
      <c r="L141" s="267">
        <v>0</v>
      </c>
      <c r="M141" s="267">
        <v>0.31483899500000001</v>
      </c>
    </row>
    <row r="142" spans="1:13" x14ac:dyDescent="0.35">
      <c r="A142" s="262">
        <v>136</v>
      </c>
      <c r="B142" s="263" t="s">
        <v>174</v>
      </c>
      <c r="C142" s="263" t="s">
        <v>35</v>
      </c>
      <c r="D142" s="264">
        <v>0</v>
      </c>
      <c r="E142" s="264">
        <v>0</v>
      </c>
      <c r="F142" s="264">
        <v>0</v>
      </c>
      <c r="G142" s="264">
        <v>0.66039413400000002</v>
      </c>
      <c r="H142" s="264">
        <v>0</v>
      </c>
      <c r="I142" s="264">
        <v>0</v>
      </c>
      <c r="J142" s="264">
        <v>0</v>
      </c>
      <c r="K142" s="264">
        <v>0</v>
      </c>
      <c r="L142" s="264">
        <v>0</v>
      </c>
      <c r="M142" s="264">
        <v>0.66039413400000002</v>
      </c>
    </row>
    <row r="143" spans="1:13" x14ac:dyDescent="0.35">
      <c r="A143" s="265">
        <v>137</v>
      </c>
      <c r="B143" s="266" t="s">
        <v>175</v>
      </c>
      <c r="C143" s="266" t="s">
        <v>35</v>
      </c>
      <c r="D143" s="267">
        <v>0</v>
      </c>
      <c r="E143" s="267">
        <v>0</v>
      </c>
      <c r="F143" s="267">
        <v>0</v>
      </c>
      <c r="G143" s="267">
        <v>0.43809399999999998</v>
      </c>
      <c r="H143" s="267">
        <v>0</v>
      </c>
      <c r="I143" s="267">
        <v>0</v>
      </c>
      <c r="J143" s="267">
        <v>0</v>
      </c>
      <c r="K143" s="267">
        <v>0</v>
      </c>
      <c r="L143" s="267">
        <v>0</v>
      </c>
      <c r="M143" s="267">
        <v>0.43809399999999998</v>
      </c>
    </row>
    <row r="144" spans="1:13" x14ac:dyDescent="0.35">
      <c r="A144" s="262">
        <v>138</v>
      </c>
      <c r="B144" s="263" t="s">
        <v>176</v>
      </c>
      <c r="C144" s="263" t="s">
        <v>35</v>
      </c>
      <c r="D144" s="264">
        <v>0</v>
      </c>
      <c r="E144" s="264">
        <v>0</v>
      </c>
      <c r="F144" s="264">
        <v>0</v>
      </c>
      <c r="G144" s="264">
        <v>1.2929164280000001</v>
      </c>
      <c r="H144" s="264">
        <v>0</v>
      </c>
      <c r="I144" s="264">
        <v>0</v>
      </c>
      <c r="J144" s="264">
        <v>0</v>
      </c>
      <c r="K144" s="264">
        <v>0</v>
      </c>
      <c r="L144" s="264">
        <v>0</v>
      </c>
      <c r="M144" s="264">
        <v>1.2929164280000001</v>
      </c>
    </row>
    <row r="145" spans="1:13" x14ac:dyDescent="0.35">
      <c r="A145" s="265">
        <v>139</v>
      </c>
      <c r="B145" s="266" t="s">
        <v>177</v>
      </c>
      <c r="C145" s="266" t="s">
        <v>35</v>
      </c>
      <c r="D145" s="267">
        <v>0</v>
      </c>
      <c r="E145" s="267">
        <v>0</v>
      </c>
      <c r="F145" s="267">
        <v>0</v>
      </c>
      <c r="G145" s="267">
        <v>6.1285871119999999</v>
      </c>
      <c r="H145" s="267">
        <v>0</v>
      </c>
      <c r="I145" s="267">
        <v>0</v>
      </c>
      <c r="J145" s="267">
        <v>0</v>
      </c>
      <c r="K145" s="267">
        <v>0</v>
      </c>
      <c r="L145" s="267">
        <v>0</v>
      </c>
      <c r="M145" s="267">
        <v>6.1285871119999999</v>
      </c>
    </row>
    <row r="146" spans="1:13" x14ac:dyDescent="0.35">
      <c r="A146" s="262">
        <v>140</v>
      </c>
      <c r="B146" s="263" t="s">
        <v>178</v>
      </c>
      <c r="C146" s="263" t="s">
        <v>27</v>
      </c>
      <c r="D146" s="264">
        <v>0</v>
      </c>
      <c r="E146" s="264">
        <v>0</v>
      </c>
      <c r="F146" s="264">
        <v>0</v>
      </c>
      <c r="G146" s="264">
        <v>3.8969925949999999</v>
      </c>
      <c r="H146" s="264">
        <v>0</v>
      </c>
      <c r="I146" s="264">
        <v>0</v>
      </c>
      <c r="J146" s="264">
        <v>0</v>
      </c>
      <c r="K146" s="264">
        <v>0</v>
      </c>
      <c r="L146" s="264">
        <v>0</v>
      </c>
      <c r="M146" s="264">
        <v>3.8969925949999999</v>
      </c>
    </row>
    <row r="147" spans="1:13" x14ac:dyDescent="0.35">
      <c r="A147" s="265">
        <v>141</v>
      </c>
      <c r="B147" s="266" t="s">
        <v>179</v>
      </c>
      <c r="C147" s="266" t="s">
        <v>27</v>
      </c>
      <c r="D147" s="267">
        <v>0</v>
      </c>
      <c r="E147" s="267">
        <v>0</v>
      </c>
      <c r="F147" s="267">
        <v>0</v>
      </c>
      <c r="G147" s="267">
        <v>3.5929063189999999</v>
      </c>
      <c r="H147" s="267">
        <v>0</v>
      </c>
      <c r="I147" s="267">
        <v>0</v>
      </c>
      <c r="J147" s="267">
        <v>0</v>
      </c>
      <c r="K147" s="267">
        <v>0</v>
      </c>
      <c r="L147" s="267">
        <v>0</v>
      </c>
      <c r="M147" s="267">
        <v>3.5929063189999999</v>
      </c>
    </row>
    <row r="148" spans="1:13" x14ac:dyDescent="0.35">
      <c r="A148" s="262">
        <v>142</v>
      </c>
      <c r="B148" s="263" t="s">
        <v>180</v>
      </c>
      <c r="C148" s="263" t="s">
        <v>27</v>
      </c>
      <c r="D148" s="264">
        <v>0</v>
      </c>
      <c r="E148" s="264">
        <v>0</v>
      </c>
      <c r="F148" s="264">
        <v>0</v>
      </c>
      <c r="G148" s="264">
        <v>3.3273556100000001</v>
      </c>
      <c r="H148" s="264">
        <v>0</v>
      </c>
      <c r="I148" s="264">
        <v>0</v>
      </c>
      <c r="J148" s="264">
        <v>0</v>
      </c>
      <c r="K148" s="264">
        <v>0</v>
      </c>
      <c r="L148" s="264">
        <v>0</v>
      </c>
      <c r="M148" s="264">
        <v>3.3273556100000001</v>
      </c>
    </row>
    <row r="149" spans="1:13" x14ac:dyDescent="0.35">
      <c r="A149" s="265">
        <v>143</v>
      </c>
      <c r="B149" s="266" t="s">
        <v>181</v>
      </c>
      <c r="C149" s="266" t="s">
        <v>48</v>
      </c>
      <c r="D149" s="267">
        <v>0</v>
      </c>
      <c r="E149" s="267">
        <v>0</v>
      </c>
      <c r="F149" s="267">
        <v>0</v>
      </c>
      <c r="G149" s="267">
        <v>7.9009498059999999</v>
      </c>
      <c r="H149" s="267">
        <v>0</v>
      </c>
      <c r="I149" s="267">
        <v>0</v>
      </c>
      <c r="J149" s="267">
        <v>0</v>
      </c>
      <c r="K149" s="267">
        <v>0</v>
      </c>
      <c r="L149" s="267">
        <v>0</v>
      </c>
      <c r="M149" s="267">
        <v>7.9009498059999999</v>
      </c>
    </row>
    <row r="150" spans="1:13" x14ac:dyDescent="0.35">
      <c r="A150" s="262">
        <v>144</v>
      </c>
      <c r="B150" s="263" t="s">
        <v>182</v>
      </c>
      <c r="C150" s="263" t="s">
        <v>40</v>
      </c>
      <c r="D150" s="264">
        <v>0</v>
      </c>
      <c r="E150" s="264">
        <v>0</v>
      </c>
      <c r="F150" s="264">
        <v>0</v>
      </c>
      <c r="G150" s="264">
        <v>27.370098751</v>
      </c>
      <c r="H150" s="264">
        <v>0</v>
      </c>
      <c r="I150" s="264">
        <v>0</v>
      </c>
      <c r="J150" s="264">
        <v>0</v>
      </c>
      <c r="K150" s="264">
        <v>0</v>
      </c>
      <c r="L150" s="264">
        <v>0</v>
      </c>
      <c r="M150" s="264">
        <v>27.370098751</v>
      </c>
    </row>
    <row r="151" spans="1:13" x14ac:dyDescent="0.35">
      <c r="A151" s="265">
        <v>145</v>
      </c>
      <c r="B151" s="266" t="s">
        <v>183</v>
      </c>
      <c r="C151" s="266" t="s">
        <v>40</v>
      </c>
      <c r="D151" s="267">
        <v>0</v>
      </c>
      <c r="E151" s="267">
        <v>0</v>
      </c>
      <c r="F151" s="267">
        <v>0</v>
      </c>
      <c r="G151" s="267">
        <v>47.767881981000002</v>
      </c>
      <c r="H151" s="267">
        <v>0</v>
      </c>
      <c r="I151" s="267">
        <v>0</v>
      </c>
      <c r="J151" s="267">
        <v>0</v>
      </c>
      <c r="K151" s="267">
        <v>0</v>
      </c>
      <c r="L151" s="267">
        <v>0</v>
      </c>
      <c r="M151" s="267">
        <v>47.767881981000002</v>
      </c>
    </row>
    <row r="152" spans="1:13" x14ac:dyDescent="0.35">
      <c r="A152" s="262">
        <v>146</v>
      </c>
      <c r="B152" s="263" t="s">
        <v>184</v>
      </c>
      <c r="C152" s="263" t="s">
        <v>23</v>
      </c>
      <c r="D152" s="264">
        <v>0</v>
      </c>
      <c r="E152" s="264">
        <v>0</v>
      </c>
      <c r="F152" s="264">
        <v>0</v>
      </c>
      <c r="G152" s="264">
        <v>72.726971266999996</v>
      </c>
      <c r="H152" s="264">
        <v>0</v>
      </c>
      <c r="I152" s="264">
        <v>0</v>
      </c>
      <c r="J152" s="264">
        <v>125.38043475000001</v>
      </c>
      <c r="K152" s="264">
        <v>0</v>
      </c>
      <c r="L152" s="264">
        <v>0</v>
      </c>
      <c r="M152" s="264">
        <v>198.10740601699999</v>
      </c>
    </row>
    <row r="153" spans="1:13" x14ac:dyDescent="0.35">
      <c r="A153" s="265">
        <v>147</v>
      </c>
      <c r="B153" s="266" t="s">
        <v>503</v>
      </c>
      <c r="C153" s="266" t="s">
        <v>38</v>
      </c>
      <c r="D153" s="267">
        <v>0</v>
      </c>
      <c r="E153" s="267">
        <v>0</v>
      </c>
      <c r="F153" s="267">
        <v>0</v>
      </c>
      <c r="G153" s="267">
        <v>0.50445229999999996</v>
      </c>
      <c r="H153" s="267">
        <v>0</v>
      </c>
      <c r="I153" s="267">
        <v>0</v>
      </c>
      <c r="J153" s="267">
        <v>0</v>
      </c>
      <c r="K153" s="267">
        <v>0</v>
      </c>
      <c r="L153" s="267">
        <v>0</v>
      </c>
      <c r="M153" s="267">
        <v>0.50445229999999996</v>
      </c>
    </row>
    <row r="154" spans="1:13" x14ac:dyDescent="0.35">
      <c r="A154" s="262">
        <v>148</v>
      </c>
      <c r="B154" s="263" t="s">
        <v>185</v>
      </c>
      <c r="C154" s="263" t="s">
        <v>21</v>
      </c>
      <c r="D154" s="264">
        <v>84382.095832139996</v>
      </c>
      <c r="E154" s="264">
        <v>20.0326652</v>
      </c>
      <c r="F154" s="264">
        <v>53.688616099999997</v>
      </c>
      <c r="G154" s="264">
        <v>64912.215860802004</v>
      </c>
      <c r="H154" s="264">
        <v>4851.9276302369999</v>
      </c>
      <c r="I154" s="264">
        <v>137.92598523000001</v>
      </c>
      <c r="J154" s="264">
        <v>50.597601820000001</v>
      </c>
      <c r="K154" s="264">
        <v>901.61986944800003</v>
      </c>
      <c r="L154" s="264">
        <v>80.341315667999993</v>
      </c>
      <c r="M154" s="264">
        <v>155390.44537664499</v>
      </c>
    </row>
    <row r="155" spans="1:13" x14ac:dyDescent="0.35">
      <c r="A155" s="265">
        <v>149</v>
      </c>
      <c r="B155" s="266" t="s">
        <v>186</v>
      </c>
      <c r="C155" s="266" t="s">
        <v>21</v>
      </c>
      <c r="D155" s="267">
        <v>397332.92112907098</v>
      </c>
      <c r="E155" s="267">
        <v>307.14221231599998</v>
      </c>
      <c r="F155" s="267">
        <v>80302.730677069994</v>
      </c>
      <c r="G155" s="267">
        <v>137777.660520114</v>
      </c>
      <c r="H155" s="267">
        <v>35043.134941279</v>
      </c>
      <c r="I155" s="267">
        <v>38089.967006690997</v>
      </c>
      <c r="J155" s="267">
        <v>1295.7294758190001</v>
      </c>
      <c r="K155" s="267">
        <v>8539.8485420550005</v>
      </c>
      <c r="L155" s="267">
        <v>7790.4896859410001</v>
      </c>
      <c r="M155" s="267">
        <v>706479.624190356</v>
      </c>
    </row>
    <row r="156" spans="1:13" x14ac:dyDescent="0.35">
      <c r="A156" s="262">
        <v>150</v>
      </c>
      <c r="B156" s="263" t="s">
        <v>187</v>
      </c>
      <c r="C156" s="263" t="s">
        <v>21</v>
      </c>
      <c r="D156" s="264">
        <v>613703.878626797</v>
      </c>
      <c r="E156" s="264">
        <v>3218.8252392539998</v>
      </c>
      <c r="F156" s="264">
        <v>72445.352986751997</v>
      </c>
      <c r="G156" s="264">
        <v>168562.43962019499</v>
      </c>
      <c r="H156" s="264">
        <v>205365.70148314399</v>
      </c>
      <c r="I156" s="264">
        <v>112623.598161539</v>
      </c>
      <c r="J156" s="264">
        <v>313.20280055199999</v>
      </c>
      <c r="K156" s="264">
        <v>9144.4929654089992</v>
      </c>
      <c r="L156" s="264">
        <v>7700.2715736370001</v>
      </c>
      <c r="M156" s="264">
        <v>1193077.763457279</v>
      </c>
    </row>
    <row r="157" spans="1:13" x14ac:dyDescent="0.35">
      <c r="A157" s="265">
        <v>151</v>
      </c>
      <c r="B157" s="266" t="s">
        <v>188</v>
      </c>
      <c r="C157" s="266" t="s">
        <v>21</v>
      </c>
      <c r="D157" s="267">
        <v>13569.991072221001</v>
      </c>
      <c r="E157" s="267">
        <v>1.71824</v>
      </c>
      <c r="F157" s="267">
        <v>0.20258989999999999</v>
      </c>
      <c r="G157" s="267">
        <v>12551.172438011999</v>
      </c>
      <c r="H157" s="267">
        <v>5217.5162166099999</v>
      </c>
      <c r="I157" s="267">
        <v>0</v>
      </c>
      <c r="J157" s="267">
        <v>732.48694545299998</v>
      </c>
      <c r="K157" s="267">
        <v>948.900902836</v>
      </c>
      <c r="L157" s="267">
        <v>0</v>
      </c>
      <c r="M157" s="267">
        <v>33021.988405032003</v>
      </c>
    </row>
    <row r="158" spans="1:13" x14ac:dyDescent="0.35">
      <c r="A158" s="262">
        <v>152</v>
      </c>
      <c r="B158" s="263" t="s">
        <v>189</v>
      </c>
      <c r="C158" s="263" t="s">
        <v>21</v>
      </c>
      <c r="D158" s="264">
        <v>20701.706044429</v>
      </c>
      <c r="E158" s="264">
        <v>0</v>
      </c>
      <c r="F158" s="264">
        <v>0</v>
      </c>
      <c r="G158" s="264">
        <v>48390.040803504999</v>
      </c>
      <c r="H158" s="264">
        <v>247.96472942299999</v>
      </c>
      <c r="I158" s="264">
        <v>0</v>
      </c>
      <c r="J158" s="264">
        <v>140.22125813</v>
      </c>
      <c r="K158" s="264">
        <v>6667.0682974900001</v>
      </c>
      <c r="L158" s="264">
        <v>150.27847725500001</v>
      </c>
      <c r="M158" s="264">
        <v>76297.279610231999</v>
      </c>
    </row>
    <row r="159" spans="1:13" x14ac:dyDescent="0.35">
      <c r="A159" s="265">
        <v>153</v>
      </c>
      <c r="B159" s="266" t="s">
        <v>22</v>
      </c>
      <c r="C159" s="266" t="s">
        <v>22</v>
      </c>
      <c r="D159" s="267">
        <v>10.293853137999999</v>
      </c>
      <c r="E159" s="267">
        <v>0</v>
      </c>
      <c r="F159" s="267">
        <v>0</v>
      </c>
      <c r="G159" s="267">
        <v>1206.754683548</v>
      </c>
      <c r="H159" s="267">
        <v>0</v>
      </c>
      <c r="I159" s="267">
        <v>0</v>
      </c>
      <c r="J159" s="267">
        <v>3.6629999999999998</v>
      </c>
      <c r="K159" s="267">
        <v>0.184</v>
      </c>
      <c r="L159" s="267">
        <v>0</v>
      </c>
      <c r="M159" s="267">
        <v>1220.895536686</v>
      </c>
    </row>
    <row r="160" spans="1:13" x14ac:dyDescent="0.35">
      <c r="A160" s="262">
        <v>154</v>
      </c>
      <c r="B160" s="263" t="s">
        <v>740</v>
      </c>
      <c r="C160" s="263" t="s">
        <v>38</v>
      </c>
      <c r="D160" s="264">
        <v>0</v>
      </c>
      <c r="E160" s="264">
        <v>0</v>
      </c>
      <c r="F160" s="264">
        <v>0</v>
      </c>
      <c r="G160" s="264">
        <v>264.693029303</v>
      </c>
      <c r="H160" s="264">
        <v>0</v>
      </c>
      <c r="I160" s="264">
        <v>0</v>
      </c>
      <c r="J160" s="264">
        <v>0</v>
      </c>
      <c r="K160" s="264">
        <v>70.021101677999994</v>
      </c>
      <c r="L160" s="264">
        <v>0</v>
      </c>
      <c r="M160" s="264">
        <v>334.71413098099998</v>
      </c>
    </row>
    <row r="161" spans="1:13" x14ac:dyDescent="0.35">
      <c r="A161" s="265">
        <v>155</v>
      </c>
      <c r="B161" s="266" t="s">
        <v>191</v>
      </c>
      <c r="C161" s="266" t="s">
        <v>38</v>
      </c>
      <c r="D161" s="267">
        <v>0</v>
      </c>
      <c r="E161" s="267">
        <v>0</v>
      </c>
      <c r="F161" s="267">
        <v>0</v>
      </c>
      <c r="G161" s="267">
        <v>3.8408822740000002</v>
      </c>
      <c r="H161" s="267">
        <v>0</v>
      </c>
      <c r="I161" s="267">
        <v>0</v>
      </c>
      <c r="J161" s="267">
        <v>0</v>
      </c>
      <c r="K161" s="267">
        <v>0</v>
      </c>
      <c r="L161" s="267">
        <v>0</v>
      </c>
      <c r="M161" s="267">
        <v>3.8408822740000002</v>
      </c>
    </row>
    <row r="162" spans="1:13" x14ac:dyDescent="0.35">
      <c r="A162" s="262">
        <v>156</v>
      </c>
      <c r="B162" s="263" t="s">
        <v>192</v>
      </c>
      <c r="C162" s="263" t="s">
        <v>25</v>
      </c>
      <c r="D162" s="306">
        <v>3.2249999999999998E-5</v>
      </c>
      <c r="E162" s="264">
        <v>0</v>
      </c>
      <c r="F162" s="264">
        <v>0</v>
      </c>
      <c r="G162" s="264">
        <v>581.30210064799996</v>
      </c>
      <c r="H162" s="264">
        <v>0</v>
      </c>
      <c r="I162" s="264">
        <v>0</v>
      </c>
      <c r="J162" s="264">
        <v>0.83750000000000002</v>
      </c>
      <c r="K162" s="264">
        <v>0</v>
      </c>
      <c r="L162" s="264">
        <v>0</v>
      </c>
      <c r="M162" s="264">
        <v>582.13963289799995</v>
      </c>
    </row>
    <row r="163" spans="1:13" x14ac:dyDescent="0.35">
      <c r="A163" s="265">
        <v>157</v>
      </c>
      <c r="B163" s="266" t="s">
        <v>193</v>
      </c>
      <c r="C163" s="266" t="s">
        <v>17</v>
      </c>
      <c r="D163" s="267">
        <v>0</v>
      </c>
      <c r="E163" s="267">
        <v>0</v>
      </c>
      <c r="F163" s="267">
        <v>0</v>
      </c>
      <c r="G163" s="267">
        <v>110.432785177</v>
      </c>
      <c r="H163" s="267">
        <v>0</v>
      </c>
      <c r="I163" s="267">
        <v>0</v>
      </c>
      <c r="J163" s="267">
        <v>0</v>
      </c>
      <c r="K163" s="267">
        <v>0</v>
      </c>
      <c r="L163" s="267">
        <v>0</v>
      </c>
      <c r="M163" s="267">
        <v>110.432785177</v>
      </c>
    </row>
    <row r="164" spans="1:13" x14ac:dyDescent="0.35">
      <c r="A164" s="262">
        <v>158</v>
      </c>
      <c r="B164" s="263" t="s">
        <v>194</v>
      </c>
      <c r="C164" s="263" t="s">
        <v>42</v>
      </c>
      <c r="D164" s="264">
        <v>0</v>
      </c>
      <c r="E164" s="264">
        <v>0</v>
      </c>
      <c r="F164" s="264">
        <v>0</v>
      </c>
      <c r="G164" s="264">
        <v>1.333661521</v>
      </c>
      <c r="H164" s="264">
        <v>0</v>
      </c>
      <c r="I164" s="264">
        <v>0</v>
      </c>
      <c r="J164" s="264">
        <v>0</v>
      </c>
      <c r="K164" s="264">
        <v>0</v>
      </c>
      <c r="L164" s="264">
        <v>0</v>
      </c>
      <c r="M164" s="264">
        <v>1.333661521</v>
      </c>
    </row>
    <row r="165" spans="1:13" x14ac:dyDescent="0.35">
      <c r="A165" s="265">
        <v>159</v>
      </c>
      <c r="B165" s="266" t="s">
        <v>195</v>
      </c>
      <c r="C165" s="266" t="s">
        <v>24</v>
      </c>
      <c r="D165" s="267">
        <v>0</v>
      </c>
      <c r="E165" s="267">
        <v>0</v>
      </c>
      <c r="F165" s="267">
        <v>0</v>
      </c>
      <c r="G165" s="267">
        <v>92.770392835999999</v>
      </c>
      <c r="H165" s="267">
        <v>0</v>
      </c>
      <c r="I165" s="267">
        <v>0</v>
      </c>
      <c r="J165" s="267">
        <v>0</v>
      </c>
      <c r="K165" s="267">
        <v>0</v>
      </c>
      <c r="L165" s="267">
        <v>0</v>
      </c>
      <c r="M165" s="267">
        <v>92.770392835999999</v>
      </c>
    </row>
    <row r="166" spans="1:13" x14ac:dyDescent="0.35">
      <c r="A166" s="262">
        <v>160</v>
      </c>
      <c r="B166" s="263" t="s">
        <v>196</v>
      </c>
      <c r="C166" s="263" t="s">
        <v>25</v>
      </c>
      <c r="D166" s="264">
        <v>0.20551875</v>
      </c>
      <c r="E166" s="264">
        <v>0</v>
      </c>
      <c r="F166" s="264">
        <v>0</v>
      </c>
      <c r="G166" s="264">
        <v>239.48481387199999</v>
      </c>
      <c r="H166" s="264">
        <v>0</v>
      </c>
      <c r="I166" s="264">
        <v>0</v>
      </c>
      <c r="J166" s="264">
        <v>0</v>
      </c>
      <c r="K166" s="264">
        <v>0</v>
      </c>
      <c r="L166" s="264">
        <v>0</v>
      </c>
      <c r="M166" s="264">
        <v>239.690332622</v>
      </c>
    </row>
    <row r="167" spans="1:13" x14ac:dyDescent="0.35">
      <c r="A167" s="265">
        <v>161</v>
      </c>
      <c r="B167" s="266" t="s">
        <v>197</v>
      </c>
      <c r="C167" s="266" t="s">
        <v>39</v>
      </c>
      <c r="D167" s="267">
        <v>0</v>
      </c>
      <c r="E167" s="267">
        <v>0</v>
      </c>
      <c r="F167" s="267">
        <v>0</v>
      </c>
      <c r="G167" s="267">
        <v>1.17912018</v>
      </c>
      <c r="H167" s="267">
        <v>0</v>
      </c>
      <c r="I167" s="267">
        <v>0</v>
      </c>
      <c r="J167" s="267">
        <v>0</v>
      </c>
      <c r="K167" s="267">
        <v>0</v>
      </c>
      <c r="L167" s="267">
        <v>0</v>
      </c>
      <c r="M167" s="267">
        <v>1.17912018</v>
      </c>
    </row>
    <row r="168" spans="1:13" x14ac:dyDescent="0.35">
      <c r="A168" s="262">
        <v>162</v>
      </c>
      <c r="B168" s="263" t="s">
        <v>198</v>
      </c>
      <c r="C168" s="263" t="s">
        <v>40</v>
      </c>
      <c r="D168" s="264">
        <v>0</v>
      </c>
      <c r="E168" s="264">
        <v>0</v>
      </c>
      <c r="F168" s="264">
        <v>0</v>
      </c>
      <c r="G168" s="264">
        <v>26.539216160999999</v>
      </c>
      <c r="H168" s="264">
        <v>0</v>
      </c>
      <c r="I168" s="264">
        <v>0</v>
      </c>
      <c r="J168" s="302">
        <v>5.4239999999999996E-4</v>
      </c>
      <c r="K168" s="264">
        <v>0</v>
      </c>
      <c r="L168" s="264">
        <v>0</v>
      </c>
      <c r="M168" s="264">
        <v>26.539758560999999</v>
      </c>
    </row>
    <row r="169" spans="1:13" x14ac:dyDescent="0.35">
      <c r="A169" s="265">
        <v>163</v>
      </c>
      <c r="B169" s="266" t="s">
        <v>199</v>
      </c>
      <c r="C169" s="266" t="s">
        <v>28</v>
      </c>
      <c r="D169" s="267">
        <v>0</v>
      </c>
      <c r="E169" s="267">
        <v>0</v>
      </c>
      <c r="F169" s="267">
        <v>0</v>
      </c>
      <c r="G169" s="267">
        <v>6.1574909020000002</v>
      </c>
      <c r="H169" s="267">
        <v>0</v>
      </c>
      <c r="I169" s="267">
        <v>0</v>
      </c>
      <c r="J169" s="267">
        <v>0</v>
      </c>
      <c r="K169" s="267">
        <v>0</v>
      </c>
      <c r="L169" s="267">
        <v>0</v>
      </c>
      <c r="M169" s="267">
        <v>6.1574909020000002</v>
      </c>
    </row>
    <row r="170" spans="1:13" x14ac:dyDescent="0.35">
      <c r="A170" s="262">
        <v>164</v>
      </c>
      <c r="B170" s="263" t="s">
        <v>200</v>
      </c>
      <c r="C170" s="263" t="s">
        <v>26</v>
      </c>
      <c r="D170" s="264">
        <v>0</v>
      </c>
      <c r="E170" s="264">
        <v>0</v>
      </c>
      <c r="F170" s="264">
        <v>0</v>
      </c>
      <c r="G170" s="264">
        <v>9.7665371360000002</v>
      </c>
      <c r="H170" s="264">
        <v>0</v>
      </c>
      <c r="I170" s="264">
        <v>0</v>
      </c>
      <c r="J170" s="264">
        <v>0</v>
      </c>
      <c r="K170" s="264">
        <v>0</v>
      </c>
      <c r="L170" s="264">
        <v>0</v>
      </c>
      <c r="M170" s="264">
        <v>9.7665371360000002</v>
      </c>
    </row>
    <row r="171" spans="1:13" x14ac:dyDescent="0.35">
      <c r="A171" s="265">
        <v>165</v>
      </c>
      <c r="B171" s="266" t="s">
        <v>201</v>
      </c>
      <c r="C171" s="266" t="s">
        <v>24</v>
      </c>
      <c r="D171" s="267">
        <v>0</v>
      </c>
      <c r="E171" s="267">
        <v>0</v>
      </c>
      <c r="F171" s="267">
        <v>0</v>
      </c>
      <c r="G171" s="267">
        <v>281.67722324499999</v>
      </c>
      <c r="H171" s="267">
        <v>0</v>
      </c>
      <c r="I171" s="267">
        <v>0</v>
      </c>
      <c r="J171" s="267">
        <v>0</v>
      </c>
      <c r="K171" s="267">
        <v>0</v>
      </c>
      <c r="L171" s="267">
        <v>0</v>
      </c>
      <c r="M171" s="267">
        <v>281.67722324499999</v>
      </c>
    </row>
    <row r="172" spans="1:13" x14ac:dyDescent="0.35">
      <c r="A172" s="262">
        <v>166</v>
      </c>
      <c r="B172" s="263" t="s">
        <v>710</v>
      </c>
      <c r="C172" s="263" t="s">
        <v>17</v>
      </c>
      <c r="D172" s="264">
        <v>0</v>
      </c>
      <c r="E172" s="264">
        <v>0</v>
      </c>
      <c r="F172" s="264">
        <v>0</v>
      </c>
      <c r="G172" s="264">
        <v>34.036275189999998</v>
      </c>
      <c r="H172" s="264">
        <v>0</v>
      </c>
      <c r="I172" s="264">
        <v>0</v>
      </c>
      <c r="J172" s="264">
        <v>0</v>
      </c>
      <c r="K172" s="264">
        <v>0</v>
      </c>
      <c r="L172" s="264">
        <v>0</v>
      </c>
      <c r="M172" s="264">
        <v>34.036275189999998</v>
      </c>
    </row>
    <row r="173" spans="1:13" x14ac:dyDescent="0.35">
      <c r="A173" s="265">
        <v>167</v>
      </c>
      <c r="B173" s="266" t="s">
        <v>202</v>
      </c>
      <c r="C173" s="266" t="s">
        <v>23</v>
      </c>
      <c r="D173" s="267">
        <v>176.15254175000001</v>
      </c>
      <c r="E173" s="267">
        <v>0</v>
      </c>
      <c r="F173" s="267">
        <v>0</v>
      </c>
      <c r="G173" s="267">
        <v>317.74084930599997</v>
      </c>
      <c r="H173" s="267">
        <v>0</v>
      </c>
      <c r="I173" s="267">
        <v>0</v>
      </c>
      <c r="J173" s="267">
        <v>81.031110225000006</v>
      </c>
      <c r="K173" s="267">
        <v>3.6545000000000001</v>
      </c>
      <c r="L173" s="267">
        <v>0</v>
      </c>
      <c r="M173" s="267">
        <v>578.57900128100005</v>
      </c>
    </row>
    <row r="174" spans="1:13" x14ac:dyDescent="0.35">
      <c r="A174" s="262">
        <v>168</v>
      </c>
      <c r="B174" s="263" t="s">
        <v>203</v>
      </c>
      <c r="C174" s="263" t="s">
        <v>32</v>
      </c>
      <c r="D174" s="264">
        <v>3.21408</v>
      </c>
      <c r="E174" s="264">
        <v>0</v>
      </c>
      <c r="F174" s="264">
        <v>0</v>
      </c>
      <c r="G174" s="264">
        <v>96.872447609999995</v>
      </c>
      <c r="H174" s="264">
        <v>0</v>
      </c>
      <c r="I174" s="264">
        <v>0</v>
      </c>
      <c r="J174" s="264">
        <v>0</v>
      </c>
      <c r="K174" s="264">
        <v>0</v>
      </c>
      <c r="L174" s="264">
        <v>0</v>
      </c>
      <c r="M174" s="264">
        <v>100.08652761</v>
      </c>
    </row>
    <row r="175" spans="1:13" x14ac:dyDescent="0.35">
      <c r="A175" s="265">
        <v>169</v>
      </c>
      <c r="B175" s="266" t="s">
        <v>204</v>
      </c>
      <c r="C175" s="266" t="s">
        <v>48</v>
      </c>
      <c r="D175" s="267">
        <v>0</v>
      </c>
      <c r="E175" s="267">
        <v>0</v>
      </c>
      <c r="F175" s="267">
        <v>0</v>
      </c>
      <c r="G175" s="267">
        <v>86.524400507999999</v>
      </c>
      <c r="H175" s="267">
        <v>0</v>
      </c>
      <c r="I175" s="267">
        <v>0</v>
      </c>
      <c r="J175" s="267">
        <v>0</v>
      </c>
      <c r="K175" s="267">
        <v>0</v>
      </c>
      <c r="L175" s="267">
        <v>0</v>
      </c>
      <c r="M175" s="267">
        <v>86.524400507999999</v>
      </c>
    </row>
    <row r="176" spans="1:13" x14ac:dyDescent="0.35">
      <c r="A176" s="262">
        <v>170</v>
      </c>
      <c r="B176" s="263" t="s">
        <v>205</v>
      </c>
      <c r="C176" s="263" t="s">
        <v>28</v>
      </c>
      <c r="D176" s="264">
        <v>0</v>
      </c>
      <c r="E176" s="264">
        <v>0</v>
      </c>
      <c r="F176" s="264">
        <v>0</v>
      </c>
      <c r="G176" s="264">
        <v>2.7441099800000002</v>
      </c>
      <c r="H176" s="264">
        <v>0</v>
      </c>
      <c r="I176" s="264">
        <v>0</v>
      </c>
      <c r="J176" s="264">
        <v>0</v>
      </c>
      <c r="K176" s="264">
        <v>0</v>
      </c>
      <c r="L176" s="264">
        <v>0</v>
      </c>
      <c r="M176" s="264">
        <v>2.7441099800000002</v>
      </c>
    </row>
    <row r="177" spans="1:13" x14ac:dyDescent="0.35">
      <c r="A177" s="265">
        <v>171</v>
      </c>
      <c r="B177" s="266" t="s">
        <v>206</v>
      </c>
      <c r="C177" s="266" t="s">
        <v>19</v>
      </c>
      <c r="D177" s="267">
        <v>0</v>
      </c>
      <c r="E177" s="267">
        <v>0</v>
      </c>
      <c r="F177" s="267">
        <v>0</v>
      </c>
      <c r="G177" s="267">
        <v>1.2272539650000001</v>
      </c>
      <c r="H177" s="267">
        <v>0</v>
      </c>
      <c r="I177" s="267">
        <v>0</v>
      </c>
      <c r="J177" s="267">
        <v>0</v>
      </c>
      <c r="K177" s="267">
        <v>0</v>
      </c>
      <c r="L177" s="267">
        <v>0</v>
      </c>
      <c r="M177" s="267">
        <v>1.2272539650000001</v>
      </c>
    </row>
    <row r="178" spans="1:13" x14ac:dyDescent="0.35">
      <c r="A178" s="262">
        <v>172</v>
      </c>
      <c r="B178" s="263" t="s">
        <v>207</v>
      </c>
      <c r="C178" s="263" t="s">
        <v>26</v>
      </c>
      <c r="D178" s="264">
        <v>0</v>
      </c>
      <c r="E178" s="264">
        <v>0</v>
      </c>
      <c r="F178" s="264">
        <v>0</v>
      </c>
      <c r="G178" s="264">
        <v>1.2900435349999999</v>
      </c>
      <c r="H178" s="264">
        <v>0</v>
      </c>
      <c r="I178" s="264">
        <v>0</v>
      </c>
      <c r="J178" s="264">
        <v>0</v>
      </c>
      <c r="K178" s="264">
        <v>0</v>
      </c>
      <c r="L178" s="264">
        <v>0</v>
      </c>
      <c r="M178" s="264">
        <v>1.2900435349999999</v>
      </c>
    </row>
    <row r="179" spans="1:13" x14ac:dyDescent="0.35">
      <c r="A179" s="265">
        <v>173</v>
      </c>
      <c r="B179" s="266" t="s">
        <v>208</v>
      </c>
      <c r="C179" s="266" t="s">
        <v>24</v>
      </c>
      <c r="D179" s="267">
        <v>0</v>
      </c>
      <c r="E179" s="267">
        <v>0</v>
      </c>
      <c r="F179" s="267">
        <v>0</v>
      </c>
      <c r="G179" s="267">
        <v>104.813682297</v>
      </c>
      <c r="H179" s="267">
        <v>0</v>
      </c>
      <c r="I179" s="267">
        <v>0</v>
      </c>
      <c r="J179" s="267">
        <v>0</v>
      </c>
      <c r="K179" s="267">
        <v>0</v>
      </c>
      <c r="L179" s="267">
        <v>0</v>
      </c>
      <c r="M179" s="267">
        <v>104.813682297</v>
      </c>
    </row>
    <row r="180" spans="1:13" x14ac:dyDescent="0.35">
      <c r="A180" s="262">
        <v>174</v>
      </c>
      <c r="B180" s="263" t="s">
        <v>739</v>
      </c>
      <c r="C180" s="263" t="s">
        <v>25</v>
      </c>
      <c r="D180" s="264">
        <v>415.59095000000002</v>
      </c>
      <c r="E180" s="264">
        <v>0</v>
      </c>
      <c r="F180" s="264">
        <v>0</v>
      </c>
      <c r="G180" s="264">
        <v>1321.4294045879999</v>
      </c>
      <c r="H180" s="264">
        <v>0</v>
      </c>
      <c r="I180" s="264">
        <v>0</v>
      </c>
      <c r="J180" s="264">
        <v>2.68</v>
      </c>
      <c r="K180" s="264">
        <v>0</v>
      </c>
      <c r="L180" s="264">
        <v>0</v>
      </c>
      <c r="M180" s="264">
        <v>1739.700354588</v>
      </c>
    </row>
    <row r="181" spans="1:13" x14ac:dyDescent="0.35">
      <c r="A181" s="265">
        <v>175</v>
      </c>
      <c r="B181" s="266" t="s">
        <v>210</v>
      </c>
      <c r="C181" s="266" t="s">
        <v>38</v>
      </c>
      <c r="D181" s="267">
        <v>0</v>
      </c>
      <c r="E181" s="267">
        <v>0</v>
      </c>
      <c r="F181" s="267">
        <v>0</v>
      </c>
      <c r="G181" s="267">
        <v>1.6648965979999999</v>
      </c>
      <c r="H181" s="267">
        <v>0</v>
      </c>
      <c r="I181" s="267">
        <v>0</v>
      </c>
      <c r="J181" s="267">
        <v>0</v>
      </c>
      <c r="K181" s="267">
        <v>0</v>
      </c>
      <c r="L181" s="267">
        <v>0</v>
      </c>
      <c r="M181" s="267">
        <v>1.6648965979999999</v>
      </c>
    </row>
    <row r="182" spans="1:13" x14ac:dyDescent="0.35">
      <c r="A182" s="262">
        <v>176</v>
      </c>
      <c r="B182" s="263" t="s">
        <v>211</v>
      </c>
      <c r="C182" s="263" t="s">
        <v>24</v>
      </c>
      <c r="D182" s="264">
        <v>0</v>
      </c>
      <c r="E182" s="264">
        <v>0</v>
      </c>
      <c r="F182" s="264">
        <v>0</v>
      </c>
      <c r="G182" s="264">
        <v>85.173945474000007</v>
      </c>
      <c r="H182" s="264">
        <v>0</v>
      </c>
      <c r="I182" s="264">
        <v>0</v>
      </c>
      <c r="J182" s="264">
        <v>7.7219999999999997E-3</v>
      </c>
      <c r="K182" s="264">
        <v>0</v>
      </c>
      <c r="L182" s="264">
        <v>0</v>
      </c>
      <c r="M182" s="264">
        <v>85.181667473999994</v>
      </c>
    </row>
    <row r="183" spans="1:13" x14ac:dyDescent="0.35">
      <c r="A183" s="265">
        <v>177</v>
      </c>
      <c r="B183" s="266" t="s">
        <v>212</v>
      </c>
      <c r="C183" s="266" t="s">
        <v>44</v>
      </c>
      <c r="D183" s="267">
        <v>0</v>
      </c>
      <c r="E183" s="267">
        <v>0</v>
      </c>
      <c r="F183" s="267">
        <v>0</v>
      </c>
      <c r="G183" s="267">
        <v>89.511167725999996</v>
      </c>
      <c r="H183" s="267">
        <v>0</v>
      </c>
      <c r="I183" s="267">
        <v>0</v>
      </c>
      <c r="J183" s="267">
        <v>0</v>
      </c>
      <c r="K183" s="267">
        <v>0</v>
      </c>
      <c r="L183" s="267">
        <v>0</v>
      </c>
      <c r="M183" s="267">
        <v>89.511167725999996</v>
      </c>
    </row>
    <row r="184" spans="1:13" x14ac:dyDescent="0.35">
      <c r="A184" s="262">
        <v>178</v>
      </c>
      <c r="B184" s="263" t="s">
        <v>213</v>
      </c>
      <c r="C184" s="263" t="s">
        <v>19</v>
      </c>
      <c r="D184" s="264">
        <v>0</v>
      </c>
      <c r="E184" s="264">
        <v>0</v>
      </c>
      <c r="F184" s="264">
        <v>0</v>
      </c>
      <c r="G184" s="264">
        <v>7.5999668920000003</v>
      </c>
      <c r="H184" s="264">
        <v>0</v>
      </c>
      <c r="I184" s="264">
        <v>0</v>
      </c>
      <c r="J184" s="264">
        <v>0</v>
      </c>
      <c r="K184" s="264">
        <v>0</v>
      </c>
      <c r="L184" s="264">
        <v>0</v>
      </c>
      <c r="M184" s="264">
        <v>7.5999668920000003</v>
      </c>
    </row>
    <row r="185" spans="1:13" x14ac:dyDescent="0.35">
      <c r="A185" s="265">
        <v>179</v>
      </c>
      <c r="B185" s="266" t="s">
        <v>214</v>
      </c>
      <c r="C185" s="266" t="s">
        <v>32</v>
      </c>
      <c r="D185" s="267">
        <v>0</v>
      </c>
      <c r="E185" s="267">
        <v>0</v>
      </c>
      <c r="F185" s="267">
        <v>0</v>
      </c>
      <c r="G185" s="267">
        <v>1.11501311</v>
      </c>
      <c r="H185" s="267">
        <v>0</v>
      </c>
      <c r="I185" s="267">
        <v>0</v>
      </c>
      <c r="J185" s="267">
        <v>0</v>
      </c>
      <c r="K185" s="267">
        <v>0</v>
      </c>
      <c r="L185" s="267">
        <v>0</v>
      </c>
      <c r="M185" s="267">
        <v>1.11501311</v>
      </c>
    </row>
    <row r="186" spans="1:13" x14ac:dyDescent="0.35">
      <c r="A186" s="262">
        <v>180</v>
      </c>
      <c r="B186" s="263" t="s">
        <v>215</v>
      </c>
      <c r="C186" s="263" t="s">
        <v>34</v>
      </c>
      <c r="D186" s="264">
        <v>0</v>
      </c>
      <c r="E186" s="264">
        <v>0</v>
      </c>
      <c r="F186" s="264">
        <v>0</v>
      </c>
      <c r="G186" s="264">
        <v>3.3651610000000001</v>
      </c>
      <c r="H186" s="264">
        <v>0</v>
      </c>
      <c r="I186" s="264">
        <v>0</v>
      </c>
      <c r="J186" s="264">
        <v>0</v>
      </c>
      <c r="K186" s="264">
        <v>0</v>
      </c>
      <c r="L186" s="264">
        <v>0</v>
      </c>
      <c r="M186" s="264">
        <v>3.3651610000000001</v>
      </c>
    </row>
    <row r="187" spans="1:13" x14ac:dyDescent="0.35">
      <c r="A187" s="265">
        <v>181</v>
      </c>
      <c r="B187" s="266" t="s">
        <v>216</v>
      </c>
      <c r="C187" s="266" t="s">
        <v>46</v>
      </c>
      <c r="D187" s="267">
        <v>0</v>
      </c>
      <c r="E187" s="267">
        <v>0</v>
      </c>
      <c r="F187" s="267">
        <v>0</v>
      </c>
      <c r="G187" s="267">
        <v>1.2707906200000001</v>
      </c>
      <c r="H187" s="267">
        <v>0</v>
      </c>
      <c r="I187" s="267">
        <v>0</v>
      </c>
      <c r="J187" s="267">
        <v>0</v>
      </c>
      <c r="K187" s="267">
        <v>0</v>
      </c>
      <c r="L187" s="267">
        <v>0</v>
      </c>
      <c r="M187" s="267">
        <v>1.2707906200000001</v>
      </c>
    </row>
    <row r="188" spans="1:13" x14ac:dyDescent="0.35">
      <c r="A188" s="262">
        <v>182</v>
      </c>
      <c r="B188" s="263" t="s">
        <v>217</v>
      </c>
      <c r="C188" s="263" t="s">
        <v>40</v>
      </c>
      <c r="D188" s="264">
        <v>0</v>
      </c>
      <c r="E188" s="264">
        <v>0</v>
      </c>
      <c r="F188" s="264">
        <v>0</v>
      </c>
      <c r="G188" s="264">
        <v>18.50132146</v>
      </c>
      <c r="H188" s="264">
        <v>0</v>
      </c>
      <c r="I188" s="264">
        <v>0</v>
      </c>
      <c r="J188" s="264">
        <v>0</v>
      </c>
      <c r="K188" s="264">
        <v>0</v>
      </c>
      <c r="L188" s="264">
        <v>0</v>
      </c>
      <c r="M188" s="264">
        <v>18.50132146</v>
      </c>
    </row>
    <row r="189" spans="1:13" x14ac:dyDescent="0.35">
      <c r="A189" s="265">
        <v>183</v>
      </c>
      <c r="B189" s="266" t="s">
        <v>218</v>
      </c>
      <c r="C189" s="266" t="s">
        <v>45</v>
      </c>
      <c r="D189" s="267">
        <v>0</v>
      </c>
      <c r="E189" s="267">
        <v>0</v>
      </c>
      <c r="F189" s="267">
        <v>0</v>
      </c>
      <c r="G189" s="267">
        <v>2.46551841</v>
      </c>
      <c r="H189" s="267">
        <v>0</v>
      </c>
      <c r="I189" s="267">
        <v>0</v>
      </c>
      <c r="J189" s="267">
        <v>0</v>
      </c>
      <c r="K189" s="267">
        <v>0</v>
      </c>
      <c r="L189" s="267">
        <v>0</v>
      </c>
      <c r="M189" s="267">
        <v>2.46551841</v>
      </c>
    </row>
    <row r="190" spans="1:13" x14ac:dyDescent="0.35">
      <c r="A190" s="262">
        <v>184</v>
      </c>
      <c r="B190" s="263" t="s">
        <v>219</v>
      </c>
      <c r="C190" s="263" t="s">
        <v>42</v>
      </c>
      <c r="D190" s="264">
        <v>0</v>
      </c>
      <c r="E190" s="264">
        <v>0</v>
      </c>
      <c r="F190" s="264">
        <v>0</v>
      </c>
      <c r="G190" s="264">
        <v>2.2255391950000001</v>
      </c>
      <c r="H190" s="264">
        <v>0</v>
      </c>
      <c r="I190" s="264">
        <v>0</v>
      </c>
      <c r="J190" s="264">
        <v>0</v>
      </c>
      <c r="K190" s="264">
        <v>0</v>
      </c>
      <c r="L190" s="264">
        <v>0</v>
      </c>
      <c r="M190" s="264">
        <v>2.2255391950000001</v>
      </c>
    </row>
    <row r="191" spans="1:13" x14ac:dyDescent="0.35">
      <c r="A191" s="265">
        <v>185</v>
      </c>
      <c r="B191" s="266" t="s">
        <v>220</v>
      </c>
      <c r="C191" s="266" t="s">
        <v>21</v>
      </c>
      <c r="D191" s="267">
        <v>0</v>
      </c>
      <c r="E191" s="267">
        <v>0</v>
      </c>
      <c r="F191" s="267">
        <v>0</v>
      </c>
      <c r="G191" s="267">
        <v>68.491730676000003</v>
      </c>
      <c r="H191" s="267">
        <v>0</v>
      </c>
      <c r="I191" s="267">
        <v>0</v>
      </c>
      <c r="J191" s="267">
        <v>0</v>
      </c>
      <c r="K191" s="267">
        <v>0</v>
      </c>
      <c r="L191" s="267">
        <v>0</v>
      </c>
      <c r="M191" s="267">
        <v>68.491730676000003</v>
      </c>
    </row>
    <row r="192" spans="1:13" x14ac:dyDescent="0.35">
      <c r="A192" s="262">
        <v>186</v>
      </c>
      <c r="B192" s="263" t="s">
        <v>221</v>
      </c>
      <c r="C192" s="263" t="s">
        <v>35</v>
      </c>
      <c r="D192" s="264">
        <v>0</v>
      </c>
      <c r="E192" s="264">
        <v>0</v>
      </c>
      <c r="F192" s="264">
        <v>0</v>
      </c>
      <c r="G192" s="264">
        <v>0.61484570999999999</v>
      </c>
      <c r="H192" s="264">
        <v>0</v>
      </c>
      <c r="I192" s="264">
        <v>0</v>
      </c>
      <c r="J192" s="264">
        <v>0</v>
      </c>
      <c r="K192" s="264">
        <v>0</v>
      </c>
      <c r="L192" s="264">
        <v>0</v>
      </c>
      <c r="M192" s="264">
        <v>0.61484570999999999</v>
      </c>
    </row>
    <row r="193" spans="1:13" x14ac:dyDescent="0.35">
      <c r="A193" s="265">
        <v>187</v>
      </c>
      <c r="B193" s="266" t="s">
        <v>222</v>
      </c>
      <c r="C193" s="266" t="s">
        <v>45</v>
      </c>
      <c r="D193" s="267">
        <v>0</v>
      </c>
      <c r="E193" s="267">
        <v>0</v>
      </c>
      <c r="F193" s="267">
        <v>0</v>
      </c>
      <c r="G193" s="267">
        <v>1.442099276</v>
      </c>
      <c r="H193" s="267">
        <v>0</v>
      </c>
      <c r="I193" s="267">
        <v>0</v>
      </c>
      <c r="J193" s="267">
        <v>0</v>
      </c>
      <c r="K193" s="267">
        <v>0</v>
      </c>
      <c r="L193" s="267">
        <v>0</v>
      </c>
      <c r="M193" s="267">
        <v>1.442099276</v>
      </c>
    </row>
    <row r="194" spans="1:13" x14ac:dyDescent="0.35">
      <c r="A194" s="262">
        <v>188</v>
      </c>
      <c r="B194" s="263" t="s">
        <v>798</v>
      </c>
      <c r="C194" s="263" t="s">
        <v>34</v>
      </c>
      <c r="D194" s="264">
        <v>0</v>
      </c>
      <c r="E194" s="264">
        <v>0</v>
      </c>
      <c r="F194" s="264">
        <v>0</v>
      </c>
      <c r="G194" s="264">
        <v>1.5167305149999999</v>
      </c>
      <c r="H194" s="264">
        <v>0</v>
      </c>
      <c r="I194" s="264">
        <v>0</v>
      </c>
      <c r="J194" s="264">
        <v>0</v>
      </c>
      <c r="K194" s="264">
        <v>0</v>
      </c>
      <c r="L194" s="264">
        <v>0</v>
      </c>
      <c r="M194" s="264">
        <v>1.5167305149999999</v>
      </c>
    </row>
    <row r="195" spans="1:13" x14ac:dyDescent="0.35">
      <c r="A195" s="265">
        <v>189</v>
      </c>
      <c r="B195" s="266" t="s">
        <v>223</v>
      </c>
      <c r="C195" s="266" t="s">
        <v>38</v>
      </c>
      <c r="D195" s="267">
        <v>0</v>
      </c>
      <c r="E195" s="267">
        <v>0</v>
      </c>
      <c r="F195" s="267">
        <v>0</v>
      </c>
      <c r="G195" s="267">
        <v>1.1857554400000001</v>
      </c>
      <c r="H195" s="267">
        <v>0</v>
      </c>
      <c r="I195" s="267">
        <v>0</v>
      </c>
      <c r="J195" s="267">
        <v>0</v>
      </c>
      <c r="K195" s="267">
        <v>0</v>
      </c>
      <c r="L195" s="267">
        <v>0</v>
      </c>
      <c r="M195" s="267">
        <v>1.1857554400000001</v>
      </c>
    </row>
    <row r="196" spans="1:13" x14ac:dyDescent="0.35">
      <c r="A196" s="262">
        <v>190</v>
      </c>
      <c r="B196" s="263" t="s">
        <v>224</v>
      </c>
      <c r="C196" s="263" t="s">
        <v>22</v>
      </c>
      <c r="D196" s="264">
        <v>0</v>
      </c>
      <c r="E196" s="264">
        <v>0</v>
      </c>
      <c r="F196" s="264">
        <v>0</v>
      </c>
      <c r="G196" s="264">
        <v>5.6335504380000003</v>
      </c>
      <c r="H196" s="264">
        <v>0</v>
      </c>
      <c r="I196" s="264">
        <v>0</v>
      </c>
      <c r="J196" s="264">
        <v>0</v>
      </c>
      <c r="K196" s="264">
        <v>0</v>
      </c>
      <c r="L196" s="264">
        <v>0</v>
      </c>
      <c r="M196" s="264">
        <v>5.6335504380000003</v>
      </c>
    </row>
    <row r="197" spans="1:13" x14ac:dyDescent="0.35">
      <c r="A197" s="265">
        <v>191</v>
      </c>
      <c r="B197" s="266" t="s">
        <v>225</v>
      </c>
      <c r="C197" s="266" t="s">
        <v>26</v>
      </c>
      <c r="D197" s="267">
        <v>0</v>
      </c>
      <c r="E197" s="267">
        <v>0</v>
      </c>
      <c r="F197" s="267">
        <v>0</v>
      </c>
      <c r="G197" s="267">
        <v>78.200113064000007</v>
      </c>
      <c r="H197" s="267">
        <v>0</v>
      </c>
      <c r="I197" s="267">
        <v>0</v>
      </c>
      <c r="J197" s="267">
        <v>0</v>
      </c>
      <c r="K197" s="267">
        <v>0</v>
      </c>
      <c r="L197" s="267">
        <v>0</v>
      </c>
      <c r="M197" s="267">
        <v>78.200113064000007</v>
      </c>
    </row>
    <row r="198" spans="1:13" x14ac:dyDescent="0.35">
      <c r="A198" s="262">
        <v>192</v>
      </c>
      <c r="B198" s="263" t="s">
        <v>226</v>
      </c>
      <c r="C198" s="263" t="s">
        <v>24</v>
      </c>
      <c r="D198" s="264">
        <v>13.675632999999999</v>
      </c>
      <c r="E198" s="264">
        <v>0</v>
      </c>
      <c r="F198" s="264">
        <v>0</v>
      </c>
      <c r="G198" s="264">
        <v>388.082324422</v>
      </c>
      <c r="H198" s="264">
        <v>0</v>
      </c>
      <c r="I198" s="264">
        <v>0</v>
      </c>
      <c r="J198" s="264">
        <v>6.0201640000000001E-2</v>
      </c>
      <c r="K198" s="264">
        <v>0</v>
      </c>
      <c r="L198" s="264">
        <v>0</v>
      </c>
      <c r="M198" s="264">
        <v>401.81815906200001</v>
      </c>
    </row>
    <row r="199" spans="1:13" x14ac:dyDescent="0.35">
      <c r="A199" s="265">
        <v>193</v>
      </c>
      <c r="B199" s="266" t="s">
        <v>227</v>
      </c>
      <c r="C199" s="266" t="s">
        <v>17</v>
      </c>
      <c r="D199" s="267">
        <v>0</v>
      </c>
      <c r="E199" s="267">
        <v>0</v>
      </c>
      <c r="F199" s="267">
        <v>0</v>
      </c>
      <c r="G199" s="267">
        <v>63.661553218000002</v>
      </c>
      <c r="H199" s="267">
        <v>0</v>
      </c>
      <c r="I199" s="267">
        <v>0</v>
      </c>
      <c r="J199" s="267">
        <v>0</v>
      </c>
      <c r="K199" s="267">
        <v>0</v>
      </c>
      <c r="L199" s="267">
        <v>0</v>
      </c>
      <c r="M199" s="267">
        <v>63.661553218000002</v>
      </c>
    </row>
    <row r="200" spans="1:13" x14ac:dyDescent="0.35">
      <c r="A200" s="262">
        <v>194</v>
      </c>
      <c r="B200" s="263" t="s">
        <v>228</v>
      </c>
      <c r="C200" s="263" t="s">
        <v>44</v>
      </c>
      <c r="D200" s="264">
        <v>0.86673599999999995</v>
      </c>
      <c r="E200" s="264">
        <v>0</v>
      </c>
      <c r="F200" s="264">
        <v>0</v>
      </c>
      <c r="G200" s="264">
        <v>48.035634848000001</v>
      </c>
      <c r="H200" s="264">
        <v>0</v>
      </c>
      <c r="I200" s="264">
        <v>0</v>
      </c>
      <c r="J200" s="264">
        <v>0</v>
      </c>
      <c r="K200" s="264">
        <v>0</v>
      </c>
      <c r="L200" s="264">
        <v>0</v>
      </c>
      <c r="M200" s="264">
        <v>48.902370847999997</v>
      </c>
    </row>
    <row r="201" spans="1:13" x14ac:dyDescent="0.35">
      <c r="A201" s="265">
        <v>195</v>
      </c>
      <c r="B201" s="266" t="s">
        <v>229</v>
      </c>
      <c r="C201" s="266" t="s">
        <v>44</v>
      </c>
      <c r="D201" s="267">
        <v>0</v>
      </c>
      <c r="E201" s="267">
        <v>0</v>
      </c>
      <c r="F201" s="267">
        <v>0</v>
      </c>
      <c r="G201" s="267">
        <v>1.1698699999999999E-2</v>
      </c>
      <c r="H201" s="267">
        <v>0</v>
      </c>
      <c r="I201" s="267">
        <v>0</v>
      </c>
      <c r="J201" s="267">
        <v>0</v>
      </c>
      <c r="K201" s="267">
        <v>0</v>
      </c>
      <c r="L201" s="267">
        <v>0</v>
      </c>
      <c r="M201" s="267">
        <v>1.1698699999999999E-2</v>
      </c>
    </row>
    <row r="202" spans="1:13" x14ac:dyDescent="0.35">
      <c r="A202" s="262">
        <v>196</v>
      </c>
      <c r="B202" s="263" t="s">
        <v>230</v>
      </c>
      <c r="C202" s="263" t="s">
        <v>44</v>
      </c>
      <c r="D202" s="264">
        <v>0</v>
      </c>
      <c r="E202" s="264">
        <v>0</v>
      </c>
      <c r="F202" s="264">
        <v>0</v>
      </c>
      <c r="G202" s="264">
        <v>1.305466405</v>
      </c>
      <c r="H202" s="264">
        <v>0</v>
      </c>
      <c r="I202" s="264">
        <v>0</v>
      </c>
      <c r="J202" s="264">
        <v>0</v>
      </c>
      <c r="K202" s="264">
        <v>0</v>
      </c>
      <c r="L202" s="264">
        <v>0</v>
      </c>
      <c r="M202" s="264">
        <v>1.305466405</v>
      </c>
    </row>
    <row r="203" spans="1:13" x14ac:dyDescent="0.35">
      <c r="A203" s="265">
        <v>197</v>
      </c>
      <c r="B203" s="266" t="s">
        <v>542</v>
      </c>
      <c r="C203" s="266" t="s">
        <v>44</v>
      </c>
      <c r="D203" s="267">
        <v>0</v>
      </c>
      <c r="E203" s="267">
        <v>0</v>
      </c>
      <c r="F203" s="267">
        <v>0</v>
      </c>
      <c r="G203" s="267">
        <v>2.83421038</v>
      </c>
      <c r="H203" s="267">
        <v>0</v>
      </c>
      <c r="I203" s="267">
        <v>0</v>
      </c>
      <c r="J203" s="267">
        <v>0</v>
      </c>
      <c r="K203" s="267">
        <v>0</v>
      </c>
      <c r="L203" s="267">
        <v>0</v>
      </c>
      <c r="M203" s="267">
        <v>2.83421038</v>
      </c>
    </row>
    <row r="204" spans="1:13" x14ac:dyDescent="0.35">
      <c r="A204" s="262">
        <v>198</v>
      </c>
      <c r="B204" s="263" t="s">
        <v>543</v>
      </c>
      <c r="C204" s="263" t="s">
        <v>44</v>
      </c>
      <c r="D204" s="264">
        <v>0</v>
      </c>
      <c r="E204" s="264">
        <v>0</v>
      </c>
      <c r="F204" s="264">
        <v>0</v>
      </c>
      <c r="G204" s="264">
        <v>2.2882E-2</v>
      </c>
      <c r="H204" s="264">
        <v>0</v>
      </c>
      <c r="I204" s="264">
        <v>0</v>
      </c>
      <c r="J204" s="264">
        <v>0</v>
      </c>
      <c r="K204" s="264">
        <v>0</v>
      </c>
      <c r="L204" s="264">
        <v>0</v>
      </c>
      <c r="M204" s="264">
        <v>2.2882E-2</v>
      </c>
    </row>
    <row r="205" spans="1:13" x14ac:dyDescent="0.35">
      <c r="A205" s="265">
        <v>199</v>
      </c>
      <c r="B205" s="266" t="s">
        <v>231</v>
      </c>
      <c r="C205" s="266" t="s">
        <v>44</v>
      </c>
      <c r="D205" s="267">
        <v>0</v>
      </c>
      <c r="E205" s="267">
        <v>0</v>
      </c>
      <c r="F205" s="267">
        <v>0</v>
      </c>
      <c r="G205" s="267">
        <v>2.5248764850000001</v>
      </c>
      <c r="H205" s="267">
        <v>0</v>
      </c>
      <c r="I205" s="267">
        <v>0</v>
      </c>
      <c r="J205" s="267">
        <v>0</v>
      </c>
      <c r="K205" s="267">
        <v>0</v>
      </c>
      <c r="L205" s="267">
        <v>0</v>
      </c>
      <c r="M205" s="267">
        <v>2.5248764850000001</v>
      </c>
    </row>
    <row r="206" spans="1:13" x14ac:dyDescent="0.35">
      <c r="A206" s="262">
        <v>200</v>
      </c>
      <c r="B206" s="263" t="s">
        <v>232</v>
      </c>
      <c r="C206" s="263" t="s">
        <v>44</v>
      </c>
      <c r="D206" s="264">
        <v>0</v>
      </c>
      <c r="E206" s="264">
        <v>0</v>
      </c>
      <c r="F206" s="264">
        <v>0</v>
      </c>
      <c r="G206" s="264">
        <v>0.23587133499999999</v>
      </c>
      <c r="H206" s="264">
        <v>0</v>
      </c>
      <c r="I206" s="264">
        <v>0</v>
      </c>
      <c r="J206" s="264">
        <v>0</v>
      </c>
      <c r="K206" s="264">
        <v>0</v>
      </c>
      <c r="L206" s="264">
        <v>0</v>
      </c>
      <c r="M206" s="264">
        <v>0.23587133499999999</v>
      </c>
    </row>
    <row r="207" spans="1:13" x14ac:dyDescent="0.35">
      <c r="A207" s="262">
        <v>48</v>
      </c>
      <c r="B207" s="263" t="s">
        <v>233</v>
      </c>
      <c r="C207" s="263" t="s">
        <v>27</v>
      </c>
      <c r="D207" s="264">
        <v>0</v>
      </c>
      <c r="E207" s="264">
        <v>0</v>
      </c>
      <c r="F207" s="264">
        <v>0</v>
      </c>
      <c r="G207" s="264">
        <v>77.957225434999998</v>
      </c>
      <c r="H207" s="264">
        <v>0</v>
      </c>
      <c r="I207" s="264">
        <v>0</v>
      </c>
      <c r="J207" s="264">
        <v>0</v>
      </c>
      <c r="K207" s="264">
        <v>0</v>
      </c>
      <c r="L207" s="264">
        <v>0</v>
      </c>
      <c r="M207" s="264">
        <v>77.957225434999998</v>
      </c>
    </row>
    <row r="208" spans="1:13" x14ac:dyDescent="0.35">
      <c r="A208" s="265">
        <v>483</v>
      </c>
      <c r="B208" s="266" t="s">
        <v>234</v>
      </c>
      <c r="C208" s="266" t="s">
        <v>28</v>
      </c>
      <c r="D208" s="267">
        <v>749.68121399999995</v>
      </c>
      <c r="E208" s="267">
        <v>0</v>
      </c>
      <c r="F208" s="267">
        <v>0</v>
      </c>
      <c r="G208" s="267">
        <v>56.521067330999998</v>
      </c>
      <c r="H208" s="267">
        <v>0</v>
      </c>
      <c r="I208" s="267">
        <v>0</v>
      </c>
      <c r="J208" s="267">
        <v>0</v>
      </c>
      <c r="K208" s="267">
        <v>0</v>
      </c>
      <c r="L208" s="267">
        <v>0</v>
      </c>
      <c r="M208" s="267">
        <v>806.20228133099999</v>
      </c>
    </row>
    <row r="209" spans="1:13" x14ac:dyDescent="0.35">
      <c r="A209" s="262">
        <v>484</v>
      </c>
      <c r="B209" s="263" t="s">
        <v>235</v>
      </c>
      <c r="C209" s="263" t="s">
        <v>28</v>
      </c>
      <c r="D209" s="264">
        <v>0</v>
      </c>
      <c r="E209" s="264">
        <v>0</v>
      </c>
      <c r="F209" s="264">
        <v>0</v>
      </c>
      <c r="G209" s="264">
        <v>76.069951110999995</v>
      </c>
      <c r="H209" s="264">
        <v>0</v>
      </c>
      <c r="I209" s="264">
        <v>0</v>
      </c>
      <c r="J209" s="264">
        <v>0</v>
      </c>
      <c r="K209" s="264">
        <v>0</v>
      </c>
      <c r="L209" s="264">
        <v>0</v>
      </c>
      <c r="M209" s="264">
        <v>76.069951110999995</v>
      </c>
    </row>
    <row r="210" spans="1:13" x14ac:dyDescent="0.35">
      <c r="A210" s="265">
        <v>201</v>
      </c>
      <c r="B210" s="266" t="s">
        <v>236</v>
      </c>
      <c r="C210" s="266" t="s">
        <v>40</v>
      </c>
      <c r="D210" s="267">
        <v>0</v>
      </c>
      <c r="E210" s="267">
        <v>0</v>
      </c>
      <c r="F210" s="267">
        <v>0</v>
      </c>
      <c r="G210" s="267">
        <v>6.331890735</v>
      </c>
      <c r="H210" s="267">
        <v>0</v>
      </c>
      <c r="I210" s="267">
        <v>0</v>
      </c>
      <c r="J210" s="267">
        <v>0</v>
      </c>
      <c r="K210" s="267">
        <v>0</v>
      </c>
      <c r="L210" s="267">
        <v>0</v>
      </c>
      <c r="M210" s="267">
        <v>6.331890735</v>
      </c>
    </row>
    <row r="211" spans="1:13" x14ac:dyDescent="0.35">
      <c r="A211" s="262">
        <v>202</v>
      </c>
      <c r="B211" s="263" t="s">
        <v>237</v>
      </c>
      <c r="C211" s="263" t="s">
        <v>26</v>
      </c>
      <c r="D211" s="264">
        <v>0</v>
      </c>
      <c r="E211" s="264">
        <v>0</v>
      </c>
      <c r="F211" s="264">
        <v>0</v>
      </c>
      <c r="G211" s="264">
        <v>100.85496191999999</v>
      </c>
      <c r="H211" s="264">
        <v>0</v>
      </c>
      <c r="I211" s="264">
        <v>0</v>
      </c>
      <c r="J211" s="264">
        <v>0</v>
      </c>
      <c r="K211" s="264">
        <v>0</v>
      </c>
      <c r="L211" s="264">
        <v>0</v>
      </c>
      <c r="M211" s="264">
        <v>100.85496191999999</v>
      </c>
    </row>
    <row r="212" spans="1:13" x14ac:dyDescent="0.35">
      <c r="A212" s="265">
        <v>203</v>
      </c>
      <c r="B212" s="266" t="s">
        <v>238</v>
      </c>
      <c r="C212" s="266" t="s">
        <v>24</v>
      </c>
      <c r="D212" s="267">
        <v>8763.3482732199991</v>
      </c>
      <c r="E212" s="267">
        <v>0</v>
      </c>
      <c r="F212" s="267">
        <v>0</v>
      </c>
      <c r="G212" s="267">
        <v>1317.9550373279999</v>
      </c>
      <c r="H212" s="267">
        <v>0</v>
      </c>
      <c r="I212" s="267">
        <v>0</v>
      </c>
      <c r="J212" s="267">
        <v>0</v>
      </c>
      <c r="K212" s="267">
        <v>0</v>
      </c>
      <c r="L212" s="267">
        <v>0</v>
      </c>
      <c r="M212" s="267">
        <v>10081.303310548001</v>
      </c>
    </row>
    <row r="213" spans="1:13" x14ac:dyDescent="0.35">
      <c r="A213" s="262">
        <v>204</v>
      </c>
      <c r="B213" s="263" t="s">
        <v>239</v>
      </c>
      <c r="C213" s="263" t="s">
        <v>20</v>
      </c>
      <c r="D213" s="264">
        <v>0</v>
      </c>
      <c r="E213" s="264">
        <v>0</v>
      </c>
      <c r="F213" s="264">
        <v>0</v>
      </c>
      <c r="G213" s="264">
        <v>58.837405306000001</v>
      </c>
      <c r="H213" s="264">
        <v>0</v>
      </c>
      <c r="I213" s="264">
        <v>0</v>
      </c>
      <c r="J213" s="264">
        <v>0</v>
      </c>
      <c r="K213" s="264">
        <v>0</v>
      </c>
      <c r="L213" s="264">
        <v>0</v>
      </c>
      <c r="M213" s="264">
        <v>58.837405306000001</v>
      </c>
    </row>
    <row r="214" spans="1:13" x14ac:dyDescent="0.35">
      <c r="A214" s="265">
        <v>205</v>
      </c>
      <c r="B214" s="266" t="s">
        <v>240</v>
      </c>
      <c r="C214" s="266" t="s">
        <v>23</v>
      </c>
      <c r="D214" s="267">
        <v>0</v>
      </c>
      <c r="E214" s="267">
        <v>0</v>
      </c>
      <c r="F214" s="267">
        <v>0</v>
      </c>
      <c r="G214" s="267">
        <v>47.645501338999999</v>
      </c>
      <c r="H214" s="267">
        <v>0</v>
      </c>
      <c r="I214" s="267">
        <v>0</v>
      </c>
      <c r="J214" s="267">
        <v>41.035881750000001</v>
      </c>
      <c r="K214" s="267">
        <v>0</v>
      </c>
      <c r="L214" s="267">
        <v>0</v>
      </c>
      <c r="M214" s="267">
        <v>88.681383088999993</v>
      </c>
    </row>
    <row r="215" spans="1:13" x14ac:dyDescent="0.35">
      <c r="A215" s="262">
        <v>206</v>
      </c>
      <c r="B215" s="263" t="s">
        <v>738</v>
      </c>
      <c r="C215" s="263" t="s">
        <v>37</v>
      </c>
      <c r="D215" s="264">
        <v>0</v>
      </c>
      <c r="E215" s="264">
        <v>0</v>
      </c>
      <c r="F215" s="264">
        <v>0</v>
      </c>
      <c r="G215" s="264">
        <v>126.102990733</v>
      </c>
      <c r="H215" s="264">
        <v>0</v>
      </c>
      <c r="I215" s="264">
        <v>0</v>
      </c>
      <c r="J215" s="264">
        <v>0</v>
      </c>
      <c r="K215" s="264">
        <v>5.0029249999999997E-2</v>
      </c>
      <c r="L215" s="264">
        <v>0</v>
      </c>
      <c r="M215" s="264">
        <v>126.15301998299999</v>
      </c>
    </row>
    <row r="216" spans="1:13" x14ac:dyDescent="0.35">
      <c r="A216" s="265">
        <v>207</v>
      </c>
      <c r="B216" s="266" t="s">
        <v>242</v>
      </c>
      <c r="C216" s="266" t="s">
        <v>29</v>
      </c>
      <c r="D216" s="267">
        <v>0</v>
      </c>
      <c r="E216" s="267">
        <v>0</v>
      </c>
      <c r="F216" s="267">
        <v>0</v>
      </c>
      <c r="G216" s="267">
        <v>20.006963159000001</v>
      </c>
      <c r="H216" s="267">
        <v>0</v>
      </c>
      <c r="I216" s="267">
        <v>0</v>
      </c>
      <c r="J216" s="267">
        <v>0</v>
      </c>
      <c r="K216" s="267">
        <v>0</v>
      </c>
      <c r="L216" s="267">
        <v>0</v>
      </c>
      <c r="M216" s="267">
        <v>20.006963159000001</v>
      </c>
    </row>
    <row r="217" spans="1:13" x14ac:dyDescent="0.35">
      <c r="A217" s="262">
        <v>208</v>
      </c>
      <c r="B217" s="263" t="s">
        <v>711</v>
      </c>
      <c r="C217" s="263" t="s">
        <v>29</v>
      </c>
      <c r="D217" s="264">
        <v>0</v>
      </c>
      <c r="E217" s="264">
        <v>0</v>
      </c>
      <c r="F217" s="264">
        <v>0</v>
      </c>
      <c r="G217" s="264">
        <v>29.580015348</v>
      </c>
      <c r="H217" s="264">
        <v>0</v>
      </c>
      <c r="I217" s="264">
        <v>0</v>
      </c>
      <c r="J217" s="264">
        <v>0</v>
      </c>
      <c r="K217" s="264">
        <v>0</v>
      </c>
      <c r="L217" s="264">
        <v>0</v>
      </c>
      <c r="M217" s="264">
        <v>29.580015348</v>
      </c>
    </row>
    <row r="218" spans="1:13" x14ac:dyDescent="0.35">
      <c r="A218" s="265">
        <v>209</v>
      </c>
      <c r="B218" s="266" t="s">
        <v>244</v>
      </c>
      <c r="C218" s="266" t="s">
        <v>29</v>
      </c>
      <c r="D218" s="267">
        <v>8.9673000000000003E-2</v>
      </c>
      <c r="E218" s="267">
        <v>0</v>
      </c>
      <c r="F218" s="267">
        <v>0</v>
      </c>
      <c r="G218" s="267">
        <v>45.567346907000001</v>
      </c>
      <c r="H218" s="267">
        <v>0</v>
      </c>
      <c r="I218" s="267">
        <v>0</v>
      </c>
      <c r="J218" s="267">
        <v>0</v>
      </c>
      <c r="K218" s="267">
        <v>9.0543637500000003</v>
      </c>
      <c r="L218" s="267">
        <v>0</v>
      </c>
      <c r="M218" s="267">
        <v>54.711383656999999</v>
      </c>
    </row>
    <row r="219" spans="1:13" x14ac:dyDescent="0.35">
      <c r="A219" s="262">
        <v>210</v>
      </c>
      <c r="B219" s="263" t="s">
        <v>245</v>
      </c>
      <c r="C219" s="263" t="s">
        <v>48</v>
      </c>
      <c r="D219" s="264">
        <v>0</v>
      </c>
      <c r="E219" s="264">
        <v>0</v>
      </c>
      <c r="F219" s="264">
        <v>0</v>
      </c>
      <c r="G219" s="264">
        <v>170.07709713700001</v>
      </c>
      <c r="H219" s="264">
        <v>0</v>
      </c>
      <c r="I219" s="264">
        <v>0</v>
      </c>
      <c r="J219" s="264">
        <v>0</v>
      </c>
      <c r="K219" s="264">
        <v>0</v>
      </c>
      <c r="L219" s="264">
        <v>0</v>
      </c>
      <c r="M219" s="264">
        <v>170.07709713700001</v>
      </c>
    </row>
    <row r="220" spans="1:13" x14ac:dyDescent="0.35">
      <c r="A220" s="265">
        <v>211</v>
      </c>
      <c r="B220" s="266" t="s">
        <v>712</v>
      </c>
      <c r="C220" s="266" t="s">
        <v>48</v>
      </c>
      <c r="D220" s="267">
        <v>0</v>
      </c>
      <c r="E220" s="267">
        <v>0</v>
      </c>
      <c r="F220" s="267">
        <v>0</v>
      </c>
      <c r="G220" s="267">
        <v>26.178818119999999</v>
      </c>
      <c r="H220" s="267">
        <v>0</v>
      </c>
      <c r="I220" s="267">
        <v>0</v>
      </c>
      <c r="J220" s="267">
        <v>0</v>
      </c>
      <c r="K220" s="267">
        <v>0</v>
      </c>
      <c r="L220" s="267">
        <v>0</v>
      </c>
      <c r="M220" s="267">
        <v>26.178818119999999</v>
      </c>
    </row>
    <row r="221" spans="1:13" x14ac:dyDescent="0.35">
      <c r="A221" s="262">
        <v>212</v>
      </c>
      <c r="B221" s="263" t="s">
        <v>713</v>
      </c>
      <c r="C221" s="263" t="s">
        <v>48</v>
      </c>
      <c r="D221" s="264">
        <v>0</v>
      </c>
      <c r="E221" s="264">
        <v>0</v>
      </c>
      <c r="F221" s="264">
        <v>0</v>
      </c>
      <c r="G221" s="264">
        <v>10.806574148999999</v>
      </c>
      <c r="H221" s="264">
        <v>0</v>
      </c>
      <c r="I221" s="264">
        <v>0</v>
      </c>
      <c r="J221" s="264">
        <v>0</v>
      </c>
      <c r="K221" s="264">
        <v>0</v>
      </c>
      <c r="L221" s="264">
        <v>0</v>
      </c>
      <c r="M221" s="264">
        <v>10.806574148999999</v>
      </c>
    </row>
    <row r="222" spans="1:13" x14ac:dyDescent="0.35">
      <c r="A222" s="265">
        <v>213</v>
      </c>
      <c r="B222" s="266" t="s">
        <v>246</v>
      </c>
      <c r="C222" s="266" t="s">
        <v>47</v>
      </c>
      <c r="D222" s="267">
        <v>0</v>
      </c>
      <c r="E222" s="267">
        <v>0</v>
      </c>
      <c r="F222" s="267">
        <v>0</v>
      </c>
      <c r="G222" s="267">
        <v>25.427145914</v>
      </c>
      <c r="H222" s="267">
        <v>0</v>
      </c>
      <c r="I222" s="267">
        <v>0</v>
      </c>
      <c r="J222" s="267">
        <v>0</v>
      </c>
      <c r="K222" s="267">
        <v>0</v>
      </c>
      <c r="L222" s="267">
        <v>0</v>
      </c>
      <c r="M222" s="267">
        <v>25.427145914</v>
      </c>
    </row>
    <row r="223" spans="1:13" x14ac:dyDescent="0.35">
      <c r="A223" s="262">
        <v>214</v>
      </c>
      <c r="B223" s="263" t="s">
        <v>247</v>
      </c>
      <c r="C223" s="263" t="s">
        <v>28</v>
      </c>
      <c r="D223" s="264">
        <v>0</v>
      </c>
      <c r="E223" s="264">
        <v>0</v>
      </c>
      <c r="F223" s="264">
        <v>0</v>
      </c>
      <c r="G223" s="264">
        <v>6.8455918489999998</v>
      </c>
      <c r="H223" s="264">
        <v>0</v>
      </c>
      <c r="I223" s="264">
        <v>0</v>
      </c>
      <c r="J223" s="264">
        <v>0</v>
      </c>
      <c r="K223" s="264">
        <v>0</v>
      </c>
      <c r="L223" s="264">
        <v>0</v>
      </c>
      <c r="M223" s="264">
        <v>6.8455918489999998</v>
      </c>
    </row>
    <row r="224" spans="1:13" x14ac:dyDescent="0.35">
      <c r="A224" s="265">
        <v>215</v>
      </c>
      <c r="B224" s="266" t="s">
        <v>248</v>
      </c>
      <c r="C224" s="266" t="s">
        <v>25</v>
      </c>
      <c r="D224" s="267">
        <v>0</v>
      </c>
      <c r="E224" s="267">
        <v>0</v>
      </c>
      <c r="F224" s="267">
        <v>0</v>
      </c>
      <c r="G224" s="267">
        <v>69.500080060000002</v>
      </c>
      <c r="H224" s="267">
        <v>0</v>
      </c>
      <c r="I224" s="267">
        <v>0</v>
      </c>
      <c r="J224" s="267">
        <v>0</v>
      </c>
      <c r="K224" s="267">
        <v>0</v>
      </c>
      <c r="L224" s="267">
        <v>0</v>
      </c>
      <c r="M224" s="267">
        <v>69.500080060000002</v>
      </c>
    </row>
    <row r="225" spans="1:13" x14ac:dyDescent="0.35">
      <c r="A225" s="262">
        <v>216</v>
      </c>
      <c r="B225" s="263" t="s">
        <v>249</v>
      </c>
      <c r="C225" s="263" t="s">
        <v>33</v>
      </c>
      <c r="D225" s="264">
        <v>0</v>
      </c>
      <c r="E225" s="264">
        <v>0</v>
      </c>
      <c r="F225" s="264">
        <v>0</v>
      </c>
      <c r="G225" s="264">
        <v>19.996154142999998</v>
      </c>
      <c r="H225" s="264">
        <v>0</v>
      </c>
      <c r="I225" s="264">
        <v>0</v>
      </c>
      <c r="J225" s="264">
        <v>0</v>
      </c>
      <c r="K225" s="264">
        <v>0</v>
      </c>
      <c r="L225" s="264">
        <v>0</v>
      </c>
      <c r="M225" s="264">
        <v>19.996154142999998</v>
      </c>
    </row>
    <row r="226" spans="1:13" x14ac:dyDescent="0.35">
      <c r="A226" s="265">
        <v>217</v>
      </c>
      <c r="B226" s="266" t="s">
        <v>250</v>
      </c>
      <c r="C226" s="266" t="s">
        <v>33</v>
      </c>
      <c r="D226" s="267">
        <v>0</v>
      </c>
      <c r="E226" s="267">
        <v>0</v>
      </c>
      <c r="F226" s="267">
        <v>0</v>
      </c>
      <c r="G226" s="267">
        <v>17.230321284999999</v>
      </c>
      <c r="H226" s="267">
        <v>0</v>
      </c>
      <c r="I226" s="267">
        <v>0</v>
      </c>
      <c r="J226" s="267">
        <v>0</v>
      </c>
      <c r="K226" s="267">
        <v>0</v>
      </c>
      <c r="L226" s="267">
        <v>0</v>
      </c>
      <c r="M226" s="267">
        <v>17.230321284999999</v>
      </c>
    </row>
    <row r="227" spans="1:13" x14ac:dyDescent="0.35">
      <c r="A227" s="262">
        <v>218</v>
      </c>
      <c r="B227" s="263" t="s">
        <v>251</v>
      </c>
      <c r="C227" s="263" t="s">
        <v>33</v>
      </c>
      <c r="D227" s="264">
        <v>0</v>
      </c>
      <c r="E227" s="264">
        <v>0</v>
      </c>
      <c r="F227" s="264">
        <v>0</v>
      </c>
      <c r="G227" s="264">
        <v>31.498889735999999</v>
      </c>
      <c r="H227" s="264">
        <v>0</v>
      </c>
      <c r="I227" s="264">
        <v>0</v>
      </c>
      <c r="J227" s="264">
        <v>0</v>
      </c>
      <c r="K227" s="264">
        <v>0</v>
      </c>
      <c r="L227" s="264">
        <v>0</v>
      </c>
      <c r="M227" s="264">
        <v>31.498889735999999</v>
      </c>
    </row>
    <row r="228" spans="1:13" x14ac:dyDescent="0.35">
      <c r="A228" s="265">
        <v>219</v>
      </c>
      <c r="B228" s="266" t="s">
        <v>252</v>
      </c>
      <c r="C228" s="266" t="s">
        <v>33</v>
      </c>
      <c r="D228" s="267">
        <v>0</v>
      </c>
      <c r="E228" s="267">
        <v>0</v>
      </c>
      <c r="F228" s="267">
        <v>0</v>
      </c>
      <c r="G228" s="267">
        <v>20.280017156</v>
      </c>
      <c r="H228" s="267">
        <v>0</v>
      </c>
      <c r="I228" s="267">
        <v>0</v>
      </c>
      <c r="J228" s="267">
        <v>0</v>
      </c>
      <c r="K228" s="267">
        <v>0</v>
      </c>
      <c r="L228" s="267">
        <v>0</v>
      </c>
      <c r="M228" s="267">
        <v>20.280017156</v>
      </c>
    </row>
    <row r="229" spans="1:13" x14ac:dyDescent="0.35">
      <c r="A229" s="262">
        <v>220</v>
      </c>
      <c r="B229" s="263" t="s">
        <v>253</v>
      </c>
      <c r="C229" s="263" t="s">
        <v>33</v>
      </c>
      <c r="D229" s="264">
        <v>0</v>
      </c>
      <c r="E229" s="264">
        <v>0</v>
      </c>
      <c r="F229" s="264">
        <v>0</v>
      </c>
      <c r="G229" s="264">
        <v>14.656467654</v>
      </c>
      <c r="H229" s="264">
        <v>0</v>
      </c>
      <c r="I229" s="264">
        <v>0</v>
      </c>
      <c r="J229" s="264">
        <v>0</v>
      </c>
      <c r="K229" s="264">
        <v>0</v>
      </c>
      <c r="L229" s="264">
        <v>0</v>
      </c>
      <c r="M229" s="264">
        <v>14.656467654</v>
      </c>
    </row>
    <row r="230" spans="1:13" x14ac:dyDescent="0.35">
      <c r="A230" s="265">
        <v>221</v>
      </c>
      <c r="B230" s="266" t="s">
        <v>254</v>
      </c>
      <c r="C230" s="266" t="s">
        <v>26</v>
      </c>
      <c r="D230" s="267">
        <v>0.41399999999999998</v>
      </c>
      <c r="E230" s="267">
        <v>0</v>
      </c>
      <c r="F230" s="267">
        <v>0</v>
      </c>
      <c r="G230" s="267">
        <v>9.3178005089999996</v>
      </c>
      <c r="H230" s="267">
        <v>0</v>
      </c>
      <c r="I230" s="267">
        <v>0</v>
      </c>
      <c r="J230" s="267">
        <v>0</v>
      </c>
      <c r="K230" s="267">
        <v>0</v>
      </c>
      <c r="L230" s="267">
        <v>0</v>
      </c>
      <c r="M230" s="267">
        <v>9.7318005089999993</v>
      </c>
    </row>
    <row r="231" spans="1:13" x14ac:dyDescent="0.35">
      <c r="A231" s="262">
        <v>222</v>
      </c>
      <c r="B231" s="263" t="s">
        <v>255</v>
      </c>
      <c r="C231" s="263" t="s">
        <v>48</v>
      </c>
      <c r="D231" s="264">
        <v>0</v>
      </c>
      <c r="E231" s="264">
        <v>0</v>
      </c>
      <c r="F231" s="264">
        <v>0</v>
      </c>
      <c r="G231" s="264">
        <v>116.044203409</v>
      </c>
      <c r="H231" s="264">
        <v>0</v>
      </c>
      <c r="I231" s="264">
        <v>0</v>
      </c>
      <c r="J231" s="264">
        <v>0</v>
      </c>
      <c r="K231" s="264">
        <v>0</v>
      </c>
      <c r="L231" s="264">
        <v>0</v>
      </c>
      <c r="M231" s="264">
        <v>116.044203409</v>
      </c>
    </row>
    <row r="232" spans="1:13" x14ac:dyDescent="0.35">
      <c r="A232" s="265">
        <v>223</v>
      </c>
      <c r="B232" s="266" t="s">
        <v>256</v>
      </c>
      <c r="C232" s="266" t="s">
        <v>16</v>
      </c>
      <c r="D232" s="267">
        <v>0</v>
      </c>
      <c r="E232" s="267">
        <v>0</v>
      </c>
      <c r="F232" s="267">
        <v>0</v>
      </c>
      <c r="G232" s="267">
        <v>18.057272450999999</v>
      </c>
      <c r="H232" s="267">
        <v>0</v>
      </c>
      <c r="I232" s="267">
        <v>0</v>
      </c>
      <c r="J232" s="267">
        <v>0</v>
      </c>
      <c r="K232" s="267">
        <v>0</v>
      </c>
      <c r="L232" s="267">
        <v>0</v>
      </c>
      <c r="M232" s="267">
        <v>18.057272450999999</v>
      </c>
    </row>
    <row r="233" spans="1:13" x14ac:dyDescent="0.35">
      <c r="A233" s="262">
        <v>224</v>
      </c>
      <c r="B233" s="263" t="s">
        <v>257</v>
      </c>
      <c r="C233" s="263" t="s">
        <v>38</v>
      </c>
      <c r="D233" s="264">
        <v>0</v>
      </c>
      <c r="E233" s="264">
        <v>0</v>
      </c>
      <c r="F233" s="264">
        <v>0</v>
      </c>
      <c r="G233" s="264">
        <v>0.25846538499999999</v>
      </c>
      <c r="H233" s="264">
        <v>0</v>
      </c>
      <c r="I233" s="264">
        <v>0</v>
      </c>
      <c r="J233" s="264">
        <v>0</v>
      </c>
      <c r="K233" s="264">
        <v>0</v>
      </c>
      <c r="L233" s="264">
        <v>0</v>
      </c>
      <c r="M233" s="264">
        <v>0.25846538499999999</v>
      </c>
    </row>
    <row r="234" spans="1:13" x14ac:dyDescent="0.35">
      <c r="A234" s="265">
        <v>225</v>
      </c>
      <c r="B234" s="266" t="s">
        <v>258</v>
      </c>
      <c r="C234" s="266" t="s">
        <v>18</v>
      </c>
      <c r="D234" s="267">
        <v>0</v>
      </c>
      <c r="E234" s="267">
        <v>0</v>
      </c>
      <c r="F234" s="267">
        <v>0</v>
      </c>
      <c r="G234" s="267">
        <v>27.859436294000002</v>
      </c>
      <c r="H234" s="267">
        <v>0</v>
      </c>
      <c r="I234" s="267">
        <v>0</v>
      </c>
      <c r="J234" s="267">
        <v>0</v>
      </c>
      <c r="K234" s="267">
        <v>0</v>
      </c>
      <c r="L234" s="267">
        <v>0</v>
      </c>
      <c r="M234" s="267">
        <v>27.859436294000002</v>
      </c>
    </row>
    <row r="235" spans="1:13" x14ac:dyDescent="0.35">
      <c r="A235" s="262">
        <v>226</v>
      </c>
      <c r="B235" s="263" t="s">
        <v>259</v>
      </c>
      <c r="C235" s="263" t="s">
        <v>19</v>
      </c>
      <c r="D235" s="264">
        <v>0</v>
      </c>
      <c r="E235" s="264">
        <v>0</v>
      </c>
      <c r="F235" s="264">
        <v>0</v>
      </c>
      <c r="G235" s="264">
        <v>1.5617625230000001</v>
      </c>
      <c r="H235" s="264">
        <v>0</v>
      </c>
      <c r="I235" s="264">
        <v>0</v>
      </c>
      <c r="J235" s="264">
        <v>0</v>
      </c>
      <c r="K235" s="264">
        <v>0</v>
      </c>
      <c r="L235" s="264">
        <v>0</v>
      </c>
      <c r="M235" s="264">
        <v>1.5617625230000001</v>
      </c>
    </row>
    <row r="236" spans="1:13" x14ac:dyDescent="0.35">
      <c r="A236" s="265">
        <v>227</v>
      </c>
      <c r="B236" s="266" t="s">
        <v>260</v>
      </c>
      <c r="C236" s="266" t="s">
        <v>37</v>
      </c>
      <c r="D236" s="267">
        <v>0</v>
      </c>
      <c r="E236" s="267">
        <v>0</v>
      </c>
      <c r="F236" s="267">
        <v>0</v>
      </c>
      <c r="G236" s="267">
        <v>1.5879114480000001</v>
      </c>
      <c r="H236" s="267">
        <v>0</v>
      </c>
      <c r="I236" s="267">
        <v>0</v>
      </c>
      <c r="J236" s="267">
        <v>0</v>
      </c>
      <c r="K236" s="267">
        <v>0</v>
      </c>
      <c r="L236" s="267">
        <v>0</v>
      </c>
      <c r="M236" s="267">
        <v>1.5879114480000001</v>
      </c>
    </row>
    <row r="237" spans="1:13" x14ac:dyDescent="0.35">
      <c r="A237" s="262">
        <v>228</v>
      </c>
      <c r="B237" s="263" t="s">
        <v>261</v>
      </c>
      <c r="C237" s="263" t="s">
        <v>16</v>
      </c>
      <c r="D237" s="264">
        <v>0</v>
      </c>
      <c r="E237" s="264">
        <v>0</v>
      </c>
      <c r="F237" s="264">
        <v>0</v>
      </c>
      <c r="G237" s="264">
        <v>32.179890843000003</v>
      </c>
      <c r="H237" s="264">
        <v>0</v>
      </c>
      <c r="I237" s="264">
        <v>0</v>
      </c>
      <c r="J237" s="264">
        <v>0</v>
      </c>
      <c r="K237" s="264">
        <v>0</v>
      </c>
      <c r="L237" s="264">
        <v>0</v>
      </c>
      <c r="M237" s="264">
        <v>32.179890843000003</v>
      </c>
    </row>
    <row r="238" spans="1:13" x14ac:dyDescent="0.35">
      <c r="A238" s="265">
        <v>229</v>
      </c>
      <c r="B238" s="266" t="s">
        <v>714</v>
      </c>
      <c r="C238" s="266" t="s">
        <v>46</v>
      </c>
      <c r="D238" s="267">
        <v>0</v>
      </c>
      <c r="E238" s="267">
        <v>0</v>
      </c>
      <c r="F238" s="267">
        <v>0</v>
      </c>
      <c r="G238" s="267">
        <v>7.9485672730000001</v>
      </c>
      <c r="H238" s="267">
        <v>0</v>
      </c>
      <c r="I238" s="267">
        <v>0</v>
      </c>
      <c r="J238" s="267">
        <v>0</v>
      </c>
      <c r="K238" s="267">
        <v>0</v>
      </c>
      <c r="L238" s="267">
        <v>0</v>
      </c>
      <c r="M238" s="267">
        <v>7.9485672730000001</v>
      </c>
    </row>
    <row r="239" spans="1:13" x14ac:dyDescent="0.35">
      <c r="A239" s="262">
        <v>230</v>
      </c>
      <c r="B239" s="263" t="s">
        <v>262</v>
      </c>
      <c r="C239" s="263" t="s">
        <v>32</v>
      </c>
      <c r="D239" s="264">
        <v>0</v>
      </c>
      <c r="E239" s="264">
        <v>0</v>
      </c>
      <c r="F239" s="264">
        <v>0</v>
      </c>
      <c r="G239" s="264">
        <v>6.9616144000000002</v>
      </c>
      <c r="H239" s="264">
        <v>0</v>
      </c>
      <c r="I239" s="264">
        <v>0</v>
      </c>
      <c r="J239" s="264">
        <v>0</v>
      </c>
      <c r="K239" s="264">
        <v>0</v>
      </c>
      <c r="L239" s="264">
        <v>0</v>
      </c>
      <c r="M239" s="264">
        <v>6.9616144000000002</v>
      </c>
    </row>
    <row r="240" spans="1:13" x14ac:dyDescent="0.35">
      <c r="A240" s="265">
        <v>231</v>
      </c>
      <c r="B240" s="266" t="s">
        <v>263</v>
      </c>
      <c r="C240" s="266" t="s">
        <v>36</v>
      </c>
      <c r="D240" s="267">
        <v>0</v>
      </c>
      <c r="E240" s="267">
        <v>0</v>
      </c>
      <c r="F240" s="267">
        <v>0</v>
      </c>
      <c r="G240" s="267">
        <v>22.052566680999998</v>
      </c>
      <c r="H240" s="267">
        <v>0</v>
      </c>
      <c r="I240" s="267">
        <v>0</v>
      </c>
      <c r="J240" s="267">
        <v>0</v>
      </c>
      <c r="K240" s="267">
        <v>0</v>
      </c>
      <c r="L240" s="267">
        <v>0</v>
      </c>
      <c r="M240" s="267">
        <v>22.052566680999998</v>
      </c>
    </row>
    <row r="241" spans="1:13" x14ac:dyDescent="0.35">
      <c r="A241" s="262">
        <v>232</v>
      </c>
      <c r="B241" s="263" t="s">
        <v>264</v>
      </c>
      <c r="C241" s="263" t="s">
        <v>36</v>
      </c>
      <c r="D241" s="264">
        <v>0</v>
      </c>
      <c r="E241" s="264">
        <v>0</v>
      </c>
      <c r="F241" s="264">
        <v>0</v>
      </c>
      <c r="G241" s="264">
        <v>8.4917045380000005</v>
      </c>
      <c r="H241" s="264">
        <v>0</v>
      </c>
      <c r="I241" s="264">
        <v>0</v>
      </c>
      <c r="J241" s="264">
        <v>0</v>
      </c>
      <c r="K241" s="264">
        <v>0</v>
      </c>
      <c r="L241" s="264">
        <v>0</v>
      </c>
      <c r="M241" s="264">
        <v>8.4917045380000005</v>
      </c>
    </row>
    <row r="242" spans="1:13" x14ac:dyDescent="0.35">
      <c r="A242" s="265">
        <v>233</v>
      </c>
      <c r="B242" s="266" t="s">
        <v>265</v>
      </c>
      <c r="C242" s="266" t="s">
        <v>36</v>
      </c>
      <c r="D242" s="267">
        <v>2.40047E-2</v>
      </c>
      <c r="E242" s="267">
        <v>0</v>
      </c>
      <c r="F242" s="267">
        <v>0</v>
      </c>
      <c r="G242" s="267">
        <v>9.7100824039999996</v>
      </c>
      <c r="H242" s="267">
        <v>0</v>
      </c>
      <c r="I242" s="267">
        <v>0</v>
      </c>
      <c r="J242" s="267">
        <v>0</v>
      </c>
      <c r="K242" s="267">
        <v>0</v>
      </c>
      <c r="L242" s="267">
        <v>0</v>
      </c>
      <c r="M242" s="267">
        <v>9.7340871040000003</v>
      </c>
    </row>
    <row r="243" spans="1:13" x14ac:dyDescent="0.35">
      <c r="A243" s="262">
        <v>234</v>
      </c>
      <c r="B243" s="263" t="s">
        <v>266</v>
      </c>
      <c r="C243" s="263" t="s">
        <v>36</v>
      </c>
      <c r="D243" s="264">
        <v>0</v>
      </c>
      <c r="E243" s="264">
        <v>0</v>
      </c>
      <c r="F243" s="264">
        <v>0</v>
      </c>
      <c r="G243" s="264">
        <v>1.119560908</v>
      </c>
      <c r="H243" s="264">
        <v>0</v>
      </c>
      <c r="I243" s="264">
        <v>0</v>
      </c>
      <c r="J243" s="264">
        <v>0</v>
      </c>
      <c r="K243" s="264">
        <v>0</v>
      </c>
      <c r="L243" s="264">
        <v>0</v>
      </c>
      <c r="M243" s="264">
        <v>1.119560908</v>
      </c>
    </row>
    <row r="244" spans="1:13" x14ac:dyDescent="0.35">
      <c r="A244" s="265">
        <v>235</v>
      </c>
      <c r="B244" s="266" t="s">
        <v>267</v>
      </c>
      <c r="C244" s="266" t="s">
        <v>47</v>
      </c>
      <c r="D244" s="267">
        <v>0</v>
      </c>
      <c r="E244" s="267">
        <v>0</v>
      </c>
      <c r="F244" s="267">
        <v>0</v>
      </c>
      <c r="G244" s="267">
        <v>78.652839599000004</v>
      </c>
      <c r="H244" s="267">
        <v>0</v>
      </c>
      <c r="I244" s="267">
        <v>0</v>
      </c>
      <c r="J244" s="267">
        <v>0</v>
      </c>
      <c r="K244" s="267">
        <v>0</v>
      </c>
      <c r="L244" s="267">
        <v>0</v>
      </c>
      <c r="M244" s="267">
        <v>78.652839599000004</v>
      </c>
    </row>
    <row r="245" spans="1:13" x14ac:dyDescent="0.35">
      <c r="A245" s="262">
        <v>236</v>
      </c>
      <c r="B245" s="263" t="s">
        <v>268</v>
      </c>
      <c r="C245" s="263" t="s">
        <v>25</v>
      </c>
      <c r="D245" s="264">
        <v>0</v>
      </c>
      <c r="E245" s="264">
        <v>0</v>
      </c>
      <c r="F245" s="264">
        <v>0</v>
      </c>
      <c r="G245" s="264">
        <v>86.914058068000003</v>
      </c>
      <c r="H245" s="264">
        <v>0</v>
      </c>
      <c r="I245" s="264">
        <v>0</v>
      </c>
      <c r="J245" s="264">
        <v>1.0887500000000001</v>
      </c>
      <c r="K245" s="264">
        <v>0</v>
      </c>
      <c r="L245" s="264">
        <v>0</v>
      </c>
      <c r="M245" s="264">
        <v>88.002808067999993</v>
      </c>
    </row>
    <row r="246" spans="1:13" x14ac:dyDescent="0.35">
      <c r="A246" s="265">
        <v>237</v>
      </c>
      <c r="B246" s="266" t="s">
        <v>269</v>
      </c>
      <c r="C246" s="266" t="s">
        <v>42</v>
      </c>
      <c r="D246" s="267">
        <v>0</v>
      </c>
      <c r="E246" s="267">
        <v>0</v>
      </c>
      <c r="F246" s="267">
        <v>0</v>
      </c>
      <c r="G246" s="267">
        <v>3.9623343599999998</v>
      </c>
      <c r="H246" s="267">
        <v>0</v>
      </c>
      <c r="I246" s="267">
        <v>0</v>
      </c>
      <c r="J246" s="267">
        <v>0</v>
      </c>
      <c r="K246" s="267">
        <v>0</v>
      </c>
      <c r="L246" s="267">
        <v>0</v>
      </c>
      <c r="M246" s="267">
        <v>3.9623343599999998</v>
      </c>
    </row>
    <row r="247" spans="1:13" x14ac:dyDescent="0.35">
      <c r="A247" s="262">
        <v>238</v>
      </c>
      <c r="B247" s="263" t="s">
        <v>270</v>
      </c>
      <c r="C247" s="263" t="s">
        <v>42</v>
      </c>
      <c r="D247" s="264">
        <v>0</v>
      </c>
      <c r="E247" s="264">
        <v>0</v>
      </c>
      <c r="F247" s="264">
        <v>0</v>
      </c>
      <c r="G247" s="264">
        <v>29.010422486</v>
      </c>
      <c r="H247" s="264">
        <v>0</v>
      </c>
      <c r="I247" s="264">
        <v>0</v>
      </c>
      <c r="J247" s="264">
        <v>0</v>
      </c>
      <c r="K247" s="264">
        <v>0</v>
      </c>
      <c r="L247" s="264">
        <v>0</v>
      </c>
      <c r="M247" s="264">
        <v>29.010422486</v>
      </c>
    </row>
    <row r="248" spans="1:13" x14ac:dyDescent="0.35">
      <c r="A248" s="265">
        <v>239</v>
      </c>
      <c r="B248" s="266" t="s">
        <v>271</v>
      </c>
      <c r="C248" s="266" t="s">
        <v>42</v>
      </c>
      <c r="D248" s="267">
        <v>0</v>
      </c>
      <c r="E248" s="267">
        <v>0</v>
      </c>
      <c r="F248" s="267">
        <v>0</v>
      </c>
      <c r="G248" s="267">
        <v>4.9890176779999997</v>
      </c>
      <c r="H248" s="267">
        <v>0</v>
      </c>
      <c r="I248" s="267">
        <v>0</v>
      </c>
      <c r="J248" s="267">
        <v>0</v>
      </c>
      <c r="K248" s="267">
        <v>0</v>
      </c>
      <c r="L248" s="267">
        <v>0</v>
      </c>
      <c r="M248" s="267">
        <v>4.9890176779999997</v>
      </c>
    </row>
    <row r="249" spans="1:13" x14ac:dyDescent="0.35">
      <c r="A249" s="262">
        <v>240</v>
      </c>
      <c r="B249" s="263" t="s">
        <v>737</v>
      </c>
      <c r="C249" s="263" t="s">
        <v>25</v>
      </c>
      <c r="D249" s="264">
        <v>2.53951386</v>
      </c>
      <c r="E249" s="264">
        <v>0.42421639999999999</v>
      </c>
      <c r="F249" s="264">
        <v>0</v>
      </c>
      <c r="G249" s="264">
        <v>277.74234061599998</v>
      </c>
      <c r="H249" s="264">
        <v>0</v>
      </c>
      <c r="I249" s="264">
        <v>0</v>
      </c>
      <c r="J249" s="264">
        <v>0</v>
      </c>
      <c r="K249" s="264">
        <v>0</v>
      </c>
      <c r="L249" s="264">
        <v>0</v>
      </c>
      <c r="M249" s="264">
        <v>280.70607087600001</v>
      </c>
    </row>
    <row r="250" spans="1:13" x14ac:dyDescent="0.35">
      <c r="A250" s="265">
        <v>241</v>
      </c>
      <c r="B250" s="266" t="s">
        <v>736</v>
      </c>
      <c r="C250" s="266" t="s">
        <v>24</v>
      </c>
      <c r="D250" s="301">
        <v>7.2900000000000005E-4</v>
      </c>
      <c r="E250" s="267">
        <v>0</v>
      </c>
      <c r="F250" s="267">
        <v>0</v>
      </c>
      <c r="G250" s="267">
        <v>516.838327682</v>
      </c>
      <c r="H250" s="267">
        <v>0</v>
      </c>
      <c r="I250" s="267">
        <v>0</v>
      </c>
      <c r="J250" s="267">
        <v>0</v>
      </c>
      <c r="K250" s="267">
        <v>0</v>
      </c>
      <c r="L250" s="267">
        <v>0</v>
      </c>
      <c r="M250" s="267">
        <v>516.83905668199998</v>
      </c>
    </row>
    <row r="251" spans="1:13" x14ac:dyDescent="0.35">
      <c r="A251" s="262">
        <v>242</v>
      </c>
      <c r="B251" s="263" t="s">
        <v>274</v>
      </c>
      <c r="C251" s="263" t="s">
        <v>25</v>
      </c>
      <c r="D251" s="264">
        <v>0</v>
      </c>
      <c r="E251" s="264">
        <v>0</v>
      </c>
      <c r="F251" s="264">
        <v>0</v>
      </c>
      <c r="G251" s="264">
        <v>48.848449944999999</v>
      </c>
      <c r="H251" s="264">
        <v>0</v>
      </c>
      <c r="I251" s="264">
        <v>0</v>
      </c>
      <c r="J251" s="264">
        <v>0</v>
      </c>
      <c r="K251" s="264">
        <v>0</v>
      </c>
      <c r="L251" s="264">
        <v>0</v>
      </c>
      <c r="M251" s="264">
        <v>48.848449944999999</v>
      </c>
    </row>
    <row r="252" spans="1:13" x14ac:dyDescent="0.35">
      <c r="A252" s="265">
        <v>243</v>
      </c>
      <c r="B252" s="266" t="s">
        <v>275</v>
      </c>
      <c r="C252" s="266" t="s">
        <v>29</v>
      </c>
      <c r="D252" s="267">
        <v>0</v>
      </c>
      <c r="E252" s="267">
        <v>0</v>
      </c>
      <c r="F252" s="267">
        <v>0</v>
      </c>
      <c r="G252" s="301">
        <v>2.1243E-3</v>
      </c>
      <c r="H252" s="267">
        <v>0</v>
      </c>
      <c r="I252" s="267">
        <v>0</v>
      </c>
      <c r="J252" s="267">
        <v>0</v>
      </c>
      <c r="K252" s="267">
        <v>0</v>
      </c>
      <c r="L252" s="267">
        <v>0</v>
      </c>
      <c r="M252" s="301">
        <v>2.1243E-3</v>
      </c>
    </row>
    <row r="253" spans="1:13" x14ac:dyDescent="0.35">
      <c r="A253" s="262">
        <v>244</v>
      </c>
      <c r="B253" s="263" t="s">
        <v>276</v>
      </c>
      <c r="C253" s="263" t="s">
        <v>23</v>
      </c>
      <c r="D253" s="264">
        <v>0</v>
      </c>
      <c r="E253" s="264">
        <v>0</v>
      </c>
      <c r="F253" s="264">
        <v>0</v>
      </c>
      <c r="G253" s="264">
        <v>42.825090664999998</v>
      </c>
      <c r="H253" s="264">
        <v>0</v>
      </c>
      <c r="I253" s="264">
        <v>0</v>
      </c>
      <c r="J253" s="264">
        <v>50.534303325000003</v>
      </c>
      <c r="K253" s="264">
        <v>0</v>
      </c>
      <c r="L253" s="264">
        <v>0</v>
      </c>
      <c r="M253" s="264">
        <v>93.359393990000001</v>
      </c>
    </row>
    <row r="254" spans="1:13" x14ac:dyDescent="0.35">
      <c r="A254" s="265">
        <v>245</v>
      </c>
      <c r="B254" s="266" t="s">
        <v>277</v>
      </c>
      <c r="C254" s="266" t="s">
        <v>41</v>
      </c>
      <c r="D254" s="267">
        <v>0</v>
      </c>
      <c r="E254" s="267">
        <v>0</v>
      </c>
      <c r="F254" s="267">
        <v>0</v>
      </c>
      <c r="G254" s="267">
        <v>0.89543936099999999</v>
      </c>
      <c r="H254" s="267">
        <v>0</v>
      </c>
      <c r="I254" s="267">
        <v>0</v>
      </c>
      <c r="J254" s="267">
        <v>0</v>
      </c>
      <c r="K254" s="267">
        <v>0</v>
      </c>
      <c r="L254" s="267">
        <v>0</v>
      </c>
      <c r="M254" s="267">
        <v>0.89543936099999999</v>
      </c>
    </row>
    <row r="255" spans="1:13" x14ac:dyDescent="0.35">
      <c r="A255" s="262">
        <v>246</v>
      </c>
      <c r="B255" s="263" t="s">
        <v>278</v>
      </c>
      <c r="C255" s="263" t="s">
        <v>42</v>
      </c>
      <c r="D255" s="264">
        <v>898.45599469900003</v>
      </c>
      <c r="E255" s="264">
        <v>0</v>
      </c>
      <c r="F255" s="264">
        <v>0</v>
      </c>
      <c r="G255" s="264">
        <v>2003.0493265780001</v>
      </c>
      <c r="H255" s="264">
        <v>0</v>
      </c>
      <c r="I255" s="264">
        <v>0</v>
      </c>
      <c r="J255" s="264">
        <v>0</v>
      </c>
      <c r="K255" s="264">
        <v>22.465278000000001</v>
      </c>
      <c r="L255" s="264">
        <v>0</v>
      </c>
      <c r="M255" s="264">
        <v>2923.970599277</v>
      </c>
    </row>
    <row r="256" spans="1:13" x14ac:dyDescent="0.35">
      <c r="A256" s="265">
        <v>247</v>
      </c>
      <c r="B256" s="266" t="s">
        <v>630</v>
      </c>
      <c r="C256" s="266" t="s">
        <v>37</v>
      </c>
      <c r="D256" s="267">
        <v>0</v>
      </c>
      <c r="E256" s="267">
        <v>0</v>
      </c>
      <c r="F256" s="267">
        <v>0</v>
      </c>
      <c r="G256" s="301">
        <v>3.0079999999999998E-3</v>
      </c>
      <c r="H256" s="267">
        <v>0</v>
      </c>
      <c r="I256" s="267">
        <v>0</v>
      </c>
      <c r="J256" s="267">
        <v>0</v>
      </c>
      <c r="K256" s="267">
        <v>0</v>
      </c>
      <c r="L256" s="267">
        <v>0</v>
      </c>
      <c r="M256" s="301">
        <v>3.0079999999999998E-3</v>
      </c>
    </row>
    <row r="257" spans="1:13" x14ac:dyDescent="0.35">
      <c r="A257" s="262">
        <v>248</v>
      </c>
      <c r="B257" s="263" t="s">
        <v>735</v>
      </c>
      <c r="C257" s="263" t="s">
        <v>25</v>
      </c>
      <c r="D257" s="264">
        <v>260.11027382999998</v>
      </c>
      <c r="E257" s="264">
        <v>0.26237700000000003</v>
      </c>
      <c r="F257" s="264">
        <v>0</v>
      </c>
      <c r="G257" s="264">
        <v>3416.8628286869998</v>
      </c>
      <c r="H257" s="264">
        <v>0</v>
      </c>
      <c r="I257" s="264">
        <v>0</v>
      </c>
      <c r="J257" s="264">
        <v>0.79232436399999995</v>
      </c>
      <c r="K257" s="264">
        <v>8.078047948</v>
      </c>
      <c r="L257" s="264">
        <v>0</v>
      </c>
      <c r="M257" s="264">
        <v>3686.1058518290001</v>
      </c>
    </row>
    <row r="258" spans="1:13" x14ac:dyDescent="0.35">
      <c r="A258" s="265">
        <v>249</v>
      </c>
      <c r="B258" s="266" t="s">
        <v>280</v>
      </c>
      <c r="C258" s="266" t="s">
        <v>30</v>
      </c>
      <c r="D258" s="267">
        <v>0</v>
      </c>
      <c r="E258" s="267">
        <v>0</v>
      </c>
      <c r="F258" s="267">
        <v>0</v>
      </c>
      <c r="G258" s="267">
        <v>7.4391214379999999</v>
      </c>
      <c r="H258" s="267">
        <v>0</v>
      </c>
      <c r="I258" s="267">
        <v>0</v>
      </c>
      <c r="J258" s="267">
        <v>0</v>
      </c>
      <c r="K258" s="267">
        <v>0</v>
      </c>
      <c r="L258" s="267">
        <v>0</v>
      </c>
      <c r="M258" s="267">
        <v>7.4391214379999999</v>
      </c>
    </row>
    <row r="259" spans="1:13" x14ac:dyDescent="0.35">
      <c r="A259" s="262">
        <v>250</v>
      </c>
      <c r="B259" s="263" t="s">
        <v>281</v>
      </c>
      <c r="C259" s="263" t="s">
        <v>34</v>
      </c>
      <c r="D259" s="264">
        <v>0</v>
      </c>
      <c r="E259" s="264">
        <v>0</v>
      </c>
      <c r="F259" s="264">
        <v>0</v>
      </c>
      <c r="G259" s="264">
        <v>0.11083293499999999</v>
      </c>
      <c r="H259" s="264">
        <v>0</v>
      </c>
      <c r="I259" s="264">
        <v>0</v>
      </c>
      <c r="J259" s="264">
        <v>0</v>
      </c>
      <c r="K259" s="264">
        <v>0</v>
      </c>
      <c r="L259" s="264">
        <v>0</v>
      </c>
      <c r="M259" s="264">
        <v>0.11083293499999999</v>
      </c>
    </row>
    <row r="260" spans="1:13" x14ac:dyDescent="0.35">
      <c r="A260" s="265">
        <v>251</v>
      </c>
      <c r="B260" s="266" t="s">
        <v>282</v>
      </c>
      <c r="C260" s="266" t="s">
        <v>34</v>
      </c>
      <c r="D260" s="267">
        <v>0</v>
      </c>
      <c r="E260" s="267">
        <v>0</v>
      </c>
      <c r="F260" s="267">
        <v>0</v>
      </c>
      <c r="G260" s="267">
        <v>4.666704996</v>
      </c>
      <c r="H260" s="267">
        <v>0</v>
      </c>
      <c r="I260" s="267">
        <v>0</v>
      </c>
      <c r="J260" s="267">
        <v>0</v>
      </c>
      <c r="K260" s="267">
        <v>0</v>
      </c>
      <c r="L260" s="267">
        <v>0</v>
      </c>
      <c r="M260" s="267">
        <v>4.666704996</v>
      </c>
    </row>
    <row r="261" spans="1:13" x14ac:dyDescent="0.35">
      <c r="A261" s="262">
        <v>252</v>
      </c>
      <c r="B261" s="263" t="s">
        <v>283</v>
      </c>
      <c r="C261" s="263" t="s">
        <v>34</v>
      </c>
      <c r="D261" s="264">
        <v>0</v>
      </c>
      <c r="E261" s="264">
        <v>0</v>
      </c>
      <c r="F261" s="264">
        <v>0</v>
      </c>
      <c r="G261" s="264">
        <v>0</v>
      </c>
      <c r="H261" s="264">
        <v>0</v>
      </c>
      <c r="I261" s="264">
        <v>0</v>
      </c>
      <c r="J261" s="264">
        <v>0</v>
      </c>
      <c r="K261" s="264">
        <v>0</v>
      </c>
      <c r="L261" s="264">
        <v>0</v>
      </c>
      <c r="M261" s="264">
        <v>0</v>
      </c>
    </row>
    <row r="262" spans="1:13" x14ac:dyDescent="0.35">
      <c r="A262" s="265">
        <v>253</v>
      </c>
      <c r="B262" s="266" t="s">
        <v>284</v>
      </c>
      <c r="C262" s="266" t="s">
        <v>34</v>
      </c>
      <c r="D262" s="267">
        <v>0</v>
      </c>
      <c r="E262" s="267">
        <v>0</v>
      </c>
      <c r="F262" s="267">
        <v>0</v>
      </c>
      <c r="G262" s="267">
        <v>0.42081905800000002</v>
      </c>
      <c r="H262" s="267">
        <v>0</v>
      </c>
      <c r="I262" s="267">
        <v>0</v>
      </c>
      <c r="J262" s="267">
        <v>0</v>
      </c>
      <c r="K262" s="267">
        <v>0</v>
      </c>
      <c r="L262" s="267">
        <v>0</v>
      </c>
      <c r="M262" s="267">
        <v>0.42081905800000002</v>
      </c>
    </row>
    <row r="263" spans="1:13" x14ac:dyDescent="0.35">
      <c r="A263" s="262">
        <v>254</v>
      </c>
      <c r="B263" s="263" t="s">
        <v>285</v>
      </c>
      <c r="C263" s="263" t="s">
        <v>41</v>
      </c>
      <c r="D263" s="264">
        <v>0</v>
      </c>
      <c r="E263" s="264">
        <v>0</v>
      </c>
      <c r="F263" s="264">
        <v>0</v>
      </c>
      <c r="G263" s="264">
        <v>1.2614714</v>
      </c>
      <c r="H263" s="264">
        <v>0</v>
      </c>
      <c r="I263" s="264">
        <v>0</v>
      </c>
      <c r="J263" s="264">
        <v>0</v>
      </c>
      <c r="K263" s="264">
        <v>0</v>
      </c>
      <c r="L263" s="264">
        <v>0</v>
      </c>
      <c r="M263" s="264">
        <v>1.2614714</v>
      </c>
    </row>
    <row r="264" spans="1:13" x14ac:dyDescent="0.35">
      <c r="A264" s="265">
        <v>255</v>
      </c>
      <c r="B264" s="266" t="s">
        <v>286</v>
      </c>
      <c r="C264" s="266" t="s">
        <v>38</v>
      </c>
      <c r="D264" s="267">
        <v>0</v>
      </c>
      <c r="E264" s="267">
        <v>0</v>
      </c>
      <c r="F264" s="267">
        <v>0</v>
      </c>
      <c r="G264" s="267">
        <v>0.78119329999999998</v>
      </c>
      <c r="H264" s="267">
        <v>0</v>
      </c>
      <c r="I264" s="267">
        <v>0</v>
      </c>
      <c r="J264" s="267">
        <v>0</v>
      </c>
      <c r="K264" s="267">
        <v>0</v>
      </c>
      <c r="L264" s="267">
        <v>0</v>
      </c>
      <c r="M264" s="267">
        <v>0.78119329999999998</v>
      </c>
    </row>
    <row r="265" spans="1:13" x14ac:dyDescent="0.35">
      <c r="A265" s="262">
        <v>256</v>
      </c>
      <c r="B265" s="263" t="s">
        <v>504</v>
      </c>
      <c r="C265" s="263" t="s">
        <v>38</v>
      </c>
      <c r="D265" s="264">
        <v>0</v>
      </c>
      <c r="E265" s="264">
        <v>0</v>
      </c>
      <c r="F265" s="264">
        <v>0</v>
      </c>
      <c r="G265" s="264">
        <v>6.2204299999999997E-2</v>
      </c>
      <c r="H265" s="264">
        <v>0</v>
      </c>
      <c r="I265" s="264">
        <v>0</v>
      </c>
      <c r="J265" s="264">
        <v>0</v>
      </c>
      <c r="K265" s="264">
        <v>0</v>
      </c>
      <c r="L265" s="264">
        <v>0</v>
      </c>
      <c r="M265" s="264">
        <v>6.2204299999999997E-2</v>
      </c>
    </row>
    <row r="266" spans="1:13" x14ac:dyDescent="0.35">
      <c r="A266" s="265">
        <v>257</v>
      </c>
      <c r="B266" s="266" t="s">
        <v>287</v>
      </c>
      <c r="C266" s="266" t="s">
        <v>41</v>
      </c>
      <c r="D266" s="267">
        <v>3.9285619999999999</v>
      </c>
      <c r="E266" s="267">
        <v>0</v>
      </c>
      <c r="F266" s="267">
        <v>0</v>
      </c>
      <c r="G266" s="267">
        <v>8.8582752639999995</v>
      </c>
      <c r="H266" s="267">
        <v>0</v>
      </c>
      <c r="I266" s="267">
        <v>0</v>
      </c>
      <c r="J266" s="267">
        <v>0</v>
      </c>
      <c r="K266" s="267">
        <v>0</v>
      </c>
      <c r="L266" s="267">
        <v>0</v>
      </c>
      <c r="M266" s="267">
        <v>12.786837264000001</v>
      </c>
    </row>
    <row r="267" spans="1:13" x14ac:dyDescent="0.35">
      <c r="A267" s="262">
        <v>258</v>
      </c>
      <c r="B267" s="263" t="s">
        <v>288</v>
      </c>
      <c r="C267" s="263" t="s">
        <v>41</v>
      </c>
      <c r="D267" s="264">
        <v>0</v>
      </c>
      <c r="E267" s="264">
        <v>0</v>
      </c>
      <c r="F267" s="264">
        <v>0</v>
      </c>
      <c r="G267" s="264">
        <v>1.1311999999999999E-2</v>
      </c>
      <c r="H267" s="264">
        <v>0</v>
      </c>
      <c r="I267" s="264">
        <v>0</v>
      </c>
      <c r="J267" s="264">
        <v>0</v>
      </c>
      <c r="K267" s="264">
        <v>0</v>
      </c>
      <c r="L267" s="264">
        <v>0</v>
      </c>
      <c r="M267" s="264">
        <v>1.1311999999999999E-2</v>
      </c>
    </row>
    <row r="268" spans="1:13" x14ac:dyDescent="0.35">
      <c r="A268" s="265">
        <v>259</v>
      </c>
      <c r="B268" s="266" t="s">
        <v>289</v>
      </c>
      <c r="C268" s="266" t="s">
        <v>41</v>
      </c>
      <c r="D268" s="267">
        <v>0</v>
      </c>
      <c r="E268" s="267">
        <v>0</v>
      </c>
      <c r="F268" s="267">
        <v>0</v>
      </c>
      <c r="G268" s="267">
        <v>0</v>
      </c>
      <c r="H268" s="267">
        <v>0</v>
      </c>
      <c r="I268" s="267">
        <v>0</v>
      </c>
      <c r="J268" s="267">
        <v>0</v>
      </c>
      <c r="K268" s="267">
        <v>0</v>
      </c>
      <c r="L268" s="267">
        <v>0</v>
      </c>
      <c r="M268" s="267">
        <v>0</v>
      </c>
    </row>
    <row r="269" spans="1:13" x14ac:dyDescent="0.35">
      <c r="A269" s="262">
        <v>260</v>
      </c>
      <c r="B269" s="263" t="s">
        <v>290</v>
      </c>
      <c r="C269" s="263" t="s">
        <v>45</v>
      </c>
      <c r="D269" s="264">
        <v>1.306875</v>
      </c>
      <c r="E269" s="264">
        <v>0</v>
      </c>
      <c r="F269" s="264">
        <v>0</v>
      </c>
      <c r="G269" s="264">
        <v>647.502768479</v>
      </c>
      <c r="H269" s="264">
        <v>0</v>
      </c>
      <c r="I269" s="264">
        <v>0</v>
      </c>
      <c r="J269" s="264">
        <v>3.2098835000000001</v>
      </c>
      <c r="K269" s="264">
        <v>0.80780470000000004</v>
      </c>
      <c r="L269" s="264">
        <v>0</v>
      </c>
      <c r="M269" s="264">
        <v>652.82733167900005</v>
      </c>
    </row>
    <row r="270" spans="1:13" x14ac:dyDescent="0.35">
      <c r="A270" s="265">
        <v>261</v>
      </c>
      <c r="B270" s="266" t="s">
        <v>291</v>
      </c>
      <c r="C270" s="266" t="s">
        <v>48</v>
      </c>
      <c r="D270" s="267">
        <v>0</v>
      </c>
      <c r="E270" s="267">
        <v>0</v>
      </c>
      <c r="F270" s="267">
        <v>0</v>
      </c>
      <c r="G270" s="267">
        <v>4.9471906389999996</v>
      </c>
      <c r="H270" s="267">
        <v>0</v>
      </c>
      <c r="I270" s="267">
        <v>0</v>
      </c>
      <c r="J270" s="267">
        <v>0</v>
      </c>
      <c r="K270" s="267">
        <v>0</v>
      </c>
      <c r="L270" s="267">
        <v>0</v>
      </c>
      <c r="M270" s="267">
        <v>4.9471906389999996</v>
      </c>
    </row>
    <row r="271" spans="1:13" x14ac:dyDescent="0.35">
      <c r="A271" s="262">
        <v>262</v>
      </c>
      <c r="B271" s="263" t="s">
        <v>292</v>
      </c>
      <c r="C271" s="263" t="s">
        <v>37</v>
      </c>
      <c r="D271" s="264">
        <v>0</v>
      </c>
      <c r="E271" s="264">
        <v>0</v>
      </c>
      <c r="F271" s="264">
        <v>0</v>
      </c>
      <c r="G271" s="264">
        <v>12.200988837000001</v>
      </c>
      <c r="H271" s="264">
        <v>0</v>
      </c>
      <c r="I271" s="264">
        <v>0</v>
      </c>
      <c r="J271" s="264">
        <v>0</v>
      </c>
      <c r="K271" s="264">
        <v>0</v>
      </c>
      <c r="L271" s="264">
        <v>0</v>
      </c>
      <c r="M271" s="264">
        <v>12.200988837000001</v>
      </c>
    </row>
    <row r="272" spans="1:13" x14ac:dyDescent="0.35">
      <c r="A272" s="265">
        <v>263</v>
      </c>
      <c r="B272" s="266" t="s">
        <v>293</v>
      </c>
      <c r="C272" s="266" t="s">
        <v>37</v>
      </c>
      <c r="D272" s="267">
        <v>0</v>
      </c>
      <c r="E272" s="267">
        <v>0</v>
      </c>
      <c r="F272" s="267">
        <v>0</v>
      </c>
      <c r="G272" s="267">
        <v>6.1624471889999999</v>
      </c>
      <c r="H272" s="267">
        <v>0</v>
      </c>
      <c r="I272" s="267">
        <v>0</v>
      </c>
      <c r="J272" s="267">
        <v>0</v>
      </c>
      <c r="K272" s="267">
        <v>0</v>
      </c>
      <c r="L272" s="267">
        <v>0</v>
      </c>
      <c r="M272" s="267">
        <v>6.1624471889999999</v>
      </c>
    </row>
    <row r="273" spans="1:13" x14ac:dyDescent="0.35">
      <c r="A273" s="262">
        <v>264</v>
      </c>
      <c r="B273" s="263" t="s">
        <v>294</v>
      </c>
      <c r="C273" s="263" t="s">
        <v>37</v>
      </c>
      <c r="D273" s="264">
        <v>0</v>
      </c>
      <c r="E273" s="264">
        <v>0</v>
      </c>
      <c r="F273" s="264">
        <v>0</v>
      </c>
      <c r="G273" s="264">
        <v>0.57777503900000005</v>
      </c>
      <c r="H273" s="264">
        <v>0</v>
      </c>
      <c r="I273" s="264">
        <v>0</v>
      </c>
      <c r="J273" s="264">
        <v>0</v>
      </c>
      <c r="K273" s="264">
        <v>0</v>
      </c>
      <c r="L273" s="264">
        <v>0</v>
      </c>
      <c r="M273" s="264">
        <v>0.57777503900000005</v>
      </c>
    </row>
    <row r="274" spans="1:13" x14ac:dyDescent="0.35">
      <c r="A274" s="265">
        <v>265</v>
      </c>
      <c r="B274" s="266" t="s">
        <v>295</v>
      </c>
      <c r="C274" s="266" t="s">
        <v>39</v>
      </c>
      <c r="D274" s="267">
        <v>0</v>
      </c>
      <c r="E274" s="267">
        <v>0</v>
      </c>
      <c r="F274" s="267">
        <v>0</v>
      </c>
      <c r="G274" s="267">
        <v>36.999455357999999</v>
      </c>
      <c r="H274" s="267">
        <v>0</v>
      </c>
      <c r="I274" s="267">
        <v>0</v>
      </c>
      <c r="J274" s="267">
        <v>0</v>
      </c>
      <c r="K274" s="267">
        <v>0</v>
      </c>
      <c r="L274" s="267">
        <v>0</v>
      </c>
      <c r="M274" s="267">
        <v>36.999455357999999</v>
      </c>
    </row>
    <row r="275" spans="1:13" x14ac:dyDescent="0.35">
      <c r="A275" s="262">
        <v>266</v>
      </c>
      <c r="B275" s="263" t="s">
        <v>296</v>
      </c>
      <c r="C275" s="263" t="s">
        <v>38</v>
      </c>
      <c r="D275" s="264">
        <v>0</v>
      </c>
      <c r="E275" s="264">
        <v>0</v>
      </c>
      <c r="F275" s="264">
        <v>0</v>
      </c>
      <c r="G275" s="264">
        <v>1.33705E-2</v>
      </c>
      <c r="H275" s="264">
        <v>0</v>
      </c>
      <c r="I275" s="264">
        <v>0</v>
      </c>
      <c r="J275" s="264">
        <v>0</v>
      </c>
      <c r="K275" s="264">
        <v>0</v>
      </c>
      <c r="L275" s="264">
        <v>0</v>
      </c>
      <c r="M275" s="264">
        <v>1.33705E-2</v>
      </c>
    </row>
    <row r="276" spans="1:13" x14ac:dyDescent="0.35">
      <c r="A276" s="265">
        <v>267</v>
      </c>
      <c r="B276" s="266" t="s">
        <v>297</v>
      </c>
      <c r="C276" s="266" t="s">
        <v>38</v>
      </c>
      <c r="D276" s="267">
        <v>0</v>
      </c>
      <c r="E276" s="267">
        <v>0</v>
      </c>
      <c r="F276" s="267">
        <v>0</v>
      </c>
      <c r="G276" s="267">
        <v>4.4762274050000004</v>
      </c>
      <c r="H276" s="267">
        <v>0</v>
      </c>
      <c r="I276" s="267">
        <v>0</v>
      </c>
      <c r="J276" s="267">
        <v>0</v>
      </c>
      <c r="K276" s="267">
        <v>0</v>
      </c>
      <c r="L276" s="267">
        <v>0</v>
      </c>
      <c r="M276" s="267">
        <v>4.4762274050000004</v>
      </c>
    </row>
    <row r="277" spans="1:13" x14ac:dyDescent="0.35">
      <c r="A277" s="262">
        <v>268</v>
      </c>
      <c r="B277" s="263" t="s">
        <v>298</v>
      </c>
      <c r="C277" s="263" t="s">
        <v>42</v>
      </c>
      <c r="D277" s="264">
        <v>0</v>
      </c>
      <c r="E277" s="264">
        <v>0</v>
      </c>
      <c r="F277" s="264">
        <v>0</v>
      </c>
      <c r="G277" s="264">
        <v>26.618045040999998</v>
      </c>
      <c r="H277" s="264">
        <v>0</v>
      </c>
      <c r="I277" s="264">
        <v>0</v>
      </c>
      <c r="J277" s="264">
        <v>0</v>
      </c>
      <c r="K277" s="264">
        <v>0</v>
      </c>
      <c r="L277" s="264">
        <v>0</v>
      </c>
      <c r="M277" s="264">
        <v>26.618045040999998</v>
      </c>
    </row>
    <row r="278" spans="1:13" x14ac:dyDescent="0.35">
      <c r="A278" s="265">
        <v>269</v>
      </c>
      <c r="B278" s="266" t="s">
        <v>299</v>
      </c>
      <c r="C278" s="266" t="s">
        <v>36</v>
      </c>
      <c r="D278" s="267">
        <v>0.26036359999999997</v>
      </c>
      <c r="E278" s="267">
        <v>0</v>
      </c>
      <c r="F278" s="267">
        <v>0</v>
      </c>
      <c r="G278" s="267">
        <v>309.342834998</v>
      </c>
      <c r="H278" s="267">
        <v>0</v>
      </c>
      <c r="I278" s="267">
        <v>0</v>
      </c>
      <c r="J278" s="267">
        <v>0</v>
      </c>
      <c r="K278" s="267">
        <v>0</v>
      </c>
      <c r="L278" s="267">
        <v>0</v>
      </c>
      <c r="M278" s="267">
        <v>309.60319859800001</v>
      </c>
    </row>
    <row r="279" spans="1:13" x14ac:dyDescent="0.35">
      <c r="A279" s="262">
        <v>270</v>
      </c>
      <c r="B279" s="263" t="s">
        <v>300</v>
      </c>
      <c r="C279" s="263" t="s">
        <v>39</v>
      </c>
      <c r="D279" s="264">
        <v>0</v>
      </c>
      <c r="E279" s="264">
        <v>0</v>
      </c>
      <c r="F279" s="264">
        <v>0</v>
      </c>
      <c r="G279" s="264">
        <v>5.4353800000000001E-2</v>
      </c>
      <c r="H279" s="264">
        <v>0</v>
      </c>
      <c r="I279" s="264">
        <v>0</v>
      </c>
      <c r="J279" s="264">
        <v>0</v>
      </c>
      <c r="K279" s="264">
        <v>0</v>
      </c>
      <c r="L279" s="264">
        <v>0</v>
      </c>
      <c r="M279" s="264">
        <v>5.4353800000000001E-2</v>
      </c>
    </row>
    <row r="280" spans="1:13" x14ac:dyDescent="0.35">
      <c r="A280" s="265">
        <v>271</v>
      </c>
      <c r="B280" s="266" t="s">
        <v>301</v>
      </c>
      <c r="C280" s="266" t="s">
        <v>48</v>
      </c>
      <c r="D280" s="267">
        <v>11038.990930545</v>
      </c>
      <c r="E280" s="267">
        <v>0</v>
      </c>
      <c r="F280" s="267">
        <v>0</v>
      </c>
      <c r="G280" s="267">
        <v>10125.551180508999</v>
      </c>
      <c r="H280" s="267">
        <v>0</v>
      </c>
      <c r="I280" s="267">
        <v>0</v>
      </c>
      <c r="J280" s="267">
        <v>5.3610350000000002</v>
      </c>
      <c r="K280" s="267">
        <v>3.2305874999999999</v>
      </c>
      <c r="L280" s="267">
        <v>0</v>
      </c>
      <c r="M280" s="267">
        <v>21173.133733554001</v>
      </c>
    </row>
    <row r="281" spans="1:13" x14ac:dyDescent="0.35">
      <c r="A281" s="262">
        <v>272</v>
      </c>
      <c r="B281" s="263" t="s">
        <v>302</v>
      </c>
      <c r="C281" s="263" t="s">
        <v>26</v>
      </c>
      <c r="D281" s="264">
        <v>0</v>
      </c>
      <c r="E281" s="264">
        <v>0</v>
      </c>
      <c r="F281" s="264">
        <v>0</v>
      </c>
      <c r="G281" s="264">
        <v>22.254553651999998</v>
      </c>
      <c r="H281" s="264">
        <v>0</v>
      </c>
      <c r="I281" s="264">
        <v>0</v>
      </c>
      <c r="J281" s="264">
        <v>0</v>
      </c>
      <c r="K281" s="264">
        <v>0</v>
      </c>
      <c r="L281" s="264">
        <v>0</v>
      </c>
      <c r="M281" s="264">
        <v>22.254553651999998</v>
      </c>
    </row>
    <row r="282" spans="1:13" x14ac:dyDescent="0.35">
      <c r="A282" s="265">
        <v>273</v>
      </c>
      <c r="B282" s="266" t="s">
        <v>303</v>
      </c>
      <c r="C282" s="266" t="s">
        <v>26</v>
      </c>
      <c r="D282" s="267">
        <v>0</v>
      </c>
      <c r="E282" s="267">
        <v>0</v>
      </c>
      <c r="F282" s="267">
        <v>0</v>
      </c>
      <c r="G282" s="267">
        <v>4.4880876089999999</v>
      </c>
      <c r="H282" s="267">
        <v>0</v>
      </c>
      <c r="I282" s="267">
        <v>0</v>
      </c>
      <c r="J282" s="267">
        <v>0</v>
      </c>
      <c r="K282" s="267">
        <v>0</v>
      </c>
      <c r="L282" s="267">
        <v>0</v>
      </c>
      <c r="M282" s="267">
        <v>4.4880876089999999</v>
      </c>
    </row>
    <row r="283" spans="1:13" x14ac:dyDescent="0.35">
      <c r="A283" s="262">
        <v>274</v>
      </c>
      <c r="B283" s="263" t="s">
        <v>304</v>
      </c>
      <c r="C283" s="263" t="s">
        <v>22</v>
      </c>
      <c r="D283" s="264">
        <v>0</v>
      </c>
      <c r="E283" s="264">
        <v>0</v>
      </c>
      <c r="F283" s="264">
        <v>0</v>
      </c>
      <c r="G283" s="264">
        <v>14.000938069</v>
      </c>
      <c r="H283" s="264">
        <v>0</v>
      </c>
      <c r="I283" s="264">
        <v>0</v>
      </c>
      <c r="J283" s="264">
        <v>0</v>
      </c>
      <c r="K283" s="264">
        <v>0</v>
      </c>
      <c r="L283" s="264">
        <v>0</v>
      </c>
      <c r="M283" s="264">
        <v>14.000938069</v>
      </c>
    </row>
    <row r="284" spans="1:13" x14ac:dyDescent="0.35">
      <c r="A284" s="265">
        <v>275</v>
      </c>
      <c r="B284" s="266" t="s">
        <v>305</v>
      </c>
      <c r="C284" s="266" t="s">
        <v>38</v>
      </c>
      <c r="D284" s="267">
        <v>0</v>
      </c>
      <c r="E284" s="267">
        <v>0</v>
      </c>
      <c r="F284" s="267">
        <v>0</v>
      </c>
      <c r="G284" s="267">
        <v>211.982326253</v>
      </c>
      <c r="H284" s="267">
        <v>0</v>
      </c>
      <c r="I284" s="267">
        <v>0</v>
      </c>
      <c r="J284" s="267">
        <v>0</v>
      </c>
      <c r="K284" s="267">
        <v>0</v>
      </c>
      <c r="L284" s="267">
        <v>0</v>
      </c>
      <c r="M284" s="267">
        <v>211.982326253</v>
      </c>
    </row>
    <row r="285" spans="1:13" x14ac:dyDescent="0.35">
      <c r="A285" s="262">
        <v>276</v>
      </c>
      <c r="B285" s="263" t="s">
        <v>306</v>
      </c>
      <c r="C285" s="263" t="s">
        <v>33</v>
      </c>
      <c r="D285" s="264">
        <v>0</v>
      </c>
      <c r="E285" s="264">
        <v>0</v>
      </c>
      <c r="F285" s="264">
        <v>0</v>
      </c>
      <c r="G285" s="264">
        <v>1.323188494</v>
      </c>
      <c r="H285" s="264">
        <v>0</v>
      </c>
      <c r="I285" s="264">
        <v>0</v>
      </c>
      <c r="J285" s="264">
        <v>0</v>
      </c>
      <c r="K285" s="264">
        <v>0</v>
      </c>
      <c r="L285" s="264">
        <v>0</v>
      </c>
      <c r="M285" s="264">
        <v>1.323188494</v>
      </c>
    </row>
    <row r="286" spans="1:13" x14ac:dyDescent="0.35">
      <c r="A286" s="265">
        <v>277</v>
      </c>
      <c r="B286" s="266" t="s">
        <v>307</v>
      </c>
      <c r="C286" s="266" t="s">
        <v>33</v>
      </c>
      <c r="D286" s="267">
        <v>0</v>
      </c>
      <c r="E286" s="267">
        <v>0</v>
      </c>
      <c r="F286" s="267">
        <v>0</v>
      </c>
      <c r="G286" s="267">
        <v>87.888070304999999</v>
      </c>
      <c r="H286" s="267">
        <v>0</v>
      </c>
      <c r="I286" s="267">
        <v>0</v>
      </c>
      <c r="J286" s="267">
        <v>0</v>
      </c>
      <c r="K286" s="267">
        <v>0</v>
      </c>
      <c r="L286" s="267">
        <v>0</v>
      </c>
      <c r="M286" s="267">
        <v>87.888070304999999</v>
      </c>
    </row>
    <row r="287" spans="1:13" x14ac:dyDescent="0.35">
      <c r="A287" s="262">
        <v>278</v>
      </c>
      <c r="B287" s="263" t="s">
        <v>308</v>
      </c>
      <c r="C287" s="263" t="s">
        <v>38</v>
      </c>
      <c r="D287" s="264">
        <v>9.6307000000000004E-2</v>
      </c>
      <c r="E287" s="264">
        <v>0</v>
      </c>
      <c r="F287" s="264">
        <v>0</v>
      </c>
      <c r="G287" s="264">
        <v>75.677981484</v>
      </c>
      <c r="H287" s="264">
        <v>0</v>
      </c>
      <c r="I287" s="264">
        <v>0</v>
      </c>
      <c r="J287" s="264">
        <v>0</v>
      </c>
      <c r="K287" s="264">
        <v>0</v>
      </c>
      <c r="L287" s="264">
        <v>0</v>
      </c>
      <c r="M287" s="264">
        <v>75.774288483999996</v>
      </c>
    </row>
    <row r="288" spans="1:13" x14ac:dyDescent="0.35">
      <c r="A288" s="265">
        <v>279</v>
      </c>
      <c r="B288" s="266" t="s">
        <v>309</v>
      </c>
      <c r="C288" s="266" t="s">
        <v>45</v>
      </c>
      <c r="D288" s="267">
        <v>0</v>
      </c>
      <c r="E288" s="267">
        <v>0</v>
      </c>
      <c r="F288" s="267">
        <v>0</v>
      </c>
      <c r="G288" s="267">
        <v>18.106832065999999</v>
      </c>
      <c r="H288" s="267">
        <v>0</v>
      </c>
      <c r="I288" s="267">
        <v>0</v>
      </c>
      <c r="J288" s="267">
        <v>0</v>
      </c>
      <c r="K288" s="267">
        <v>0</v>
      </c>
      <c r="L288" s="267">
        <v>0</v>
      </c>
      <c r="M288" s="267">
        <v>18.106832065999999</v>
      </c>
    </row>
    <row r="289" spans="1:13" x14ac:dyDescent="0.35">
      <c r="A289" s="262">
        <v>280</v>
      </c>
      <c r="B289" s="263" t="s">
        <v>310</v>
      </c>
      <c r="C289" s="263" t="s">
        <v>45</v>
      </c>
      <c r="D289" s="264">
        <v>0</v>
      </c>
      <c r="E289" s="264">
        <v>0</v>
      </c>
      <c r="F289" s="264">
        <v>0</v>
      </c>
      <c r="G289" s="264">
        <v>3.0765011260000001</v>
      </c>
      <c r="H289" s="264">
        <v>0</v>
      </c>
      <c r="I289" s="264">
        <v>0</v>
      </c>
      <c r="J289" s="264">
        <v>0</v>
      </c>
      <c r="K289" s="264">
        <v>0</v>
      </c>
      <c r="L289" s="264">
        <v>0</v>
      </c>
      <c r="M289" s="264">
        <v>3.0765011260000001</v>
      </c>
    </row>
    <row r="290" spans="1:13" x14ac:dyDescent="0.35">
      <c r="A290" s="265">
        <v>281</v>
      </c>
      <c r="B290" s="266" t="s">
        <v>311</v>
      </c>
      <c r="C290" s="266" t="s">
        <v>45</v>
      </c>
      <c r="D290" s="267">
        <v>0</v>
      </c>
      <c r="E290" s="267">
        <v>0</v>
      </c>
      <c r="F290" s="267">
        <v>0</v>
      </c>
      <c r="G290" s="267">
        <v>2.72339669</v>
      </c>
      <c r="H290" s="267">
        <v>0</v>
      </c>
      <c r="I290" s="267">
        <v>0</v>
      </c>
      <c r="J290" s="267">
        <v>0</v>
      </c>
      <c r="K290" s="267">
        <v>0</v>
      </c>
      <c r="L290" s="267">
        <v>0</v>
      </c>
      <c r="M290" s="267">
        <v>2.72339669</v>
      </c>
    </row>
    <row r="291" spans="1:13" x14ac:dyDescent="0.35">
      <c r="A291" s="262">
        <v>282</v>
      </c>
      <c r="B291" s="263" t="s">
        <v>312</v>
      </c>
      <c r="C291" s="263" t="s">
        <v>45</v>
      </c>
      <c r="D291" s="264">
        <v>0</v>
      </c>
      <c r="E291" s="264">
        <v>0</v>
      </c>
      <c r="F291" s="264">
        <v>0</v>
      </c>
      <c r="G291" s="264">
        <v>13.817203794999999</v>
      </c>
      <c r="H291" s="264">
        <v>0</v>
      </c>
      <c r="I291" s="264">
        <v>0</v>
      </c>
      <c r="J291" s="264">
        <v>0</v>
      </c>
      <c r="K291" s="264">
        <v>0</v>
      </c>
      <c r="L291" s="264">
        <v>0</v>
      </c>
      <c r="M291" s="264">
        <v>13.817203794999999</v>
      </c>
    </row>
    <row r="292" spans="1:13" x14ac:dyDescent="0.35">
      <c r="A292" s="265">
        <v>283</v>
      </c>
      <c r="B292" s="266" t="s">
        <v>715</v>
      </c>
      <c r="C292" s="266" t="s">
        <v>45</v>
      </c>
      <c r="D292" s="267">
        <v>0</v>
      </c>
      <c r="E292" s="267">
        <v>0</v>
      </c>
      <c r="F292" s="267">
        <v>0</v>
      </c>
      <c r="G292" s="267">
        <v>10.911785254</v>
      </c>
      <c r="H292" s="267">
        <v>0</v>
      </c>
      <c r="I292" s="267">
        <v>0</v>
      </c>
      <c r="J292" s="267">
        <v>0</v>
      </c>
      <c r="K292" s="267">
        <v>0</v>
      </c>
      <c r="L292" s="267">
        <v>0</v>
      </c>
      <c r="M292" s="267">
        <v>10.911785254</v>
      </c>
    </row>
    <row r="293" spans="1:13" x14ac:dyDescent="0.35">
      <c r="A293" s="262">
        <v>284</v>
      </c>
      <c r="B293" s="263" t="s">
        <v>734</v>
      </c>
      <c r="C293" s="263" t="s">
        <v>25</v>
      </c>
      <c r="D293" s="264">
        <v>32.938030650000002</v>
      </c>
      <c r="E293" s="264">
        <v>0</v>
      </c>
      <c r="F293" s="264">
        <v>0</v>
      </c>
      <c r="G293" s="264">
        <v>317.97132957299999</v>
      </c>
      <c r="H293" s="264">
        <v>0</v>
      </c>
      <c r="I293" s="264">
        <v>0</v>
      </c>
      <c r="J293" s="264">
        <v>0</v>
      </c>
      <c r="K293" s="264">
        <v>0</v>
      </c>
      <c r="L293" s="264">
        <v>0</v>
      </c>
      <c r="M293" s="264">
        <v>350.90936022300002</v>
      </c>
    </row>
    <row r="294" spans="1:13" x14ac:dyDescent="0.35">
      <c r="A294" s="265">
        <v>285</v>
      </c>
      <c r="B294" s="266" t="s">
        <v>314</v>
      </c>
      <c r="C294" s="266" t="s">
        <v>43</v>
      </c>
      <c r="D294" s="267">
        <v>0</v>
      </c>
      <c r="E294" s="267">
        <v>0</v>
      </c>
      <c r="F294" s="267">
        <v>0</v>
      </c>
      <c r="G294" s="267">
        <v>2.7544364059999999</v>
      </c>
      <c r="H294" s="267">
        <v>0</v>
      </c>
      <c r="I294" s="267">
        <v>0</v>
      </c>
      <c r="J294" s="267">
        <v>0</v>
      </c>
      <c r="K294" s="267">
        <v>0</v>
      </c>
      <c r="L294" s="267">
        <v>0</v>
      </c>
      <c r="M294" s="267">
        <v>2.7544364059999999</v>
      </c>
    </row>
    <row r="295" spans="1:13" x14ac:dyDescent="0.35">
      <c r="A295" s="262">
        <v>286</v>
      </c>
      <c r="B295" s="263" t="s">
        <v>315</v>
      </c>
      <c r="C295" s="263" t="s">
        <v>43</v>
      </c>
      <c r="D295" s="264">
        <v>0</v>
      </c>
      <c r="E295" s="264">
        <v>0</v>
      </c>
      <c r="F295" s="264">
        <v>0</v>
      </c>
      <c r="G295" s="264">
        <v>5.2028350000000003E-3</v>
      </c>
      <c r="H295" s="264">
        <v>0</v>
      </c>
      <c r="I295" s="264">
        <v>0</v>
      </c>
      <c r="J295" s="264">
        <v>0</v>
      </c>
      <c r="K295" s="264">
        <v>0</v>
      </c>
      <c r="L295" s="264">
        <v>0</v>
      </c>
      <c r="M295" s="264">
        <v>5.2028350000000003E-3</v>
      </c>
    </row>
    <row r="296" spans="1:13" x14ac:dyDescent="0.35">
      <c r="A296" s="265">
        <v>287</v>
      </c>
      <c r="B296" s="266" t="s">
        <v>316</v>
      </c>
      <c r="C296" s="266" t="s">
        <v>47</v>
      </c>
      <c r="D296" s="267">
        <v>89.752932000000001</v>
      </c>
      <c r="E296" s="267">
        <v>0</v>
      </c>
      <c r="F296" s="267">
        <v>0</v>
      </c>
      <c r="G296" s="267">
        <v>67.256469543999998</v>
      </c>
      <c r="H296" s="267">
        <v>0</v>
      </c>
      <c r="I296" s="267">
        <v>0</v>
      </c>
      <c r="J296" s="267">
        <v>1.162293</v>
      </c>
      <c r="K296" s="267">
        <v>277.4381272</v>
      </c>
      <c r="L296" s="267">
        <v>0</v>
      </c>
      <c r="M296" s="267">
        <v>435.60982174399999</v>
      </c>
    </row>
    <row r="297" spans="1:13" x14ac:dyDescent="0.35">
      <c r="A297" s="262">
        <v>288</v>
      </c>
      <c r="B297" s="263" t="s">
        <v>317</v>
      </c>
      <c r="C297" s="263" t="s">
        <v>22</v>
      </c>
      <c r="D297" s="264">
        <v>0</v>
      </c>
      <c r="E297" s="264">
        <v>0</v>
      </c>
      <c r="F297" s="264">
        <v>0</v>
      </c>
      <c r="G297" s="264">
        <v>9.1551796010000004</v>
      </c>
      <c r="H297" s="264">
        <v>0</v>
      </c>
      <c r="I297" s="264">
        <v>0</v>
      </c>
      <c r="J297" s="264">
        <v>0</v>
      </c>
      <c r="K297" s="264">
        <v>0</v>
      </c>
      <c r="L297" s="264">
        <v>0</v>
      </c>
      <c r="M297" s="264">
        <v>9.1551796010000004</v>
      </c>
    </row>
    <row r="298" spans="1:13" x14ac:dyDescent="0.35">
      <c r="A298" s="265">
        <v>289</v>
      </c>
      <c r="B298" s="266" t="s">
        <v>631</v>
      </c>
      <c r="C298" s="266" t="s">
        <v>19</v>
      </c>
      <c r="D298" s="267">
        <v>0</v>
      </c>
      <c r="E298" s="267">
        <v>0</v>
      </c>
      <c r="F298" s="267">
        <v>0</v>
      </c>
      <c r="G298" s="267">
        <v>5.5045221919999996</v>
      </c>
      <c r="H298" s="267">
        <v>0</v>
      </c>
      <c r="I298" s="267">
        <v>0</v>
      </c>
      <c r="J298" s="267">
        <v>0</v>
      </c>
      <c r="K298" s="267">
        <v>0</v>
      </c>
      <c r="L298" s="267">
        <v>0</v>
      </c>
      <c r="M298" s="267">
        <v>5.5045221919999996</v>
      </c>
    </row>
    <row r="299" spans="1:13" x14ac:dyDescent="0.35">
      <c r="A299" s="262">
        <v>290</v>
      </c>
      <c r="B299" s="263" t="s">
        <v>318</v>
      </c>
      <c r="C299" s="263" t="s">
        <v>44</v>
      </c>
      <c r="D299" s="264">
        <v>0</v>
      </c>
      <c r="E299" s="264">
        <v>0</v>
      </c>
      <c r="F299" s="264">
        <v>0</v>
      </c>
      <c r="G299" s="264">
        <v>2.143241637</v>
      </c>
      <c r="H299" s="264">
        <v>0</v>
      </c>
      <c r="I299" s="264">
        <v>0</v>
      </c>
      <c r="J299" s="264">
        <v>0</v>
      </c>
      <c r="K299" s="264">
        <v>0</v>
      </c>
      <c r="L299" s="264">
        <v>0</v>
      </c>
      <c r="M299" s="264">
        <v>2.143241637</v>
      </c>
    </row>
    <row r="300" spans="1:13" x14ac:dyDescent="0.35">
      <c r="A300" s="265">
        <v>291</v>
      </c>
      <c r="B300" s="266" t="s">
        <v>878</v>
      </c>
      <c r="C300" s="266" t="s">
        <v>44</v>
      </c>
      <c r="D300" s="267">
        <v>0</v>
      </c>
      <c r="E300" s="267">
        <v>0</v>
      </c>
      <c r="F300" s="267">
        <v>0</v>
      </c>
      <c r="G300" s="301">
        <v>3.1446E-3</v>
      </c>
      <c r="H300" s="267">
        <v>0</v>
      </c>
      <c r="I300" s="267">
        <v>0</v>
      </c>
      <c r="J300" s="267">
        <v>0</v>
      </c>
      <c r="K300" s="267">
        <v>0</v>
      </c>
      <c r="L300" s="267">
        <v>0</v>
      </c>
      <c r="M300" s="301">
        <v>3.1446E-3</v>
      </c>
    </row>
    <row r="301" spans="1:13" x14ac:dyDescent="0.35">
      <c r="A301" s="262">
        <v>292</v>
      </c>
      <c r="B301" s="263" t="s">
        <v>320</v>
      </c>
      <c r="C301" s="263" t="s">
        <v>28</v>
      </c>
      <c r="D301" s="264">
        <v>0</v>
      </c>
      <c r="E301" s="264">
        <v>0</v>
      </c>
      <c r="F301" s="264">
        <v>0</v>
      </c>
      <c r="G301" s="264">
        <v>1.3886064730000001</v>
      </c>
      <c r="H301" s="264">
        <v>0</v>
      </c>
      <c r="I301" s="264">
        <v>0</v>
      </c>
      <c r="J301" s="264">
        <v>0</v>
      </c>
      <c r="K301" s="264">
        <v>0</v>
      </c>
      <c r="L301" s="264">
        <v>0</v>
      </c>
      <c r="M301" s="264">
        <v>1.3886064730000001</v>
      </c>
    </row>
    <row r="302" spans="1:13" x14ac:dyDescent="0.35">
      <c r="A302" s="265">
        <v>293</v>
      </c>
      <c r="B302" s="266" t="s">
        <v>321</v>
      </c>
      <c r="C302" s="266" t="s">
        <v>47</v>
      </c>
      <c r="D302" s="267">
        <v>0</v>
      </c>
      <c r="E302" s="267">
        <v>0</v>
      </c>
      <c r="F302" s="267">
        <v>0</v>
      </c>
      <c r="G302" s="267">
        <v>6.0099213499999999</v>
      </c>
      <c r="H302" s="267">
        <v>0</v>
      </c>
      <c r="I302" s="267">
        <v>0</v>
      </c>
      <c r="J302" s="267">
        <v>0</v>
      </c>
      <c r="K302" s="267">
        <v>0</v>
      </c>
      <c r="L302" s="267">
        <v>0</v>
      </c>
      <c r="M302" s="267">
        <v>6.0099213499999999</v>
      </c>
    </row>
    <row r="303" spans="1:13" x14ac:dyDescent="0.35">
      <c r="A303" s="262">
        <v>294</v>
      </c>
      <c r="B303" s="263" t="s">
        <v>322</v>
      </c>
      <c r="C303" s="263" t="s">
        <v>47</v>
      </c>
      <c r="D303" s="264">
        <v>0</v>
      </c>
      <c r="E303" s="264">
        <v>0</v>
      </c>
      <c r="F303" s="264">
        <v>0</v>
      </c>
      <c r="G303" s="264">
        <v>3.045796942</v>
      </c>
      <c r="H303" s="264">
        <v>0</v>
      </c>
      <c r="I303" s="264">
        <v>0</v>
      </c>
      <c r="J303" s="264">
        <v>0</v>
      </c>
      <c r="K303" s="264">
        <v>0</v>
      </c>
      <c r="L303" s="264">
        <v>0</v>
      </c>
      <c r="M303" s="264">
        <v>3.045796942</v>
      </c>
    </row>
    <row r="304" spans="1:13" x14ac:dyDescent="0.35">
      <c r="A304" s="265">
        <v>295</v>
      </c>
      <c r="B304" s="266" t="s">
        <v>632</v>
      </c>
      <c r="C304" s="266" t="s">
        <v>47</v>
      </c>
      <c r="D304" s="267">
        <v>0</v>
      </c>
      <c r="E304" s="267">
        <v>0</v>
      </c>
      <c r="F304" s="267">
        <v>0</v>
      </c>
      <c r="G304" s="267">
        <v>7.3681999999999997E-2</v>
      </c>
      <c r="H304" s="267">
        <v>0</v>
      </c>
      <c r="I304" s="267">
        <v>0</v>
      </c>
      <c r="J304" s="267">
        <v>0</v>
      </c>
      <c r="K304" s="267">
        <v>0</v>
      </c>
      <c r="L304" s="267">
        <v>0</v>
      </c>
      <c r="M304" s="267">
        <v>7.3681999999999997E-2</v>
      </c>
    </row>
    <row r="305" spans="1:13" x14ac:dyDescent="0.35">
      <c r="A305" s="262">
        <v>296</v>
      </c>
      <c r="B305" s="263" t="s">
        <v>323</v>
      </c>
      <c r="C305" s="263" t="s">
        <v>38</v>
      </c>
      <c r="D305" s="264">
        <v>0.27178340000000001</v>
      </c>
      <c r="E305" s="264">
        <v>0</v>
      </c>
      <c r="F305" s="264">
        <v>0</v>
      </c>
      <c r="G305" s="264">
        <v>11.090588878</v>
      </c>
      <c r="H305" s="264">
        <v>0</v>
      </c>
      <c r="I305" s="264">
        <v>0</v>
      </c>
      <c r="J305" s="264">
        <v>0</v>
      </c>
      <c r="K305" s="264">
        <v>0</v>
      </c>
      <c r="L305" s="264">
        <v>0</v>
      </c>
      <c r="M305" s="264">
        <v>11.362372278</v>
      </c>
    </row>
    <row r="306" spans="1:13" x14ac:dyDescent="0.35">
      <c r="A306" s="265">
        <v>297</v>
      </c>
      <c r="B306" s="266" t="s">
        <v>324</v>
      </c>
      <c r="C306" s="266" t="s">
        <v>16</v>
      </c>
      <c r="D306" s="267">
        <v>0</v>
      </c>
      <c r="E306" s="267">
        <v>0</v>
      </c>
      <c r="F306" s="267">
        <v>0</v>
      </c>
      <c r="G306" s="267">
        <v>1.480808831</v>
      </c>
      <c r="H306" s="267">
        <v>0</v>
      </c>
      <c r="I306" s="267">
        <v>0</v>
      </c>
      <c r="J306" s="267">
        <v>0</v>
      </c>
      <c r="K306" s="267">
        <v>0</v>
      </c>
      <c r="L306" s="267">
        <v>0</v>
      </c>
      <c r="M306" s="267">
        <v>1.480808831</v>
      </c>
    </row>
    <row r="307" spans="1:13" x14ac:dyDescent="0.35">
      <c r="A307" s="262">
        <v>298</v>
      </c>
      <c r="B307" s="263" t="s">
        <v>325</v>
      </c>
      <c r="C307" s="263" t="s">
        <v>37</v>
      </c>
      <c r="D307" s="264">
        <v>0</v>
      </c>
      <c r="E307" s="264">
        <v>0</v>
      </c>
      <c r="F307" s="264">
        <v>0</v>
      </c>
      <c r="G307" s="264">
        <v>0.71409590000000001</v>
      </c>
      <c r="H307" s="264">
        <v>0</v>
      </c>
      <c r="I307" s="264">
        <v>0</v>
      </c>
      <c r="J307" s="264">
        <v>0</v>
      </c>
      <c r="K307" s="264">
        <v>0</v>
      </c>
      <c r="L307" s="264">
        <v>0</v>
      </c>
      <c r="M307" s="264">
        <v>0.71409590000000001</v>
      </c>
    </row>
    <row r="308" spans="1:13" x14ac:dyDescent="0.35">
      <c r="A308" s="265">
        <v>299</v>
      </c>
      <c r="B308" s="266" t="s">
        <v>326</v>
      </c>
      <c r="C308" s="266" t="s">
        <v>32</v>
      </c>
      <c r="D308" s="267">
        <v>0</v>
      </c>
      <c r="E308" s="267">
        <v>0</v>
      </c>
      <c r="F308" s="267">
        <v>0</v>
      </c>
      <c r="G308" s="267">
        <v>4.4578571050000004</v>
      </c>
      <c r="H308" s="267">
        <v>0</v>
      </c>
      <c r="I308" s="267">
        <v>0</v>
      </c>
      <c r="J308" s="267">
        <v>0</v>
      </c>
      <c r="K308" s="267">
        <v>0</v>
      </c>
      <c r="L308" s="267">
        <v>0</v>
      </c>
      <c r="M308" s="267">
        <v>4.4578571050000004</v>
      </c>
    </row>
    <row r="309" spans="1:13" x14ac:dyDescent="0.35">
      <c r="A309" s="262">
        <v>300</v>
      </c>
      <c r="B309" s="263" t="s">
        <v>327</v>
      </c>
      <c r="C309" s="263" t="s">
        <v>38</v>
      </c>
      <c r="D309" s="264">
        <v>0</v>
      </c>
      <c r="E309" s="264">
        <v>0</v>
      </c>
      <c r="F309" s="264">
        <v>0</v>
      </c>
      <c r="G309" s="264">
        <v>7.3197029999999996E-2</v>
      </c>
      <c r="H309" s="264">
        <v>0</v>
      </c>
      <c r="I309" s="264">
        <v>0</v>
      </c>
      <c r="J309" s="264">
        <v>0</v>
      </c>
      <c r="K309" s="264">
        <v>0</v>
      </c>
      <c r="L309" s="264">
        <v>0</v>
      </c>
      <c r="M309" s="264">
        <v>7.3197029999999996E-2</v>
      </c>
    </row>
    <row r="310" spans="1:13" x14ac:dyDescent="0.35">
      <c r="A310" s="265">
        <v>301</v>
      </c>
      <c r="B310" s="266" t="s">
        <v>328</v>
      </c>
      <c r="C310" s="266" t="s">
        <v>37</v>
      </c>
      <c r="D310" s="267">
        <v>0</v>
      </c>
      <c r="E310" s="267">
        <v>0</v>
      </c>
      <c r="F310" s="267">
        <v>0</v>
      </c>
      <c r="G310" s="267">
        <v>2.0166496949999999</v>
      </c>
      <c r="H310" s="267">
        <v>0</v>
      </c>
      <c r="I310" s="267">
        <v>0</v>
      </c>
      <c r="J310" s="267">
        <v>0</v>
      </c>
      <c r="K310" s="267">
        <v>0</v>
      </c>
      <c r="L310" s="267">
        <v>0</v>
      </c>
      <c r="M310" s="267">
        <v>2.0166496949999999</v>
      </c>
    </row>
    <row r="311" spans="1:13" x14ac:dyDescent="0.35">
      <c r="A311" s="262">
        <v>302</v>
      </c>
      <c r="B311" s="263" t="s">
        <v>329</v>
      </c>
      <c r="C311" s="263" t="s">
        <v>25</v>
      </c>
      <c r="D311" s="264">
        <v>0.2</v>
      </c>
      <c r="E311" s="264">
        <v>0</v>
      </c>
      <c r="F311" s="264">
        <v>0</v>
      </c>
      <c r="G311" s="264">
        <v>74.195095175000006</v>
      </c>
      <c r="H311" s="264">
        <v>0</v>
      </c>
      <c r="I311" s="264">
        <v>0</v>
      </c>
      <c r="J311" s="264">
        <v>0</v>
      </c>
      <c r="K311" s="264">
        <v>0</v>
      </c>
      <c r="L311" s="264">
        <v>0</v>
      </c>
      <c r="M311" s="264">
        <v>74.395095174999994</v>
      </c>
    </row>
    <row r="312" spans="1:13" x14ac:dyDescent="0.35">
      <c r="A312" s="265">
        <v>303</v>
      </c>
      <c r="B312" s="266" t="s">
        <v>330</v>
      </c>
      <c r="C312" s="266" t="s">
        <v>25</v>
      </c>
      <c r="D312" s="267">
        <v>0</v>
      </c>
      <c r="E312" s="267">
        <v>0</v>
      </c>
      <c r="F312" s="267">
        <v>0</v>
      </c>
      <c r="G312" s="267">
        <v>57.438840794000001</v>
      </c>
      <c r="H312" s="267">
        <v>0</v>
      </c>
      <c r="I312" s="267">
        <v>0</v>
      </c>
      <c r="J312" s="267">
        <v>0</v>
      </c>
      <c r="K312" s="267">
        <v>0</v>
      </c>
      <c r="L312" s="267">
        <v>0</v>
      </c>
      <c r="M312" s="267">
        <v>57.438840794000001</v>
      </c>
    </row>
    <row r="313" spans="1:13" x14ac:dyDescent="0.35">
      <c r="A313" s="262">
        <v>304</v>
      </c>
      <c r="B313" s="263" t="s">
        <v>331</v>
      </c>
      <c r="C313" s="263" t="s">
        <v>48</v>
      </c>
      <c r="D313" s="264">
        <v>0</v>
      </c>
      <c r="E313" s="264">
        <v>0</v>
      </c>
      <c r="F313" s="264">
        <v>0</v>
      </c>
      <c r="G313" s="264">
        <v>18.962022941000001</v>
      </c>
      <c r="H313" s="264">
        <v>0</v>
      </c>
      <c r="I313" s="264">
        <v>0</v>
      </c>
      <c r="J313" s="264">
        <v>0</v>
      </c>
      <c r="K313" s="264">
        <v>0</v>
      </c>
      <c r="L313" s="264">
        <v>0</v>
      </c>
      <c r="M313" s="264">
        <v>18.962022941000001</v>
      </c>
    </row>
    <row r="314" spans="1:13" x14ac:dyDescent="0.35">
      <c r="A314" s="265">
        <v>305</v>
      </c>
      <c r="B314" s="266" t="s">
        <v>332</v>
      </c>
      <c r="C314" s="266" t="s">
        <v>48</v>
      </c>
      <c r="D314" s="267">
        <v>0</v>
      </c>
      <c r="E314" s="267">
        <v>0</v>
      </c>
      <c r="F314" s="267">
        <v>0</v>
      </c>
      <c r="G314" s="267">
        <v>0.24070148</v>
      </c>
      <c r="H314" s="267">
        <v>0</v>
      </c>
      <c r="I314" s="267">
        <v>0</v>
      </c>
      <c r="J314" s="267">
        <v>0</v>
      </c>
      <c r="K314" s="267">
        <v>0</v>
      </c>
      <c r="L314" s="267">
        <v>0</v>
      </c>
      <c r="M314" s="267">
        <v>0.24070148</v>
      </c>
    </row>
    <row r="315" spans="1:13" x14ac:dyDescent="0.35">
      <c r="A315" s="262">
        <v>306</v>
      </c>
      <c r="B315" s="263" t="s">
        <v>333</v>
      </c>
      <c r="C315" s="263" t="s">
        <v>48</v>
      </c>
      <c r="D315" s="264">
        <v>0</v>
      </c>
      <c r="E315" s="264">
        <v>0</v>
      </c>
      <c r="F315" s="264">
        <v>0</v>
      </c>
      <c r="G315" s="264">
        <v>2.0224528749999999</v>
      </c>
      <c r="H315" s="264">
        <v>0</v>
      </c>
      <c r="I315" s="264">
        <v>0</v>
      </c>
      <c r="J315" s="264">
        <v>0</v>
      </c>
      <c r="K315" s="264">
        <v>0</v>
      </c>
      <c r="L315" s="264">
        <v>0</v>
      </c>
      <c r="M315" s="264">
        <v>2.0224528749999999</v>
      </c>
    </row>
    <row r="316" spans="1:13" x14ac:dyDescent="0.35">
      <c r="A316" s="265">
        <v>307</v>
      </c>
      <c r="B316" s="266" t="s">
        <v>334</v>
      </c>
      <c r="C316" s="266" t="s">
        <v>48</v>
      </c>
      <c r="D316" s="267">
        <v>0</v>
      </c>
      <c r="E316" s="267">
        <v>0</v>
      </c>
      <c r="F316" s="267">
        <v>0</v>
      </c>
      <c r="G316" s="267">
        <v>1.877572915</v>
      </c>
      <c r="H316" s="267">
        <v>0</v>
      </c>
      <c r="I316" s="267">
        <v>0</v>
      </c>
      <c r="J316" s="267">
        <v>0</v>
      </c>
      <c r="K316" s="267">
        <v>0</v>
      </c>
      <c r="L316" s="267">
        <v>0</v>
      </c>
      <c r="M316" s="267">
        <v>1.877572915</v>
      </c>
    </row>
    <row r="317" spans="1:13" x14ac:dyDescent="0.35">
      <c r="A317" s="262">
        <v>308</v>
      </c>
      <c r="B317" s="263" t="s">
        <v>335</v>
      </c>
      <c r="C317" s="263" t="s">
        <v>30</v>
      </c>
      <c r="D317" s="264">
        <v>0</v>
      </c>
      <c r="E317" s="264">
        <v>0</v>
      </c>
      <c r="F317" s="264">
        <v>0</v>
      </c>
      <c r="G317" s="264">
        <v>22.187447873</v>
      </c>
      <c r="H317" s="264">
        <v>0</v>
      </c>
      <c r="I317" s="264">
        <v>0</v>
      </c>
      <c r="J317" s="264">
        <v>0</v>
      </c>
      <c r="K317" s="264">
        <v>0</v>
      </c>
      <c r="L317" s="264">
        <v>0</v>
      </c>
      <c r="M317" s="264">
        <v>22.187447873</v>
      </c>
    </row>
    <row r="318" spans="1:13" x14ac:dyDescent="0.35">
      <c r="A318" s="265">
        <v>309</v>
      </c>
      <c r="B318" s="266" t="s">
        <v>336</v>
      </c>
      <c r="C318" s="266" t="s">
        <v>47</v>
      </c>
      <c r="D318" s="267">
        <v>0</v>
      </c>
      <c r="E318" s="267">
        <v>0</v>
      </c>
      <c r="F318" s="267">
        <v>0</v>
      </c>
      <c r="G318" s="267">
        <v>10.320873962</v>
      </c>
      <c r="H318" s="267">
        <v>0</v>
      </c>
      <c r="I318" s="267">
        <v>0</v>
      </c>
      <c r="J318" s="267">
        <v>0</v>
      </c>
      <c r="K318" s="267">
        <v>0</v>
      </c>
      <c r="L318" s="267">
        <v>0</v>
      </c>
      <c r="M318" s="267">
        <v>10.320873962</v>
      </c>
    </row>
    <row r="319" spans="1:13" x14ac:dyDescent="0.35">
      <c r="A319" s="262">
        <v>310</v>
      </c>
      <c r="B319" s="263" t="s">
        <v>337</v>
      </c>
      <c r="C319" s="263" t="s">
        <v>47</v>
      </c>
      <c r="D319" s="264">
        <v>0</v>
      </c>
      <c r="E319" s="264">
        <v>0</v>
      </c>
      <c r="F319" s="264">
        <v>0</v>
      </c>
      <c r="G319" s="264">
        <v>14.622467264999999</v>
      </c>
      <c r="H319" s="264">
        <v>0</v>
      </c>
      <c r="I319" s="264">
        <v>0</v>
      </c>
      <c r="J319" s="264">
        <v>0</v>
      </c>
      <c r="K319" s="264">
        <v>0</v>
      </c>
      <c r="L319" s="264">
        <v>0</v>
      </c>
      <c r="M319" s="264">
        <v>14.622467264999999</v>
      </c>
    </row>
    <row r="320" spans="1:13" x14ac:dyDescent="0.35">
      <c r="A320" s="265">
        <v>311</v>
      </c>
      <c r="B320" s="266" t="s">
        <v>338</v>
      </c>
      <c r="C320" s="266" t="s">
        <v>47</v>
      </c>
      <c r="D320" s="267">
        <v>0</v>
      </c>
      <c r="E320" s="267">
        <v>0</v>
      </c>
      <c r="F320" s="267">
        <v>0</v>
      </c>
      <c r="G320" s="267">
        <v>24.392843402</v>
      </c>
      <c r="H320" s="267">
        <v>0</v>
      </c>
      <c r="I320" s="267">
        <v>0</v>
      </c>
      <c r="J320" s="267">
        <v>0</v>
      </c>
      <c r="K320" s="267">
        <v>0</v>
      </c>
      <c r="L320" s="267">
        <v>0</v>
      </c>
      <c r="M320" s="267">
        <v>24.392843402</v>
      </c>
    </row>
    <row r="321" spans="1:13" x14ac:dyDescent="0.35">
      <c r="A321" s="262">
        <v>312</v>
      </c>
      <c r="B321" s="263" t="s">
        <v>339</v>
      </c>
      <c r="C321" s="263" t="s">
        <v>47</v>
      </c>
      <c r="D321" s="264">
        <v>0</v>
      </c>
      <c r="E321" s="264">
        <v>0</v>
      </c>
      <c r="F321" s="264">
        <v>0</v>
      </c>
      <c r="G321" s="264">
        <v>1.6353986359999999</v>
      </c>
      <c r="H321" s="264">
        <v>0</v>
      </c>
      <c r="I321" s="264">
        <v>0</v>
      </c>
      <c r="J321" s="264">
        <v>0</v>
      </c>
      <c r="K321" s="264">
        <v>0</v>
      </c>
      <c r="L321" s="264">
        <v>0</v>
      </c>
      <c r="M321" s="264">
        <v>1.6353986359999999</v>
      </c>
    </row>
    <row r="322" spans="1:13" x14ac:dyDescent="0.35">
      <c r="A322" s="265">
        <v>313</v>
      </c>
      <c r="B322" s="266" t="s">
        <v>340</v>
      </c>
      <c r="C322" s="266" t="s">
        <v>47</v>
      </c>
      <c r="D322" s="267">
        <v>0</v>
      </c>
      <c r="E322" s="267">
        <v>0</v>
      </c>
      <c r="F322" s="267">
        <v>0</v>
      </c>
      <c r="G322" s="267">
        <v>11.212222267</v>
      </c>
      <c r="H322" s="267">
        <v>0</v>
      </c>
      <c r="I322" s="267">
        <v>0</v>
      </c>
      <c r="J322" s="267">
        <v>0</v>
      </c>
      <c r="K322" s="267">
        <v>0</v>
      </c>
      <c r="L322" s="267">
        <v>0</v>
      </c>
      <c r="M322" s="267">
        <v>11.212222267</v>
      </c>
    </row>
    <row r="323" spans="1:13" x14ac:dyDescent="0.35">
      <c r="A323" s="262">
        <v>314</v>
      </c>
      <c r="B323" s="263" t="s">
        <v>341</v>
      </c>
      <c r="C323" s="263" t="s">
        <v>25</v>
      </c>
      <c r="D323" s="264">
        <v>0</v>
      </c>
      <c r="E323" s="264">
        <v>0</v>
      </c>
      <c r="F323" s="264">
        <v>0</v>
      </c>
      <c r="G323" s="264">
        <v>40.997603232000003</v>
      </c>
      <c r="H323" s="264">
        <v>0</v>
      </c>
      <c r="I323" s="264">
        <v>0</v>
      </c>
      <c r="J323" s="264">
        <v>0</v>
      </c>
      <c r="K323" s="264">
        <v>0</v>
      </c>
      <c r="L323" s="264">
        <v>0</v>
      </c>
      <c r="M323" s="264">
        <v>40.997603232000003</v>
      </c>
    </row>
    <row r="324" spans="1:13" x14ac:dyDescent="0.35">
      <c r="A324" s="265">
        <v>315</v>
      </c>
      <c r="B324" s="266" t="s">
        <v>342</v>
      </c>
      <c r="C324" s="266" t="s">
        <v>46</v>
      </c>
      <c r="D324" s="267">
        <v>50.813467224999997</v>
      </c>
      <c r="E324" s="267">
        <v>0</v>
      </c>
      <c r="F324" s="267">
        <v>0</v>
      </c>
      <c r="G324" s="267">
        <v>570.60415634499998</v>
      </c>
      <c r="H324" s="267">
        <v>0</v>
      </c>
      <c r="I324" s="267">
        <v>0</v>
      </c>
      <c r="J324" s="267">
        <v>0.65075000000000005</v>
      </c>
      <c r="K324" s="267">
        <v>77.641102790000005</v>
      </c>
      <c r="L324" s="267">
        <v>0</v>
      </c>
      <c r="M324" s="267">
        <v>699.70947636000005</v>
      </c>
    </row>
    <row r="325" spans="1:13" x14ac:dyDescent="0.35">
      <c r="A325" s="262">
        <v>316</v>
      </c>
      <c r="B325" s="263" t="s">
        <v>343</v>
      </c>
      <c r="C325" s="263" t="s">
        <v>48</v>
      </c>
      <c r="D325" s="264">
        <v>0</v>
      </c>
      <c r="E325" s="264">
        <v>0</v>
      </c>
      <c r="F325" s="264">
        <v>0</v>
      </c>
      <c r="G325" s="264">
        <v>2.36332005</v>
      </c>
      <c r="H325" s="264">
        <v>0</v>
      </c>
      <c r="I325" s="264">
        <v>0</v>
      </c>
      <c r="J325" s="264">
        <v>0</v>
      </c>
      <c r="K325" s="264">
        <v>0</v>
      </c>
      <c r="L325" s="264">
        <v>0</v>
      </c>
      <c r="M325" s="264">
        <v>2.36332005</v>
      </c>
    </row>
    <row r="326" spans="1:13" x14ac:dyDescent="0.35">
      <c r="A326" s="265">
        <v>317</v>
      </c>
      <c r="B326" s="266" t="s">
        <v>344</v>
      </c>
      <c r="C326" s="266" t="s">
        <v>48</v>
      </c>
      <c r="D326" s="267">
        <v>0</v>
      </c>
      <c r="E326" s="267">
        <v>0</v>
      </c>
      <c r="F326" s="267">
        <v>0</v>
      </c>
      <c r="G326" s="267">
        <v>1.3329285900000001</v>
      </c>
      <c r="H326" s="267">
        <v>0</v>
      </c>
      <c r="I326" s="267">
        <v>0</v>
      </c>
      <c r="J326" s="267">
        <v>0</v>
      </c>
      <c r="K326" s="267">
        <v>0</v>
      </c>
      <c r="L326" s="267">
        <v>0</v>
      </c>
      <c r="M326" s="267">
        <v>1.3329285900000001</v>
      </c>
    </row>
    <row r="327" spans="1:13" x14ac:dyDescent="0.35">
      <c r="A327" s="262">
        <v>318</v>
      </c>
      <c r="B327" s="263" t="s">
        <v>345</v>
      </c>
      <c r="C327" s="263" t="s">
        <v>46</v>
      </c>
      <c r="D327" s="264">
        <v>1.874E-2</v>
      </c>
      <c r="E327" s="264">
        <v>0</v>
      </c>
      <c r="F327" s="264">
        <v>0</v>
      </c>
      <c r="G327" s="264">
        <v>7.9372282170000004</v>
      </c>
      <c r="H327" s="264">
        <v>0</v>
      </c>
      <c r="I327" s="264">
        <v>0</v>
      </c>
      <c r="J327" s="264">
        <v>0</v>
      </c>
      <c r="K327" s="264">
        <v>0</v>
      </c>
      <c r="L327" s="264">
        <v>0</v>
      </c>
      <c r="M327" s="264">
        <v>7.9559682169999997</v>
      </c>
    </row>
    <row r="328" spans="1:13" x14ac:dyDescent="0.35">
      <c r="A328" s="265">
        <v>319</v>
      </c>
      <c r="B328" s="266" t="s">
        <v>346</v>
      </c>
      <c r="C328" s="266" t="s">
        <v>46</v>
      </c>
      <c r="D328" s="267">
        <v>0</v>
      </c>
      <c r="E328" s="267">
        <v>0</v>
      </c>
      <c r="F328" s="267">
        <v>0</v>
      </c>
      <c r="G328" s="267">
        <v>5.7938451520000003</v>
      </c>
      <c r="H328" s="267">
        <v>0</v>
      </c>
      <c r="I328" s="267">
        <v>0</v>
      </c>
      <c r="J328" s="267">
        <v>0</v>
      </c>
      <c r="K328" s="267">
        <v>0</v>
      </c>
      <c r="L328" s="267">
        <v>0</v>
      </c>
      <c r="M328" s="267">
        <v>5.7938451520000003</v>
      </c>
    </row>
    <row r="329" spans="1:13" x14ac:dyDescent="0.35">
      <c r="A329" s="262">
        <v>320</v>
      </c>
      <c r="B329" s="263" t="s">
        <v>716</v>
      </c>
      <c r="C329" s="263" t="s">
        <v>48</v>
      </c>
      <c r="D329" s="264">
        <v>0</v>
      </c>
      <c r="E329" s="264">
        <v>0</v>
      </c>
      <c r="F329" s="264">
        <v>0</v>
      </c>
      <c r="G329" s="264">
        <v>33.803270642999998</v>
      </c>
      <c r="H329" s="264">
        <v>0</v>
      </c>
      <c r="I329" s="264">
        <v>0</v>
      </c>
      <c r="J329" s="264">
        <v>0</v>
      </c>
      <c r="K329" s="264">
        <v>0</v>
      </c>
      <c r="L329" s="264">
        <v>0</v>
      </c>
      <c r="M329" s="264">
        <v>33.803270642999998</v>
      </c>
    </row>
    <row r="330" spans="1:13" x14ac:dyDescent="0.35">
      <c r="A330" s="265">
        <v>321</v>
      </c>
      <c r="B330" s="266" t="s">
        <v>347</v>
      </c>
      <c r="C330" s="266" t="s">
        <v>47</v>
      </c>
      <c r="D330" s="267">
        <v>0</v>
      </c>
      <c r="E330" s="267">
        <v>0</v>
      </c>
      <c r="F330" s="267">
        <v>0</v>
      </c>
      <c r="G330" s="267">
        <v>8.8182098480000004</v>
      </c>
      <c r="H330" s="267">
        <v>0</v>
      </c>
      <c r="I330" s="267">
        <v>0</v>
      </c>
      <c r="J330" s="267">
        <v>0</v>
      </c>
      <c r="K330" s="267">
        <v>0</v>
      </c>
      <c r="L330" s="267">
        <v>0</v>
      </c>
      <c r="M330" s="267">
        <v>8.8182098480000004</v>
      </c>
    </row>
    <row r="331" spans="1:13" x14ac:dyDescent="0.35">
      <c r="A331" s="262">
        <v>322</v>
      </c>
      <c r="B331" s="263" t="s">
        <v>717</v>
      </c>
      <c r="C331" s="263" t="s">
        <v>48</v>
      </c>
      <c r="D331" s="264">
        <v>0</v>
      </c>
      <c r="E331" s="264">
        <v>0</v>
      </c>
      <c r="F331" s="264">
        <v>0</v>
      </c>
      <c r="G331" s="264">
        <v>2.0535240039999998</v>
      </c>
      <c r="H331" s="264">
        <v>0</v>
      </c>
      <c r="I331" s="264">
        <v>0</v>
      </c>
      <c r="J331" s="264">
        <v>0</v>
      </c>
      <c r="K331" s="264">
        <v>0</v>
      </c>
      <c r="L331" s="264">
        <v>0</v>
      </c>
      <c r="M331" s="264">
        <v>2.0535240039999998</v>
      </c>
    </row>
    <row r="332" spans="1:13" x14ac:dyDescent="0.35">
      <c r="A332" s="265">
        <v>323</v>
      </c>
      <c r="B332" s="266" t="s">
        <v>718</v>
      </c>
      <c r="C332" s="266" t="s">
        <v>28</v>
      </c>
      <c r="D332" s="267">
        <v>15.625</v>
      </c>
      <c r="E332" s="267">
        <v>0</v>
      </c>
      <c r="F332" s="267">
        <v>0</v>
      </c>
      <c r="G332" s="267">
        <v>82.069582112999996</v>
      </c>
      <c r="H332" s="267">
        <v>0</v>
      </c>
      <c r="I332" s="267">
        <v>0</v>
      </c>
      <c r="J332" s="267">
        <v>0</v>
      </c>
      <c r="K332" s="267">
        <v>0</v>
      </c>
      <c r="L332" s="267">
        <v>0</v>
      </c>
      <c r="M332" s="267">
        <v>97.694582112999996</v>
      </c>
    </row>
    <row r="333" spans="1:13" x14ac:dyDescent="0.35">
      <c r="A333" s="262">
        <v>324</v>
      </c>
      <c r="B333" s="263" t="s">
        <v>348</v>
      </c>
      <c r="C333" s="263" t="s">
        <v>47</v>
      </c>
      <c r="D333" s="264">
        <v>11.349965074</v>
      </c>
      <c r="E333" s="264">
        <v>73.826295130999995</v>
      </c>
      <c r="F333" s="264">
        <v>0</v>
      </c>
      <c r="G333" s="264">
        <v>2647.3343347240002</v>
      </c>
      <c r="H333" s="264">
        <v>0</v>
      </c>
      <c r="I333" s="264">
        <v>0</v>
      </c>
      <c r="J333" s="264">
        <v>0</v>
      </c>
      <c r="K333" s="264">
        <v>39.599276642</v>
      </c>
      <c r="L333" s="264">
        <v>0</v>
      </c>
      <c r="M333" s="264">
        <v>2772.109871571</v>
      </c>
    </row>
    <row r="334" spans="1:13" x14ac:dyDescent="0.35">
      <c r="A334" s="265">
        <v>325</v>
      </c>
      <c r="B334" s="266" t="s">
        <v>349</v>
      </c>
      <c r="C334" s="266" t="s">
        <v>42</v>
      </c>
      <c r="D334" s="267">
        <v>0</v>
      </c>
      <c r="E334" s="267">
        <v>0</v>
      </c>
      <c r="F334" s="267">
        <v>0</v>
      </c>
      <c r="G334" s="267">
        <v>15.744526358</v>
      </c>
      <c r="H334" s="267">
        <v>0</v>
      </c>
      <c r="I334" s="267">
        <v>0</v>
      </c>
      <c r="J334" s="267">
        <v>0</v>
      </c>
      <c r="K334" s="267">
        <v>0</v>
      </c>
      <c r="L334" s="267">
        <v>0</v>
      </c>
      <c r="M334" s="267">
        <v>15.744526358</v>
      </c>
    </row>
    <row r="335" spans="1:13" x14ac:dyDescent="0.35">
      <c r="A335" s="262">
        <v>326</v>
      </c>
      <c r="B335" s="263" t="s">
        <v>350</v>
      </c>
      <c r="C335" s="263" t="s">
        <v>43</v>
      </c>
      <c r="D335" s="264">
        <v>0</v>
      </c>
      <c r="E335" s="264">
        <v>0</v>
      </c>
      <c r="F335" s="264">
        <v>0</v>
      </c>
      <c r="G335" s="264">
        <v>262.06011422199998</v>
      </c>
      <c r="H335" s="264">
        <v>0</v>
      </c>
      <c r="I335" s="264">
        <v>0</v>
      </c>
      <c r="J335" s="264">
        <v>0</v>
      </c>
      <c r="K335" s="264">
        <v>0</v>
      </c>
      <c r="L335" s="264">
        <v>0</v>
      </c>
      <c r="M335" s="264">
        <v>262.06011422199998</v>
      </c>
    </row>
    <row r="336" spans="1:13" x14ac:dyDescent="0.35">
      <c r="A336" s="265">
        <v>327</v>
      </c>
      <c r="B336" s="266" t="s">
        <v>351</v>
      </c>
      <c r="C336" s="266" t="s">
        <v>25</v>
      </c>
      <c r="D336" s="267">
        <v>0</v>
      </c>
      <c r="E336" s="267">
        <v>0</v>
      </c>
      <c r="F336" s="267">
        <v>0</v>
      </c>
      <c r="G336" s="267">
        <v>55.773608422999999</v>
      </c>
      <c r="H336" s="267">
        <v>0</v>
      </c>
      <c r="I336" s="267">
        <v>0</v>
      </c>
      <c r="J336" s="267">
        <v>0</v>
      </c>
      <c r="K336" s="267">
        <v>0</v>
      </c>
      <c r="L336" s="267">
        <v>0</v>
      </c>
      <c r="M336" s="267">
        <v>55.773608422999999</v>
      </c>
    </row>
    <row r="337" spans="1:13" x14ac:dyDescent="0.35">
      <c r="A337" s="262">
        <v>328</v>
      </c>
      <c r="B337" s="263" t="s">
        <v>352</v>
      </c>
      <c r="C337" s="263" t="s">
        <v>18</v>
      </c>
      <c r="D337" s="264">
        <v>0</v>
      </c>
      <c r="E337" s="264">
        <v>0</v>
      </c>
      <c r="F337" s="264">
        <v>0</v>
      </c>
      <c r="G337" s="264">
        <v>22.933296168999998</v>
      </c>
      <c r="H337" s="264">
        <v>0</v>
      </c>
      <c r="I337" s="264">
        <v>0</v>
      </c>
      <c r="J337" s="264">
        <v>156.98159670000001</v>
      </c>
      <c r="K337" s="264">
        <v>0</v>
      </c>
      <c r="L337" s="264">
        <v>0</v>
      </c>
      <c r="M337" s="264">
        <v>179.914892869</v>
      </c>
    </row>
    <row r="338" spans="1:13" x14ac:dyDescent="0.35">
      <c r="A338" s="265">
        <v>329</v>
      </c>
      <c r="B338" s="266" t="s">
        <v>353</v>
      </c>
      <c r="C338" s="266" t="s">
        <v>23</v>
      </c>
      <c r="D338" s="267">
        <v>0</v>
      </c>
      <c r="E338" s="267">
        <v>0</v>
      </c>
      <c r="F338" s="267">
        <v>0</v>
      </c>
      <c r="G338" s="267">
        <v>0.14115271500000001</v>
      </c>
      <c r="H338" s="267">
        <v>0</v>
      </c>
      <c r="I338" s="267">
        <v>0</v>
      </c>
      <c r="J338" s="267">
        <v>0</v>
      </c>
      <c r="K338" s="267">
        <v>0</v>
      </c>
      <c r="L338" s="267">
        <v>0</v>
      </c>
      <c r="M338" s="267">
        <v>0.14115271500000001</v>
      </c>
    </row>
    <row r="339" spans="1:13" x14ac:dyDescent="0.35">
      <c r="A339" s="262">
        <v>330</v>
      </c>
      <c r="B339" s="263" t="s">
        <v>354</v>
      </c>
      <c r="C339" s="263" t="s">
        <v>42</v>
      </c>
      <c r="D339" s="264">
        <v>0</v>
      </c>
      <c r="E339" s="264">
        <v>0</v>
      </c>
      <c r="F339" s="264">
        <v>0</v>
      </c>
      <c r="G339" s="264">
        <v>15.465341797000001</v>
      </c>
      <c r="H339" s="264">
        <v>0</v>
      </c>
      <c r="I339" s="264">
        <v>0</v>
      </c>
      <c r="J339" s="264">
        <v>0</v>
      </c>
      <c r="K339" s="303">
        <v>2.31E-4</v>
      </c>
      <c r="L339" s="264">
        <v>0</v>
      </c>
      <c r="M339" s="264">
        <v>15.465572797</v>
      </c>
    </row>
    <row r="340" spans="1:13" x14ac:dyDescent="0.35">
      <c r="A340" s="265">
        <v>331</v>
      </c>
      <c r="B340" s="266" t="s">
        <v>355</v>
      </c>
      <c r="C340" s="266" t="s">
        <v>31</v>
      </c>
      <c r="D340" s="267">
        <v>3.1779479999999999E-2</v>
      </c>
      <c r="E340" s="267">
        <v>0</v>
      </c>
      <c r="F340" s="267">
        <v>0</v>
      </c>
      <c r="G340" s="267">
        <v>318.56713932999997</v>
      </c>
      <c r="H340" s="267">
        <v>0</v>
      </c>
      <c r="I340" s="267">
        <v>0</v>
      </c>
      <c r="J340" s="267">
        <v>0</v>
      </c>
      <c r="K340" s="267">
        <v>0</v>
      </c>
      <c r="L340" s="267">
        <v>0</v>
      </c>
      <c r="M340" s="267">
        <v>318.59891880999999</v>
      </c>
    </row>
    <row r="341" spans="1:13" x14ac:dyDescent="0.35">
      <c r="A341" s="262">
        <v>332</v>
      </c>
      <c r="B341" s="263" t="s">
        <v>356</v>
      </c>
      <c r="C341" s="263" t="s">
        <v>38</v>
      </c>
      <c r="D341" s="264">
        <v>0</v>
      </c>
      <c r="E341" s="264">
        <v>0</v>
      </c>
      <c r="F341" s="264">
        <v>0</v>
      </c>
      <c r="G341" s="264">
        <v>0.51276294</v>
      </c>
      <c r="H341" s="264">
        <v>0</v>
      </c>
      <c r="I341" s="264">
        <v>0</v>
      </c>
      <c r="J341" s="264">
        <v>0</v>
      </c>
      <c r="K341" s="264">
        <v>0</v>
      </c>
      <c r="L341" s="264">
        <v>0</v>
      </c>
      <c r="M341" s="264">
        <v>0.51276294</v>
      </c>
    </row>
    <row r="342" spans="1:13" x14ac:dyDescent="0.35">
      <c r="A342" s="265">
        <v>333</v>
      </c>
      <c r="B342" s="266" t="s">
        <v>357</v>
      </c>
      <c r="C342" s="266" t="s">
        <v>42</v>
      </c>
      <c r="D342" s="267">
        <v>0</v>
      </c>
      <c r="E342" s="267">
        <v>0</v>
      </c>
      <c r="F342" s="267">
        <v>0</v>
      </c>
      <c r="G342" s="267">
        <v>18.035778873000002</v>
      </c>
      <c r="H342" s="267">
        <v>0</v>
      </c>
      <c r="I342" s="267">
        <v>0</v>
      </c>
      <c r="J342" s="267">
        <v>0</v>
      </c>
      <c r="K342" s="267">
        <v>0</v>
      </c>
      <c r="L342" s="267">
        <v>0</v>
      </c>
      <c r="M342" s="267">
        <v>18.035778873000002</v>
      </c>
    </row>
    <row r="343" spans="1:13" x14ac:dyDescent="0.35">
      <c r="A343" s="262">
        <v>334</v>
      </c>
      <c r="B343" s="263" t="s">
        <v>358</v>
      </c>
      <c r="C343" s="263" t="s">
        <v>46</v>
      </c>
      <c r="D343" s="264">
        <v>0</v>
      </c>
      <c r="E343" s="264">
        <v>0</v>
      </c>
      <c r="F343" s="264">
        <v>0</v>
      </c>
      <c r="G343" s="264">
        <v>3.2957600930000002</v>
      </c>
      <c r="H343" s="264">
        <v>0</v>
      </c>
      <c r="I343" s="264">
        <v>0</v>
      </c>
      <c r="J343" s="264">
        <v>0</v>
      </c>
      <c r="K343" s="264">
        <v>0</v>
      </c>
      <c r="L343" s="264">
        <v>0</v>
      </c>
      <c r="M343" s="264">
        <v>3.2957600930000002</v>
      </c>
    </row>
    <row r="344" spans="1:13" x14ac:dyDescent="0.35">
      <c r="A344" s="265">
        <v>335</v>
      </c>
      <c r="B344" s="266" t="s">
        <v>359</v>
      </c>
      <c r="C344" s="266" t="s">
        <v>43</v>
      </c>
      <c r="D344" s="267">
        <v>0</v>
      </c>
      <c r="E344" s="267">
        <v>0</v>
      </c>
      <c r="F344" s="267">
        <v>0</v>
      </c>
      <c r="G344" s="267">
        <v>8.1427066430000004</v>
      </c>
      <c r="H344" s="267">
        <v>0</v>
      </c>
      <c r="I344" s="267">
        <v>0</v>
      </c>
      <c r="J344" s="267">
        <v>0</v>
      </c>
      <c r="K344" s="267">
        <v>0</v>
      </c>
      <c r="L344" s="267">
        <v>0</v>
      </c>
      <c r="M344" s="267">
        <v>8.1427066430000004</v>
      </c>
    </row>
    <row r="345" spans="1:13" x14ac:dyDescent="0.35">
      <c r="A345" s="262">
        <v>336</v>
      </c>
      <c r="B345" s="263" t="s">
        <v>360</v>
      </c>
      <c r="C345" s="263" t="s">
        <v>46</v>
      </c>
      <c r="D345" s="264">
        <v>0</v>
      </c>
      <c r="E345" s="264">
        <v>0</v>
      </c>
      <c r="F345" s="264">
        <v>0</v>
      </c>
      <c r="G345" s="264">
        <v>4.7265593209999999</v>
      </c>
      <c r="H345" s="264">
        <v>0</v>
      </c>
      <c r="I345" s="264">
        <v>0</v>
      </c>
      <c r="J345" s="264">
        <v>0</v>
      </c>
      <c r="K345" s="264">
        <v>0</v>
      </c>
      <c r="L345" s="264">
        <v>0</v>
      </c>
      <c r="M345" s="264">
        <v>4.7265593209999999</v>
      </c>
    </row>
    <row r="346" spans="1:13" x14ac:dyDescent="0.35">
      <c r="A346" s="265">
        <v>337</v>
      </c>
      <c r="B346" s="266" t="s">
        <v>361</v>
      </c>
      <c r="C346" s="266" t="s">
        <v>46</v>
      </c>
      <c r="D346" s="267">
        <v>0</v>
      </c>
      <c r="E346" s="267">
        <v>0</v>
      </c>
      <c r="F346" s="267">
        <v>0</v>
      </c>
      <c r="G346" s="267">
        <v>4.9681246029999997</v>
      </c>
      <c r="H346" s="267">
        <v>0</v>
      </c>
      <c r="I346" s="267">
        <v>0</v>
      </c>
      <c r="J346" s="267">
        <v>0</v>
      </c>
      <c r="K346" s="267">
        <v>0</v>
      </c>
      <c r="L346" s="267">
        <v>0</v>
      </c>
      <c r="M346" s="267">
        <v>4.9681246029999997</v>
      </c>
    </row>
    <row r="347" spans="1:13" x14ac:dyDescent="0.35">
      <c r="A347" s="262">
        <v>338</v>
      </c>
      <c r="B347" s="263" t="s">
        <v>799</v>
      </c>
      <c r="C347" s="263" t="s">
        <v>41</v>
      </c>
      <c r="D347" s="264">
        <v>0</v>
      </c>
      <c r="E347" s="264">
        <v>0</v>
      </c>
      <c r="F347" s="264">
        <v>0</v>
      </c>
      <c r="G347" s="264">
        <v>0.84100587999999998</v>
      </c>
      <c r="H347" s="264">
        <v>0</v>
      </c>
      <c r="I347" s="264">
        <v>0</v>
      </c>
      <c r="J347" s="264">
        <v>0</v>
      </c>
      <c r="K347" s="264">
        <v>0</v>
      </c>
      <c r="L347" s="264">
        <v>0</v>
      </c>
      <c r="M347" s="264">
        <v>0.84100587999999998</v>
      </c>
    </row>
    <row r="348" spans="1:13" x14ac:dyDescent="0.35">
      <c r="A348" s="265">
        <v>339</v>
      </c>
      <c r="B348" s="266" t="s">
        <v>362</v>
      </c>
      <c r="C348" s="266" t="s">
        <v>29</v>
      </c>
      <c r="D348" s="267">
        <v>0</v>
      </c>
      <c r="E348" s="267">
        <v>0</v>
      </c>
      <c r="F348" s="267">
        <v>0</v>
      </c>
      <c r="G348" s="267">
        <v>8.0341591690000005</v>
      </c>
      <c r="H348" s="267">
        <v>0</v>
      </c>
      <c r="I348" s="267">
        <v>0</v>
      </c>
      <c r="J348" s="267">
        <v>0</v>
      </c>
      <c r="K348" s="267">
        <v>0</v>
      </c>
      <c r="L348" s="267">
        <v>0</v>
      </c>
      <c r="M348" s="267">
        <v>8.0341591690000005</v>
      </c>
    </row>
    <row r="349" spans="1:13" x14ac:dyDescent="0.35">
      <c r="A349" s="262">
        <v>340</v>
      </c>
      <c r="B349" s="263" t="s">
        <v>733</v>
      </c>
      <c r="C349" s="263" t="s">
        <v>25</v>
      </c>
      <c r="D349" s="264">
        <v>65.096553999999998</v>
      </c>
      <c r="E349" s="264">
        <v>0</v>
      </c>
      <c r="F349" s="264">
        <v>0</v>
      </c>
      <c r="G349" s="264">
        <v>262.30705272699998</v>
      </c>
      <c r="H349" s="264">
        <v>0</v>
      </c>
      <c r="I349" s="264">
        <v>0</v>
      </c>
      <c r="J349" s="303">
        <v>8.475E-5</v>
      </c>
      <c r="K349" s="264">
        <v>0</v>
      </c>
      <c r="L349" s="264">
        <v>0</v>
      </c>
      <c r="M349" s="264">
        <v>327.403691477</v>
      </c>
    </row>
    <row r="350" spans="1:13" x14ac:dyDescent="0.35">
      <c r="A350" s="265">
        <v>341</v>
      </c>
      <c r="B350" s="266" t="s">
        <v>364</v>
      </c>
      <c r="C350" s="266" t="s">
        <v>24</v>
      </c>
      <c r="D350" s="267">
        <v>4.5337870000000002</v>
      </c>
      <c r="E350" s="267">
        <v>0</v>
      </c>
      <c r="F350" s="267">
        <v>0</v>
      </c>
      <c r="G350" s="267">
        <v>528.84737295800005</v>
      </c>
      <c r="H350" s="267">
        <v>0</v>
      </c>
      <c r="I350" s="267">
        <v>0</v>
      </c>
      <c r="J350" s="267">
        <v>0</v>
      </c>
      <c r="K350" s="267">
        <v>0</v>
      </c>
      <c r="L350" s="267">
        <v>0</v>
      </c>
      <c r="M350" s="267">
        <v>533.38115995800001</v>
      </c>
    </row>
    <row r="351" spans="1:13" x14ac:dyDescent="0.35">
      <c r="A351" s="262">
        <v>342</v>
      </c>
      <c r="B351" s="263" t="s">
        <v>365</v>
      </c>
      <c r="C351" s="263" t="s">
        <v>46</v>
      </c>
      <c r="D351" s="264">
        <v>0</v>
      </c>
      <c r="E351" s="264">
        <v>0</v>
      </c>
      <c r="F351" s="264">
        <v>0</v>
      </c>
      <c r="G351" s="264">
        <v>19.368284497000001</v>
      </c>
      <c r="H351" s="264">
        <v>0</v>
      </c>
      <c r="I351" s="264">
        <v>0</v>
      </c>
      <c r="J351" s="264">
        <v>0</v>
      </c>
      <c r="K351" s="264">
        <v>0</v>
      </c>
      <c r="L351" s="264">
        <v>0</v>
      </c>
      <c r="M351" s="264">
        <v>19.368284497000001</v>
      </c>
    </row>
    <row r="352" spans="1:13" x14ac:dyDescent="0.35">
      <c r="A352" s="265">
        <v>343</v>
      </c>
      <c r="B352" s="266" t="s">
        <v>366</v>
      </c>
      <c r="C352" s="266" t="s">
        <v>39</v>
      </c>
      <c r="D352" s="267">
        <v>0</v>
      </c>
      <c r="E352" s="267">
        <v>0</v>
      </c>
      <c r="F352" s="267">
        <v>0</v>
      </c>
      <c r="G352" s="267">
        <v>7.0721500000000007E-2</v>
      </c>
      <c r="H352" s="267">
        <v>0</v>
      </c>
      <c r="I352" s="267">
        <v>0</v>
      </c>
      <c r="J352" s="267">
        <v>0</v>
      </c>
      <c r="K352" s="267">
        <v>0</v>
      </c>
      <c r="L352" s="267">
        <v>0</v>
      </c>
      <c r="M352" s="267">
        <v>7.0721500000000007E-2</v>
      </c>
    </row>
    <row r="353" spans="1:13" x14ac:dyDescent="0.35">
      <c r="A353" s="262">
        <v>344</v>
      </c>
      <c r="B353" s="263" t="s">
        <v>367</v>
      </c>
      <c r="C353" s="263" t="s">
        <v>38</v>
      </c>
      <c r="D353" s="264">
        <v>0</v>
      </c>
      <c r="E353" s="264">
        <v>0</v>
      </c>
      <c r="F353" s="264">
        <v>0</v>
      </c>
      <c r="G353" s="264">
        <v>0.26773839999999999</v>
      </c>
      <c r="H353" s="264">
        <v>0</v>
      </c>
      <c r="I353" s="264">
        <v>0</v>
      </c>
      <c r="J353" s="264">
        <v>0</v>
      </c>
      <c r="K353" s="264">
        <v>0</v>
      </c>
      <c r="L353" s="264">
        <v>0</v>
      </c>
      <c r="M353" s="264">
        <v>0.26773839999999999</v>
      </c>
    </row>
    <row r="354" spans="1:13" x14ac:dyDescent="0.35">
      <c r="A354" s="265">
        <v>345</v>
      </c>
      <c r="B354" s="266" t="s">
        <v>732</v>
      </c>
      <c r="C354" s="266" t="s">
        <v>24</v>
      </c>
      <c r="D354" s="301">
        <v>1.5047999999999999E-3</v>
      </c>
      <c r="E354" s="267">
        <v>0</v>
      </c>
      <c r="F354" s="267">
        <v>0</v>
      </c>
      <c r="G354" s="267">
        <v>465.92680211599998</v>
      </c>
      <c r="H354" s="267">
        <v>0</v>
      </c>
      <c r="I354" s="267">
        <v>0</v>
      </c>
      <c r="J354" s="267">
        <v>179.85504424999999</v>
      </c>
      <c r="K354" s="267">
        <v>0</v>
      </c>
      <c r="L354" s="267">
        <v>0</v>
      </c>
      <c r="M354" s="267">
        <v>645.78335116599999</v>
      </c>
    </row>
    <row r="355" spans="1:13" x14ac:dyDescent="0.35">
      <c r="A355" s="262">
        <v>346</v>
      </c>
      <c r="B355" s="263" t="s">
        <v>638</v>
      </c>
      <c r="C355" s="263" t="s">
        <v>40</v>
      </c>
      <c r="D355" s="264">
        <v>2.8020334999999998</v>
      </c>
      <c r="E355" s="264">
        <v>0</v>
      </c>
      <c r="F355" s="264">
        <v>0</v>
      </c>
      <c r="G355" s="264">
        <v>2591.178793391</v>
      </c>
      <c r="H355" s="264">
        <v>0</v>
      </c>
      <c r="I355" s="264">
        <v>0</v>
      </c>
      <c r="J355" s="303">
        <v>4.32225E-4</v>
      </c>
      <c r="K355" s="264">
        <v>0</v>
      </c>
      <c r="L355" s="264">
        <v>0</v>
      </c>
      <c r="M355" s="264">
        <v>2593.9812591159998</v>
      </c>
    </row>
    <row r="356" spans="1:13" x14ac:dyDescent="0.35">
      <c r="A356" s="265">
        <v>347</v>
      </c>
      <c r="B356" s="266" t="s">
        <v>369</v>
      </c>
      <c r="C356" s="266" t="s">
        <v>40</v>
      </c>
      <c r="D356" s="267">
        <v>0</v>
      </c>
      <c r="E356" s="267">
        <v>0</v>
      </c>
      <c r="F356" s="267">
        <v>0</v>
      </c>
      <c r="G356" s="267">
        <v>22.170858850999998</v>
      </c>
      <c r="H356" s="267">
        <v>0</v>
      </c>
      <c r="I356" s="267">
        <v>0</v>
      </c>
      <c r="J356" s="267">
        <v>0</v>
      </c>
      <c r="K356" s="267">
        <v>0</v>
      </c>
      <c r="L356" s="267">
        <v>0</v>
      </c>
      <c r="M356" s="267">
        <v>22.170858850999998</v>
      </c>
    </row>
    <row r="357" spans="1:13" x14ac:dyDescent="0.35">
      <c r="A357" s="262">
        <v>348</v>
      </c>
      <c r="B357" s="263" t="s">
        <v>370</v>
      </c>
      <c r="C357" s="263" t="s">
        <v>24</v>
      </c>
      <c r="D357" s="264">
        <v>4.7464658499999999</v>
      </c>
      <c r="E357" s="264">
        <v>0</v>
      </c>
      <c r="F357" s="264">
        <v>0</v>
      </c>
      <c r="G357" s="264">
        <v>70.746575393000001</v>
      </c>
      <c r="H357" s="264">
        <v>0</v>
      </c>
      <c r="I357" s="264">
        <v>0</v>
      </c>
      <c r="J357" s="264">
        <v>0</v>
      </c>
      <c r="K357" s="264">
        <v>0</v>
      </c>
      <c r="L357" s="264">
        <v>0</v>
      </c>
      <c r="M357" s="264">
        <v>75.493041242999993</v>
      </c>
    </row>
    <row r="358" spans="1:13" x14ac:dyDescent="0.35">
      <c r="A358" s="265">
        <v>349</v>
      </c>
      <c r="B358" s="266" t="s">
        <v>719</v>
      </c>
      <c r="C358" s="266" t="s">
        <v>48</v>
      </c>
      <c r="D358" s="267">
        <v>0</v>
      </c>
      <c r="E358" s="267">
        <v>0</v>
      </c>
      <c r="F358" s="267">
        <v>0</v>
      </c>
      <c r="G358" s="267">
        <v>254.43849870599999</v>
      </c>
      <c r="H358" s="267">
        <v>0</v>
      </c>
      <c r="I358" s="267">
        <v>0</v>
      </c>
      <c r="J358" s="267">
        <v>5.0488400000000003E-2</v>
      </c>
      <c r="K358" s="267">
        <v>0</v>
      </c>
      <c r="L358" s="267">
        <v>0</v>
      </c>
      <c r="M358" s="267">
        <v>254.488987106</v>
      </c>
    </row>
    <row r="359" spans="1:13" x14ac:dyDescent="0.35">
      <c r="A359" s="262">
        <v>350</v>
      </c>
      <c r="B359" s="263" t="s">
        <v>371</v>
      </c>
      <c r="C359" s="263" t="s">
        <v>29</v>
      </c>
      <c r="D359" s="264">
        <v>0</v>
      </c>
      <c r="E359" s="264">
        <v>0</v>
      </c>
      <c r="F359" s="264">
        <v>0</v>
      </c>
      <c r="G359" s="264">
        <v>8.8571194720000008</v>
      </c>
      <c r="H359" s="264">
        <v>0</v>
      </c>
      <c r="I359" s="264">
        <v>0</v>
      </c>
      <c r="J359" s="264">
        <v>0</v>
      </c>
      <c r="K359" s="264">
        <v>0</v>
      </c>
      <c r="L359" s="264">
        <v>0</v>
      </c>
      <c r="M359" s="264">
        <v>8.8571194720000008</v>
      </c>
    </row>
    <row r="360" spans="1:13" x14ac:dyDescent="0.35">
      <c r="A360" s="265">
        <v>351</v>
      </c>
      <c r="B360" s="266" t="s">
        <v>372</v>
      </c>
      <c r="C360" s="266" t="s">
        <v>33</v>
      </c>
      <c r="D360" s="267">
        <v>0</v>
      </c>
      <c r="E360" s="267">
        <v>0</v>
      </c>
      <c r="F360" s="267">
        <v>0</v>
      </c>
      <c r="G360" s="267">
        <v>7.9844392129999999</v>
      </c>
      <c r="H360" s="267">
        <v>0</v>
      </c>
      <c r="I360" s="267">
        <v>0</v>
      </c>
      <c r="J360" s="267">
        <v>0</v>
      </c>
      <c r="K360" s="267">
        <v>0</v>
      </c>
      <c r="L360" s="267">
        <v>0</v>
      </c>
      <c r="M360" s="267">
        <v>7.9844392129999999</v>
      </c>
    </row>
    <row r="361" spans="1:13" x14ac:dyDescent="0.35">
      <c r="A361" s="262">
        <v>352</v>
      </c>
      <c r="B361" s="263" t="s">
        <v>373</v>
      </c>
      <c r="C361" s="263" t="s">
        <v>33</v>
      </c>
      <c r="D361" s="264">
        <v>0</v>
      </c>
      <c r="E361" s="264">
        <v>0</v>
      </c>
      <c r="F361" s="264">
        <v>0</v>
      </c>
      <c r="G361" s="264">
        <v>1.4481905E-2</v>
      </c>
      <c r="H361" s="264">
        <v>0</v>
      </c>
      <c r="I361" s="264">
        <v>0</v>
      </c>
      <c r="J361" s="264">
        <v>0</v>
      </c>
      <c r="K361" s="264">
        <v>0</v>
      </c>
      <c r="L361" s="264">
        <v>0</v>
      </c>
      <c r="M361" s="264">
        <v>1.4481905E-2</v>
      </c>
    </row>
    <row r="362" spans="1:13" x14ac:dyDescent="0.35">
      <c r="A362" s="265">
        <v>353</v>
      </c>
      <c r="B362" s="266" t="s">
        <v>374</v>
      </c>
      <c r="C362" s="266" t="s">
        <v>46</v>
      </c>
      <c r="D362" s="267">
        <v>0</v>
      </c>
      <c r="E362" s="267">
        <v>0</v>
      </c>
      <c r="F362" s="267">
        <v>0</v>
      </c>
      <c r="G362" s="267">
        <v>9.0598128150000008</v>
      </c>
      <c r="H362" s="267">
        <v>0</v>
      </c>
      <c r="I362" s="267">
        <v>0</v>
      </c>
      <c r="J362" s="267">
        <v>0</v>
      </c>
      <c r="K362" s="267">
        <v>0</v>
      </c>
      <c r="L362" s="267">
        <v>0</v>
      </c>
      <c r="M362" s="267">
        <v>9.0598128150000008</v>
      </c>
    </row>
    <row r="363" spans="1:13" x14ac:dyDescent="0.35">
      <c r="A363" s="262">
        <v>354</v>
      </c>
      <c r="B363" s="263" t="s">
        <v>375</v>
      </c>
      <c r="C363" s="263" t="s">
        <v>16</v>
      </c>
      <c r="D363" s="264">
        <v>0</v>
      </c>
      <c r="E363" s="264">
        <v>0</v>
      </c>
      <c r="F363" s="264">
        <v>0</v>
      </c>
      <c r="G363" s="264">
        <v>12.645377344</v>
      </c>
      <c r="H363" s="264">
        <v>0</v>
      </c>
      <c r="I363" s="264">
        <v>0</v>
      </c>
      <c r="J363" s="264">
        <v>0</v>
      </c>
      <c r="K363" s="264">
        <v>0</v>
      </c>
      <c r="L363" s="264">
        <v>0</v>
      </c>
      <c r="M363" s="264">
        <v>12.645377344</v>
      </c>
    </row>
    <row r="364" spans="1:13" x14ac:dyDescent="0.35">
      <c r="A364" s="265">
        <v>355</v>
      </c>
      <c r="B364" s="266" t="s">
        <v>376</v>
      </c>
      <c r="C364" s="266" t="s">
        <v>16</v>
      </c>
      <c r="D364" s="267">
        <v>0</v>
      </c>
      <c r="E364" s="267">
        <v>0</v>
      </c>
      <c r="F364" s="267">
        <v>0</v>
      </c>
      <c r="G364" s="267">
        <v>1.7711333339999999</v>
      </c>
      <c r="H364" s="267">
        <v>0</v>
      </c>
      <c r="I364" s="267">
        <v>0</v>
      </c>
      <c r="J364" s="267">
        <v>0</v>
      </c>
      <c r="K364" s="267">
        <v>0</v>
      </c>
      <c r="L364" s="267">
        <v>0</v>
      </c>
      <c r="M364" s="267">
        <v>1.7711333339999999</v>
      </c>
    </row>
    <row r="365" spans="1:13" x14ac:dyDescent="0.35">
      <c r="A365" s="262">
        <v>356</v>
      </c>
      <c r="B365" s="263" t="s">
        <v>377</v>
      </c>
      <c r="C365" s="263" t="s">
        <v>42</v>
      </c>
      <c r="D365" s="264">
        <v>0</v>
      </c>
      <c r="E365" s="264">
        <v>0</v>
      </c>
      <c r="F365" s="264">
        <v>0</v>
      </c>
      <c r="G365" s="264">
        <v>8.1291273799999999</v>
      </c>
      <c r="H365" s="264">
        <v>0</v>
      </c>
      <c r="I365" s="264">
        <v>0</v>
      </c>
      <c r="J365" s="264">
        <v>0</v>
      </c>
      <c r="K365" s="264">
        <v>0</v>
      </c>
      <c r="L365" s="264">
        <v>0</v>
      </c>
      <c r="M365" s="264">
        <v>8.1291273799999999</v>
      </c>
    </row>
    <row r="366" spans="1:13" x14ac:dyDescent="0.35">
      <c r="A366" s="265">
        <v>357</v>
      </c>
      <c r="B366" s="266" t="s">
        <v>637</v>
      </c>
      <c r="C366" s="266" t="s">
        <v>15</v>
      </c>
      <c r="D366" s="267">
        <v>0</v>
      </c>
      <c r="E366" s="267">
        <v>0</v>
      </c>
      <c r="F366" s="267">
        <v>0</v>
      </c>
      <c r="G366" s="267">
        <v>0.44157197500000001</v>
      </c>
      <c r="H366" s="267">
        <v>0</v>
      </c>
      <c r="I366" s="267">
        <v>0</v>
      </c>
      <c r="J366" s="267">
        <v>0</v>
      </c>
      <c r="K366" s="267">
        <v>0</v>
      </c>
      <c r="L366" s="267">
        <v>0</v>
      </c>
      <c r="M366" s="267">
        <v>0.44157197500000001</v>
      </c>
    </row>
    <row r="367" spans="1:13" x14ac:dyDescent="0.35">
      <c r="A367" s="262">
        <v>358</v>
      </c>
      <c r="B367" s="263" t="s">
        <v>378</v>
      </c>
      <c r="C367" s="263" t="s">
        <v>41</v>
      </c>
      <c r="D367" s="264">
        <v>0</v>
      </c>
      <c r="E367" s="264">
        <v>0</v>
      </c>
      <c r="F367" s="264">
        <v>0</v>
      </c>
      <c r="G367" s="264">
        <v>8.4956910150000002</v>
      </c>
      <c r="H367" s="264">
        <v>0</v>
      </c>
      <c r="I367" s="264">
        <v>0</v>
      </c>
      <c r="J367" s="264">
        <v>0</v>
      </c>
      <c r="K367" s="264">
        <v>0</v>
      </c>
      <c r="L367" s="264">
        <v>0</v>
      </c>
      <c r="M367" s="264">
        <v>8.4956910150000002</v>
      </c>
    </row>
    <row r="368" spans="1:13" x14ac:dyDescent="0.35">
      <c r="A368" s="265">
        <v>359</v>
      </c>
      <c r="B368" s="266" t="s">
        <v>379</v>
      </c>
      <c r="C368" s="266" t="s">
        <v>25</v>
      </c>
      <c r="D368" s="267">
        <v>0</v>
      </c>
      <c r="E368" s="267">
        <v>0</v>
      </c>
      <c r="F368" s="267">
        <v>0</v>
      </c>
      <c r="G368" s="267">
        <v>113.366566441</v>
      </c>
      <c r="H368" s="267">
        <v>0</v>
      </c>
      <c r="I368" s="267">
        <v>0</v>
      </c>
      <c r="J368" s="267">
        <v>0</v>
      </c>
      <c r="K368" s="267">
        <v>0</v>
      </c>
      <c r="L368" s="267">
        <v>0</v>
      </c>
      <c r="M368" s="267">
        <v>113.366566441</v>
      </c>
    </row>
    <row r="369" spans="1:13" x14ac:dyDescent="0.35">
      <c r="A369" s="262">
        <v>360</v>
      </c>
      <c r="B369" s="263" t="s">
        <v>380</v>
      </c>
      <c r="C369" s="263" t="s">
        <v>26</v>
      </c>
      <c r="D369" s="264">
        <v>10.393632185</v>
      </c>
      <c r="E369" s="264">
        <v>0</v>
      </c>
      <c r="F369" s="264">
        <v>0</v>
      </c>
      <c r="G369" s="264">
        <v>1977.8055642730001</v>
      </c>
      <c r="H369" s="264">
        <v>0</v>
      </c>
      <c r="I369" s="264">
        <v>0</v>
      </c>
      <c r="J369" s="264">
        <v>4.8892239999999996</v>
      </c>
      <c r="K369" s="264">
        <v>2.7223303799999998</v>
      </c>
      <c r="L369" s="264">
        <v>0</v>
      </c>
      <c r="M369" s="264">
        <v>1995.8107508380001</v>
      </c>
    </row>
    <row r="370" spans="1:13" x14ac:dyDescent="0.35">
      <c r="A370" s="265">
        <v>361</v>
      </c>
      <c r="B370" s="266" t="s">
        <v>381</v>
      </c>
      <c r="C370" s="266" t="s">
        <v>43</v>
      </c>
      <c r="D370" s="267">
        <v>0</v>
      </c>
      <c r="E370" s="267">
        <v>0</v>
      </c>
      <c r="F370" s="267">
        <v>0</v>
      </c>
      <c r="G370" s="267">
        <v>4.8600324500000003</v>
      </c>
      <c r="H370" s="267">
        <v>0</v>
      </c>
      <c r="I370" s="267">
        <v>0</v>
      </c>
      <c r="J370" s="267">
        <v>0</v>
      </c>
      <c r="K370" s="267">
        <v>0</v>
      </c>
      <c r="L370" s="267">
        <v>0</v>
      </c>
      <c r="M370" s="267">
        <v>4.8600324500000003</v>
      </c>
    </row>
    <row r="371" spans="1:13" x14ac:dyDescent="0.35">
      <c r="A371" s="262">
        <v>362</v>
      </c>
      <c r="B371" s="263" t="s">
        <v>382</v>
      </c>
      <c r="C371" s="263" t="s">
        <v>47</v>
      </c>
      <c r="D371" s="264">
        <v>62.533652400000001</v>
      </c>
      <c r="E371" s="264">
        <v>0</v>
      </c>
      <c r="F371" s="264">
        <v>0</v>
      </c>
      <c r="G371" s="264">
        <v>32.686972138999998</v>
      </c>
      <c r="H371" s="264">
        <v>0</v>
      </c>
      <c r="I371" s="264">
        <v>0</v>
      </c>
      <c r="J371" s="264">
        <v>0</v>
      </c>
      <c r="K371" s="264">
        <v>0</v>
      </c>
      <c r="L371" s="264">
        <v>0</v>
      </c>
      <c r="M371" s="264">
        <v>95.220624538999999</v>
      </c>
    </row>
    <row r="372" spans="1:13" x14ac:dyDescent="0.35">
      <c r="A372" s="265">
        <v>363</v>
      </c>
      <c r="B372" s="266" t="s">
        <v>383</v>
      </c>
      <c r="C372" s="266" t="s">
        <v>33</v>
      </c>
      <c r="D372" s="267">
        <v>0</v>
      </c>
      <c r="E372" s="267">
        <v>0</v>
      </c>
      <c r="F372" s="267">
        <v>0</v>
      </c>
      <c r="G372" s="267">
        <v>16.343662072000001</v>
      </c>
      <c r="H372" s="267">
        <v>0</v>
      </c>
      <c r="I372" s="267">
        <v>0</v>
      </c>
      <c r="J372" s="267">
        <v>0</v>
      </c>
      <c r="K372" s="267">
        <v>0</v>
      </c>
      <c r="L372" s="267">
        <v>0</v>
      </c>
      <c r="M372" s="267">
        <v>16.343662072000001</v>
      </c>
    </row>
    <row r="373" spans="1:13" x14ac:dyDescent="0.35">
      <c r="A373" s="265">
        <v>365</v>
      </c>
      <c r="B373" s="266" t="s">
        <v>384</v>
      </c>
      <c r="C373" s="266" t="s">
        <v>25</v>
      </c>
      <c r="D373" s="267">
        <v>0</v>
      </c>
      <c r="E373" s="267">
        <v>0</v>
      </c>
      <c r="F373" s="267">
        <v>0</v>
      </c>
      <c r="G373" s="267">
        <v>0</v>
      </c>
      <c r="H373" s="267">
        <v>0</v>
      </c>
      <c r="I373" s="267">
        <v>0</v>
      </c>
      <c r="J373" s="267">
        <v>0</v>
      </c>
      <c r="K373" s="267">
        <v>0</v>
      </c>
      <c r="L373" s="267">
        <v>0</v>
      </c>
      <c r="M373" s="267">
        <v>0</v>
      </c>
    </row>
    <row r="374" spans="1:13" x14ac:dyDescent="0.35">
      <c r="A374" s="262">
        <v>364</v>
      </c>
      <c r="B374" s="263" t="s">
        <v>731</v>
      </c>
      <c r="C374" s="263" t="s">
        <v>25</v>
      </c>
      <c r="D374" s="264">
        <v>49.093715879999998</v>
      </c>
      <c r="E374" s="264">
        <v>0</v>
      </c>
      <c r="F374" s="264">
        <v>0</v>
      </c>
      <c r="G374" s="264">
        <v>121.56274562900001</v>
      </c>
      <c r="H374" s="264">
        <v>0</v>
      </c>
      <c r="I374" s="264">
        <v>0</v>
      </c>
      <c r="J374" s="264">
        <v>0</v>
      </c>
      <c r="K374" s="264">
        <v>8.5435999999999998E-2</v>
      </c>
      <c r="L374" s="264">
        <v>0</v>
      </c>
      <c r="M374" s="264">
        <v>170.74189750900001</v>
      </c>
    </row>
    <row r="375" spans="1:13" x14ac:dyDescent="0.35">
      <c r="A375" s="262">
        <v>366</v>
      </c>
      <c r="B375" s="263" t="s">
        <v>385</v>
      </c>
      <c r="C375" s="263" t="s">
        <v>28</v>
      </c>
      <c r="D375" s="264">
        <v>0</v>
      </c>
      <c r="E375" s="264">
        <v>0</v>
      </c>
      <c r="F375" s="264">
        <v>0</v>
      </c>
      <c r="G375" s="264">
        <v>0.98850011900000001</v>
      </c>
      <c r="H375" s="264">
        <v>0</v>
      </c>
      <c r="I375" s="264">
        <v>0</v>
      </c>
      <c r="J375" s="264">
        <v>0</v>
      </c>
      <c r="K375" s="264">
        <v>0</v>
      </c>
      <c r="L375" s="264">
        <v>0</v>
      </c>
      <c r="M375" s="264">
        <v>0.98850011900000001</v>
      </c>
    </row>
    <row r="376" spans="1:13" x14ac:dyDescent="0.35">
      <c r="A376" s="265">
        <v>367</v>
      </c>
      <c r="B376" s="266" t="s">
        <v>386</v>
      </c>
      <c r="C376" s="266" t="s">
        <v>35</v>
      </c>
      <c r="D376" s="267">
        <v>0</v>
      </c>
      <c r="E376" s="267">
        <v>0</v>
      </c>
      <c r="F376" s="267">
        <v>0</v>
      </c>
      <c r="G376" s="267">
        <v>0.20695005</v>
      </c>
      <c r="H376" s="267">
        <v>0</v>
      </c>
      <c r="I376" s="267">
        <v>0</v>
      </c>
      <c r="J376" s="267">
        <v>0</v>
      </c>
      <c r="K376" s="267">
        <v>0</v>
      </c>
      <c r="L376" s="267">
        <v>0</v>
      </c>
      <c r="M376" s="267">
        <v>0.20695005</v>
      </c>
    </row>
    <row r="377" spans="1:13" x14ac:dyDescent="0.35">
      <c r="A377" s="262">
        <v>368</v>
      </c>
      <c r="B377" s="263" t="s">
        <v>633</v>
      </c>
      <c r="C377" s="263" t="s">
        <v>35</v>
      </c>
      <c r="D377" s="264">
        <v>0</v>
      </c>
      <c r="E377" s="264">
        <v>0</v>
      </c>
      <c r="F377" s="264">
        <v>0</v>
      </c>
      <c r="G377" s="302">
        <v>3.2279000000000001E-3</v>
      </c>
      <c r="H377" s="264">
        <v>0</v>
      </c>
      <c r="I377" s="264">
        <v>0</v>
      </c>
      <c r="J377" s="264">
        <v>0</v>
      </c>
      <c r="K377" s="264">
        <v>0</v>
      </c>
      <c r="L377" s="264">
        <v>0</v>
      </c>
      <c r="M377" s="302">
        <v>3.2279000000000001E-3</v>
      </c>
    </row>
    <row r="378" spans="1:13" x14ac:dyDescent="0.35">
      <c r="A378" s="265">
        <v>369</v>
      </c>
      <c r="B378" s="266" t="s">
        <v>387</v>
      </c>
      <c r="C378" s="266" t="s">
        <v>38</v>
      </c>
      <c r="D378" s="267">
        <v>0</v>
      </c>
      <c r="E378" s="267">
        <v>0</v>
      </c>
      <c r="F378" s="267">
        <v>0</v>
      </c>
      <c r="G378" s="267">
        <v>0.15119189999999999</v>
      </c>
      <c r="H378" s="267">
        <v>0</v>
      </c>
      <c r="I378" s="267">
        <v>0</v>
      </c>
      <c r="J378" s="267">
        <v>0</v>
      </c>
      <c r="K378" s="267">
        <v>0</v>
      </c>
      <c r="L378" s="267">
        <v>0</v>
      </c>
      <c r="M378" s="267">
        <v>0.15119189999999999</v>
      </c>
    </row>
    <row r="379" spans="1:13" x14ac:dyDescent="0.35">
      <c r="A379" s="262">
        <v>370</v>
      </c>
      <c r="B379" s="263" t="s">
        <v>388</v>
      </c>
      <c r="C379" s="263" t="s">
        <v>38</v>
      </c>
      <c r="D379" s="264">
        <v>0</v>
      </c>
      <c r="E379" s="264">
        <v>0</v>
      </c>
      <c r="F379" s="264">
        <v>0</v>
      </c>
      <c r="G379" s="264">
        <v>0.1055614</v>
      </c>
      <c r="H379" s="264">
        <v>0</v>
      </c>
      <c r="I379" s="264">
        <v>0</v>
      </c>
      <c r="J379" s="264">
        <v>0</v>
      </c>
      <c r="K379" s="264">
        <v>0</v>
      </c>
      <c r="L379" s="264">
        <v>0</v>
      </c>
      <c r="M379" s="264">
        <v>0.1055614</v>
      </c>
    </row>
    <row r="380" spans="1:13" x14ac:dyDescent="0.35">
      <c r="A380" s="265">
        <v>371</v>
      </c>
      <c r="B380" s="266" t="s">
        <v>389</v>
      </c>
      <c r="C380" s="266" t="s">
        <v>24</v>
      </c>
      <c r="D380" s="267">
        <v>0</v>
      </c>
      <c r="E380" s="267">
        <v>0</v>
      </c>
      <c r="F380" s="267">
        <v>0</v>
      </c>
      <c r="G380" s="267">
        <v>82.136754465999999</v>
      </c>
      <c r="H380" s="267">
        <v>0</v>
      </c>
      <c r="I380" s="267">
        <v>0</v>
      </c>
      <c r="J380" s="267">
        <v>0</v>
      </c>
      <c r="K380" s="267">
        <v>0</v>
      </c>
      <c r="L380" s="267">
        <v>0</v>
      </c>
      <c r="M380" s="267">
        <v>82.136754465999999</v>
      </c>
    </row>
    <row r="381" spans="1:13" x14ac:dyDescent="0.35">
      <c r="A381" s="262">
        <v>372</v>
      </c>
      <c r="B381" s="263" t="s">
        <v>390</v>
      </c>
      <c r="C381" s="263" t="s">
        <v>23</v>
      </c>
      <c r="D381" s="264">
        <v>10.9918485</v>
      </c>
      <c r="E381" s="264">
        <v>0</v>
      </c>
      <c r="F381" s="264">
        <v>0</v>
      </c>
      <c r="G381" s="264">
        <v>59.012712604999997</v>
      </c>
      <c r="H381" s="264">
        <v>0</v>
      </c>
      <c r="I381" s="264">
        <v>0</v>
      </c>
      <c r="J381" s="264">
        <v>0</v>
      </c>
      <c r="K381" s="264">
        <v>21.944738000000001</v>
      </c>
      <c r="L381" s="264">
        <v>0</v>
      </c>
      <c r="M381" s="264">
        <v>91.949299104999994</v>
      </c>
    </row>
    <row r="382" spans="1:13" x14ac:dyDescent="0.35">
      <c r="A382" s="265">
        <v>373</v>
      </c>
      <c r="B382" s="266" t="s">
        <v>391</v>
      </c>
      <c r="C382" s="266" t="s">
        <v>24</v>
      </c>
      <c r="D382" s="267">
        <v>0</v>
      </c>
      <c r="E382" s="267">
        <v>0.26645000000000002</v>
      </c>
      <c r="F382" s="267">
        <v>0</v>
      </c>
      <c r="G382" s="267">
        <v>78.577364293000002</v>
      </c>
      <c r="H382" s="267">
        <v>0</v>
      </c>
      <c r="I382" s="267">
        <v>0</v>
      </c>
      <c r="J382" s="267">
        <v>0</v>
      </c>
      <c r="K382" s="267">
        <v>0</v>
      </c>
      <c r="L382" s="267">
        <v>0</v>
      </c>
      <c r="M382" s="267">
        <v>78.843814292999994</v>
      </c>
    </row>
    <row r="383" spans="1:13" x14ac:dyDescent="0.35">
      <c r="A383" s="262">
        <v>374</v>
      </c>
      <c r="B383" s="263" t="s">
        <v>392</v>
      </c>
      <c r="C383" s="263" t="s">
        <v>39</v>
      </c>
      <c r="D383" s="264">
        <v>0</v>
      </c>
      <c r="E383" s="264">
        <v>0</v>
      </c>
      <c r="F383" s="264">
        <v>0</v>
      </c>
      <c r="G383" s="264">
        <v>0.38307225</v>
      </c>
      <c r="H383" s="264">
        <v>0</v>
      </c>
      <c r="I383" s="264">
        <v>0</v>
      </c>
      <c r="J383" s="264">
        <v>0</v>
      </c>
      <c r="K383" s="264">
        <v>0</v>
      </c>
      <c r="L383" s="264">
        <v>0</v>
      </c>
      <c r="M383" s="264">
        <v>0.38307225</v>
      </c>
    </row>
    <row r="384" spans="1:13" x14ac:dyDescent="0.35">
      <c r="A384" s="265">
        <v>375</v>
      </c>
      <c r="B384" s="266" t="s">
        <v>393</v>
      </c>
      <c r="C384" s="266" t="s">
        <v>19</v>
      </c>
      <c r="D384" s="267">
        <v>0</v>
      </c>
      <c r="E384" s="267">
        <v>0</v>
      </c>
      <c r="F384" s="267">
        <v>0</v>
      </c>
      <c r="G384" s="267">
        <v>20.314549425999999</v>
      </c>
      <c r="H384" s="267">
        <v>0</v>
      </c>
      <c r="I384" s="267">
        <v>0</v>
      </c>
      <c r="J384" s="267">
        <v>0</v>
      </c>
      <c r="K384" s="267">
        <v>0</v>
      </c>
      <c r="L384" s="267">
        <v>0</v>
      </c>
      <c r="M384" s="267">
        <v>20.314549425999999</v>
      </c>
    </row>
    <row r="385" spans="1:13" x14ac:dyDescent="0.35">
      <c r="A385" s="262">
        <v>376</v>
      </c>
      <c r="B385" s="263" t="s">
        <v>394</v>
      </c>
      <c r="C385" s="263" t="s">
        <v>24</v>
      </c>
      <c r="D385" s="264">
        <v>0.67775421999999996</v>
      </c>
      <c r="E385" s="264">
        <v>0</v>
      </c>
      <c r="F385" s="264">
        <v>0</v>
      </c>
      <c r="G385" s="264">
        <v>43.600127450999999</v>
      </c>
      <c r="H385" s="264">
        <v>0</v>
      </c>
      <c r="I385" s="264">
        <v>0</v>
      </c>
      <c r="J385" s="264">
        <v>0</v>
      </c>
      <c r="K385" s="264">
        <v>0</v>
      </c>
      <c r="L385" s="264">
        <v>0</v>
      </c>
      <c r="M385" s="264">
        <v>44.277881671000003</v>
      </c>
    </row>
    <row r="386" spans="1:13" x14ac:dyDescent="0.35">
      <c r="A386" s="265">
        <v>377</v>
      </c>
      <c r="B386" s="266" t="s">
        <v>395</v>
      </c>
      <c r="C386" s="266" t="s">
        <v>40</v>
      </c>
      <c r="D386" s="267">
        <v>0</v>
      </c>
      <c r="E386" s="267">
        <v>0</v>
      </c>
      <c r="F386" s="267">
        <v>0</v>
      </c>
      <c r="G386" s="267">
        <v>67.732778292000006</v>
      </c>
      <c r="H386" s="267">
        <v>0</v>
      </c>
      <c r="I386" s="267">
        <v>0</v>
      </c>
      <c r="J386" s="267">
        <v>0</v>
      </c>
      <c r="K386" s="267">
        <v>0</v>
      </c>
      <c r="L386" s="267">
        <v>0</v>
      </c>
      <c r="M386" s="267">
        <v>67.732778292000006</v>
      </c>
    </row>
    <row r="387" spans="1:13" x14ac:dyDescent="0.35">
      <c r="A387" s="262">
        <v>378</v>
      </c>
      <c r="B387" s="263" t="s">
        <v>396</v>
      </c>
      <c r="C387" s="263" t="s">
        <v>40</v>
      </c>
      <c r="D387" s="264">
        <v>0</v>
      </c>
      <c r="E387" s="264">
        <v>0</v>
      </c>
      <c r="F387" s="264">
        <v>0</v>
      </c>
      <c r="G387" s="264">
        <v>13.055501215</v>
      </c>
      <c r="H387" s="264">
        <v>0</v>
      </c>
      <c r="I387" s="264">
        <v>0</v>
      </c>
      <c r="J387" s="264">
        <v>0</v>
      </c>
      <c r="K387" s="264">
        <v>0</v>
      </c>
      <c r="L387" s="264">
        <v>0</v>
      </c>
      <c r="M387" s="264">
        <v>13.055501215</v>
      </c>
    </row>
    <row r="388" spans="1:13" x14ac:dyDescent="0.35">
      <c r="A388" s="265">
        <v>379</v>
      </c>
      <c r="B388" s="266" t="s">
        <v>397</v>
      </c>
      <c r="C388" s="266" t="s">
        <v>37</v>
      </c>
      <c r="D388" s="267">
        <v>0</v>
      </c>
      <c r="E388" s="267">
        <v>0</v>
      </c>
      <c r="F388" s="267">
        <v>0</v>
      </c>
      <c r="G388" s="267">
        <v>0.60966261499999996</v>
      </c>
      <c r="H388" s="267">
        <v>0</v>
      </c>
      <c r="I388" s="267">
        <v>0</v>
      </c>
      <c r="J388" s="267">
        <v>0</v>
      </c>
      <c r="K388" s="267">
        <v>0</v>
      </c>
      <c r="L388" s="267">
        <v>0</v>
      </c>
      <c r="M388" s="267">
        <v>0.60966261499999996</v>
      </c>
    </row>
    <row r="389" spans="1:13" x14ac:dyDescent="0.35">
      <c r="A389" s="262">
        <v>380</v>
      </c>
      <c r="B389" s="263" t="s">
        <v>398</v>
      </c>
      <c r="C389" s="263" t="s">
        <v>16</v>
      </c>
      <c r="D389" s="264">
        <v>0</v>
      </c>
      <c r="E389" s="264">
        <v>0</v>
      </c>
      <c r="F389" s="264">
        <v>0</v>
      </c>
      <c r="G389" s="264">
        <v>2.3025638129999999</v>
      </c>
      <c r="H389" s="264">
        <v>0</v>
      </c>
      <c r="I389" s="264">
        <v>0</v>
      </c>
      <c r="J389" s="264">
        <v>0</v>
      </c>
      <c r="K389" s="264">
        <v>0</v>
      </c>
      <c r="L389" s="264">
        <v>0</v>
      </c>
      <c r="M389" s="264">
        <v>2.3025638129999999</v>
      </c>
    </row>
    <row r="390" spans="1:13" x14ac:dyDescent="0.35">
      <c r="A390" s="265">
        <v>381</v>
      </c>
      <c r="B390" s="266" t="s">
        <v>399</v>
      </c>
      <c r="C390" s="266" t="s">
        <v>37</v>
      </c>
      <c r="D390" s="267">
        <v>0</v>
      </c>
      <c r="E390" s="267">
        <v>0</v>
      </c>
      <c r="F390" s="267">
        <v>0</v>
      </c>
      <c r="G390" s="267">
        <v>0.16108379</v>
      </c>
      <c r="H390" s="267">
        <v>0</v>
      </c>
      <c r="I390" s="267">
        <v>0</v>
      </c>
      <c r="J390" s="267">
        <v>0</v>
      </c>
      <c r="K390" s="267">
        <v>0</v>
      </c>
      <c r="L390" s="267">
        <v>0</v>
      </c>
      <c r="M390" s="267">
        <v>0.16108379</v>
      </c>
    </row>
    <row r="391" spans="1:13" x14ac:dyDescent="0.35">
      <c r="A391" s="262">
        <v>382</v>
      </c>
      <c r="B391" s="263" t="s">
        <v>400</v>
      </c>
      <c r="C391" s="263" t="s">
        <v>24</v>
      </c>
      <c r="D391" s="264">
        <v>0</v>
      </c>
      <c r="E391" s="264">
        <v>0</v>
      </c>
      <c r="F391" s="264">
        <v>0</v>
      </c>
      <c r="G391" s="264">
        <v>173.460377851</v>
      </c>
      <c r="H391" s="264">
        <v>0</v>
      </c>
      <c r="I391" s="264">
        <v>0</v>
      </c>
      <c r="J391" s="264">
        <v>0</v>
      </c>
      <c r="K391" s="264">
        <v>5.6737882639999997</v>
      </c>
      <c r="L391" s="264">
        <v>0</v>
      </c>
      <c r="M391" s="264">
        <v>179.134166115</v>
      </c>
    </row>
    <row r="392" spans="1:13" x14ac:dyDescent="0.35">
      <c r="A392" s="265">
        <v>383</v>
      </c>
      <c r="B392" s="266" t="s">
        <v>401</v>
      </c>
      <c r="C392" s="266" t="s">
        <v>29</v>
      </c>
      <c r="D392" s="267">
        <v>53.311004164000003</v>
      </c>
      <c r="E392" s="267">
        <v>0.42842000000000002</v>
      </c>
      <c r="F392" s="267">
        <v>0</v>
      </c>
      <c r="G392" s="267">
        <v>1174.1126618190001</v>
      </c>
      <c r="H392" s="267">
        <v>0</v>
      </c>
      <c r="I392" s="267">
        <v>0</v>
      </c>
      <c r="J392" s="267">
        <v>0</v>
      </c>
      <c r="K392" s="267">
        <v>0</v>
      </c>
      <c r="L392" s="267">
        <v>0</v>
      </c>
      <c r="M392" s="267">
        <v>1227.8520859830001</v>
      </c>
    </row>
    <row r="393" spans="1:13" x14ac:dyDescent="0.35">
      <c r="A393" s="262">
        <v>384</v>
      </c>
      <c r="B393" s="263" t="s">
        <v>402</v>
      </c>
      <c r="C393" s="263" t="s">
        <v>26</v>
      </c>
      <c r="D393" s="264">
        <v>0</v>
      </c>
      <c r="E393" s="264">
        <v>0</v>
      </c>
      <c r="F393" s="264">
        <v>0</v>
      </c>
      <c r="G393" s="264">
        <v>62.789390636</v>
      </c>
      <c r="H393" s="264">
        <v>0</v>
      </c>
      <c r="I393" s="264">
        <v>0</v>
      </c>
      <c r="J393" s="264">
        <v>0</v>
      </c>
      <c r="K393" s="264">
        <v>0</v>
      </c>
      <c r="L393" s="264">
        <v>0</v>
      </c>
      <c r="M393" s="264">
        <v>62.789390636</v>
      </c>
    </row>
    <row r="394" spans="1:13" x14ac:dyDescent="0.35">
      <c r="A394" s="265">
        <v>385</v>
      </c>
      <c r="B394" s="266" t="s">
        <v>403</v>
      </c>
      <c r="C394" s="266" t="s">
        <v>48</v>
      </c>
      <c r="D394" s="267">
        <v>0</v>
      </c>
      <c r="E394" s="267">
        <v>0</v>
      </c>
      <c r="F394" s="267">
        <v>0</v>
      </c>
      <c r="G394" s="267">
        <v>14.338325078</v>
      </c>
      <c r="H394" s="267">
        <v>0</v>
      </c>
      <c r="I394" s="267">
        <v>0</v>
      </c>
      <c r="J394" s="267">
        <v>0</v>
      </c>
      <c r="K394" s="267">
        <v>0</v>
      </c>
      <c r="L394" s="267">
        <v>0</v>
      </c>
      <c r="M394" s="267">
        <v>14.338325078</v>
      </c>
    </row>
    <row r="395" spans="1:13" x14ac:dyDescent="0.35">
      <c r="A395" s="262">
        <v>386</v>
      </c>
      <c r="B395" s="263" t="s">
        <v>404</v>
      </c>
      <c r="C395" s="263" t="s">
        <v>25</v>
      </c>
      <c r="D395" s="264">
        <v>0</v>
      </c>
      <c r="E395" s="264">
        <v>0</v>
      </c>
      <c r="F395" s="264">
        <v>0</v>
      </c>
      <c r="G395" s="264">
        <v>6.763143103</v>
      </c>
      <c r="H395" s="264">
        <v>0</v>
      </c>
      <c r="I395" s="264">
        <v>0</v>
      </c>
      <c r="J395" s="264">
        <v>0</v>
      </c>
      <c r="K395" s="264">
        <v>0</v>
      </c>
      <c r="L395" s="264">
        <v>0</v>
      </c>
      <c r="M395" s="264">
        <v>6.763143103</v>
      </c>
    </row>
    <row r="396" spans="1:13" x14ac:dyDescent="0.35">
      <c r="A396" s="265">
        <v>387</v>
      </c>
      <c r="B396" s="266" t="s">
        <v>405</v>
      </c>
      <c r="C396" s="266" t="s">
        <v>26</v>
      </c>
      <c r="D396" s="267">
        <v>0</v>
      </c>
      <c r="E396" s="267">
        <v>0</v>
      </c>
      <c r="F396" s="267">
        <v>0</v>
      </c>
      <c r="G396" s="267">
        <v>30.040466211999998</v>
      </c>
      <c r="H396" s="267">
        <v>0</v>
      </c>
      <c r="I396" s="267">
        <v>0</v>
      </c>
      <c r="J396" s="267">
        <v>0</v>
      </c>
      <c r="K396" s="267">
        <v>0</v>
      </c>
      <c r="L396" s="267">
        <v>0</v>
      </c>
      <c r="M396" s="267">
        <v>30.040466211999998</v>
      </c>
    </row>
    <row r="397" spans="1:13" x14ac:dyDescent="0.35">
      <c r="A397" s="262">
        <v>388</v>
      </c>
      <c r="B397" s="263" t="s">
        <v>406</v>
      </c>
      <c r="C397" s="263" t="s">
        <v>38</v>
      </c>
      <c r="D397" s="264">
        <v>0</v>
      </c>
      <c r="E397" s="264">
        <v>0</v>
      </c>
      <c r="F397" s="264">
        <v>0</v>
      </c>
      <c r="G397" s="264">
        <v>0.64949398999999997</v>
      </c>
      <c r="H397" s="264">
        <v>0</v>
      </c>
      <c r="I397" s="264">
        <v>0</v>
      </c>
      <c r="J397" s="264">
        <v>0</v>
      </c>
      <c r="K397" s="264">
        <v>0</v>
      </c>
      <c r="L397" s="264">
        <v>0</v>
      </c>
      <c r="M397" s="264">
        <v>0.64949398999999997</v>
      </c>
    </row>
    <row r="398" spans="1:13" x14ac:dyDescent="0.35">
      <c r="A398" s="265">
        <v>389</v>
      </c>
      <c r="B398" s="266" t="s">
        <v>407</v>
      </c>
      <c r="C398" s="266" t="s">
        <v>22</v>
      </c>
      <c r="D398" s="267">
        <v>0</v>
      </c>
      <c r="E398" s="267">
        <v>0</v>
      </c>
      <c r="F398" s="267">
        <v>0</v>
      </c>
      <c r="G398" s="267">
        <v>3.6201330610000002</v>
      </c>
      <c r="H398" s="267">
        <v>0</v>
      </c>
      <c r="I398" s="267">
        <v>0</v>
      </c>
      <c r="J398" s="267">
        <v>0</v>
      </c>
      <c r="K398" s="267">
        <v>0</v>
      </c>
      <c r="L398" s="267">
        <v>0</v>
      </c>
      <c r="M398" s="267">
        <v>3.6201330610000002</v>
      </c>
    </row>
    <row r="399" spans="1:13" x14ac:dyDescent="0.35">
      <c r="A399" s="262">
        <v>390</v>
      </c>
      <c r="B399" s="263" t="s">
        <v>408</v>
      </c>
      <c r="C399" s="263" t="s">
        <v>46</v>
      </c>
      <c r="D399" s="264">
        <v>0</v>
      </c>
      <c r="E399" s="264">
        <v>0</v>
      </c>
      <c r="F399" s="264">
        <v>0</v>
      </c>
      <c r="G399" s="264">
        <v>4.1627554460000002</v>
      </c>
      <c r="H399" s="264">
        <v>0</v>
      </c>
      <c r="I399" s="264">
        <v>0</v>
      </c>
      <c r="J399" s="264">
        <v>0</v>
      </c>
      <c r="K399" s="264">
        <v>0</v>
      </c>
      <c r="L399" s="264">
        <v>0</v>
      </c>
      <c r="M399" s="264">
        <v>4.1627554460000002</v>
      </c>
    </row>
    <row r="400" spans="1:13" x14ac:dyDescent="0.35">
      <c r="A400" s="265">
        <v>391</v>
      </c>
      <c r="B400" s="266" t="s">
        <v>409</v>
      </c>
      <c r="C400" s="266" t="s">
        <v>26</v>
      </c>
      <c r="D400" s="267">
        <v>0</v>
      </c>
      <c r="E400" s="267">
        <v>0</v>
      </c>
      <c r="F400" s="267">
        <v>0</v>
      </c>
      <c r="G400" s="267">
        <v>8.7971196519999992</v>
      </c>
      <c r="H400" s="267">
        <v>0</v>
      </c>
      <c r="I400" s="267">
        <v>0</v>
      </c>
      <c r="J400" s="267">
        <v>0</v>
      </c>
      <c r="K400" s="267">
        <v>0</v>
      </c>
      <c r="L400" s="267">
        <v>0</v>
      </c>
      <c r="M400" s="267">
        <v>8.7971196519999992</v>
      </c>
    </row>
    <row r="401" spans="1:13" x14ac:dyDescent="0.35">
      <c r="A401" s="262">
        <v>392</v>
      </c>
      <c r="B401" s="263" t="s">
        <v>410</v>
      </c>
      <c r="C401" s="263" t="s">
        <v>19</v>
      </c>
      <c r="D401" s="264">
        <v>0</v>
      </c>
      <c r="E401" s="264">
        <v>0</v>
      </c>
      <c r="F401" s="264">
        <v>0</v>
      </c>
      <c r="G401" s="264">
        <v>0.76226950500000001</v>
      </c>
      <c r="H401" s="264">
        <v>0</v>
      </c>
      <c r="I401" s="264">
        <v>0</v>
      </c>
      <c r="J401" s="264">
        <v>0</v>
      </c>
      <c r="K401" s="264">
        <v>0</v>
      </c>
      <c r="L401" s="264">
        <v>0</v>
      </c>
      <c r="M401" s="264">
        <v>0.76226950500000001</v>
      </c>
    </row>
    <row r="402" spans="1:13" x14ac:dyDescent="0.35">
      <c r="A402" s="265">
        <v>393</v>
      </c>
      <c r="B402" s="266" t="s">
        <v>730</v>
      </c>
      <c r="C402" s="266" t="s">
        <v>24</v>
      </c>
      <c r="D402" s="267">
        <v>580.14340004899998</v>
      </c>
      <c r="E402" s="267">
        <v>4.8252911999999997</v>
      </c>
      <c r="F402" s="267">
        <v>0</v>
      </c>
      <c r="G402" s="267">
        <v>6370.8131533320002</v>
      </c>
      <c r="H402" s="267">
        <v>0</v>
      </c>
      <c r="I402" s="267">
        <v>0</v>
      </c>
      <c r="J402" s="267">
        <v>0.77055689999999999</v>
      </c>
      <c r="K402" s="267">
        <v>274.367553294</v>
      </c>
      <c r="L402" s="267">
        <v>0</v>
      </c>
      <c r="M402" s="267">
        <v>7230.9199547750004</v>
      </c>
    </row>
    <row r="403" spans="1:13" x14ac:dyDescent="0.35">
      <c r="A403" s="262">
        <v>394</v>
      </c>
      <c r="B403" s="263" t="s">
        <v>412</v>
      </c>
      <c r="C403" s="263" t="s">
        <v>34</v>
      </c>
      <c r="D403" s="264">
        <v>0</v>
      </c>
      <c r="E403" s="264">
        <v>0</v>
      </c>
      <c r="F403" s="264">
        <v>0</v>
      </c>
      <c r="G403" s="264">
        <v>0.24102174500000001</v>
      </c>
      <c r="H403" s="264">
        <v>0</v>
      </c>
      <c r="I403" s="264">
        <v>0</v>
      </c>
      <c r="J403" s="264">
        <v>0</v>
      </c>
      <c r="K403" s="264">
        <v>0</v>
      </c>
      <c r="L403" s="264">
        <v>0</v>
      </c>
      <c r="M403" s="264">
        <v>0.24102174500000001</v>
      </c>
    </row>
    <row r="404" spans="1:13" x14ac:dyDescent="0.35">
      <c r="A404" s="265">
        <v>395</v>
      </c>
      <c r="B404" s="266" t="s">
        <v>413</v>
      </c>
      <c r="C404" s="266" t="s">
        <v>34</v>
      </c>
      <c r="D404" s="267">
        <v>0</v>
      </c>
      <c r="E404" s="267">
        <v>0</v>
      </c>
      <c r="F404" s="267">
        <v>0</v>
      </c>
      <c r="G404" s="267">
        <v>3.6683747489999998</v>
      </c>
      <c r="H404" s="267">
        <v>0</v>
      </c>
      <c r="I404" s="267">
        <v>0</v>
      </c>
      <c r="J404" s="267">
        <v>0</v>
      </c>
      <c r="K404" s="267">
        <v>0</v>
      </c>
      <c r="L404" s="267">
        <v>0</v>
      </c>
      <c r="M404" s="267">
        <v>3.6683747489999998</v>
      </c>
    </row>
    <row r="405" spans="1:13" x14ac:dyDescent="0.35">
      <c r="A405" s="262">
        <v>396</v>
      </c>
      <c r="B405" s="263" t="s">
        <v>729</v>
      </c>
      <c r="C405" s="263" t="s">
        <v>18</v>
      </c>
      <c r="D405" s="264">
        <v>2472.4348386329998</v>
      </c>
      <c r="E405" s="264">
        <v>0</v>
      </c>
      <c r="F405" s="264">
        <v>0</v>
      </c>
      <c r="G405" s="264">
        <v>153.64673495</v>
      </c>
      <c r="H405" s="264">
        <v>0</v>
      </c>
      <c r="I405" s="264">
        <v>0</v>
      </c>
      <c r="J405" s="302">
        <v>6.6952500000000002E-4</v>
      </c>
      <c r="K405" s="264">
        <v>0</v>
      </c>
      <c r="L405" s="264">
        <v>0</v>
      </c>
      <c r="M405" s="264">
        <v>2626.0822431080001</v>
      </c>
    </row>
    <row r="406" spans="1:13" x14ac:dyDescent="0.35">
      <c r="A406" s="265">
        <v>397</v>
      </c>
      <c r="B406" s="266" t="s">
        <v>415</v>
      </c>
      <c r="C406" s="266" t="s">
        <v>48</v>
      </c>
      <c r="D406" s="267">
        <v>0</v>
      </c>
      <c r="E406" s="267">
        <v>0</v>
      </c>
      <c r="F406" s="267">
        <v>0</v>
      </c>
      <c r="G406" s="267">
        <v>74.169188863000002</v>
      </c>
      <c r="H406" s="267">
        <v>0</v>
      </c>
      <c r="I406" s="267">
        <v>0</v>
      </c>
      <c r="J406" s="267">
        <v>0</v>
      </c>
      <c r="K406" s="267">
        <v>0</v>
      </c>
      <c r="L406" s="267">
        <v>0</v>
      </c>
      <c r="M406" s="267">
        <v>74.169188863000002</v>
      </c>
    </row>
    <row r="407" spans="1:13" x14ac:dyDescent="0.35">
      <c r="A407" s="262">
        <v>398</v>
      </c>
      <c r="B407" s="263" t="s">
        <v>416</v>
      </c>
      <c r="C407" s="263" t="s">
        <v>28</v>
      </c>
      <c r="D407" s="264">
        <v>0</v>
      </c>
      <c r="E407" s="264">
        <v>0</v>
      </c>
      <c r="F407" s="264">
        <v>0</v>
      </c>
      <c r="G407" s="264">
        <v>2.717473526</v>
      </c>
      <c r="H407" s="264">
        <v>0</v>
      </c>
      <c r="I407" s="264">
        <v>0</v>
      </c>
      <c r="J407" s="264">
        <v>0</v>
      </c>
      <c r="K407" s="264">
        <v>0</v>
      </c>
      <c r="L407" s="264">
        <v>0</v>
      </c>
      <c r="M407" s="264">
        <v>2.717473526</v>
      </c>
    </row>
    <row r="408" spans="1:13" x14ac:dyDescent="0.35">
      <c r="A408" s="265">
        <v>399</v>
      </c>
      <c r="B408" s="266" t="s">
        <v>417</v>
      </c>
      <c r="C408" s="266" t="s">
        <v>40</v>
      </c>
      <c r="D408" s="267">
        <v>0</v>
      </c>
      <c r="E408" s="267">
        <v>0</v>
      </c>
      <c r="F408" s="267">
        <v>0</v>
      </c>
      <c r="G408" s="267">
        <v>42.854441909999998</v>
      </c>
      <c r="H408" s="267">
        <v>0</v>
      </c>
      <c r="I408" s="267">
        <v>0</v>
      </c>
      <c r="J408" s="267">
        <v>0</v>
      </c>
      <c r="K408" s="267">
        <v>0</v>
      </c>
      <c r="L408" s="267">
        <v>0</v>
      </c>
      <c r="M408" s="267">
        <v>42.854441909999998</v>
      </c>
    </row>
    <row r="409" spans="1:13" x14ac:dyDescent="0.35">
      <c r="A409" s="262">
        <v>400</v>
      </c>
      <c r="B409" s="263" t="s">
        <v>720</v>
      </c>
      <c r="C409" s="263" t="s">
        <v>45</v>
      </c>
      <c r="D409" s="264">
        <v>0</v>
      </c>
      <c r="E409" s="264">
        <v>0</v>
      </c>
      <c r="F409" s="264">
        <v>0</v>
      </c>
      <c r="G409" s="264">
        <v>0.56013381600000001</v>
      </c>
      <c r="H409" s="264">
        <v>0</v>
      </c>
      <c r="I409" s="264">
        <v>0</v>
      </c>
      <c r="J409" s="264">
        <v>0</v>
      </c>
      <c r="K409" s="264">
        <v>0</v>
      </c>
      <c r="L409" s="264">
        <v>0</v>
      </c>
      <c r="M409" s="264">
        <v>0.56013381600000001</v>
      </c>
    </row>
    <row r="410" spans="1:13" x14ac:dyDescent="0.35">
      <c r="A410" s="265">
        <v>401</v>
      </c>
      <c r="B410" s="266" t="s">
        <v>418</v>
      </c>
      <c r="C410" s="266" t="s">
        <v>48</v>
      </c>
      <c r="D410" s="267">
        <v>0</v>
      </c>
      <c r="E410" s="267">
        <v>0</v>
      </c>
      <c r="F410" s="267">
        <v>0</v>
      </c>
      <c r="G410" s="267">
        <v>48.382839730000001</v>
      </c>
      <c r="H410" s="267">
        <v>0</v>
      </c>
      <c r="I410" s="267">
        <v>0</v>
      </c>
      <c r="J410" s="267">
        <v>0</v>
      </c>
      <c r="K410" s="267">
        <v>0</v>
      </c>
      <c r="L410" s="267">
        <v>0</v>
      </c>
      <c r="M410" s="267">
        <v>48.382839730000001</v>
      </c>
    </row>
    <row r="411" spans="1:13" x14ac:dyDescent="0.35">
      <c r="A411" s="262">
        <v>402</v>
      </c>
      <c r="B411" s="263" t="s">
        <v>419</v>
      </c>
      <c r="C411" s="263" t="s">
        <v>42</v>
      </c>
      <c r="D411" s="264">
        <v>0</v>
      </c>
      <c r="E411" s="264">
        <v>0</v>
      </c>
      <c r="F411" s="264">
        <v>0</v>
      </c>
      <c r="G411" s="264">
        <v>5.4769946489999999</v>
      </c>
      <c r="H411" s="264">
        <v>0</v>
      </c>
      <c r="I411" s="264">
        <v>0</v>
      </c>
      <c r="J411" s="264">
        <v>0</v>
      </c>
      <c r="K411" s="264">
        <v>0</v>
      </c>
      <c r="L411" s="264">
        <v>0</v>
      </c>
      <c r="M411" s="264">
        <v>5.4769946489999999</v>
      </c>
    </row>
    <row r="412" spans="1:13" x14ac:dyDescent="0.35">
      <c r="A412" s="265">
        <v>403</v>
      </c>
      <c r="B412" s="266" t="s">
        <v>420</v>
      </c>
      <c r="C412" s="266" t="s">
        <v>25</v>
      </c>
      <c r="D412" s="267">
        <v>10020.84557175</v>
      </c>
      <c r="E412" s="267">
        <v>0</v>
      </c>
      <c r="F412" s="267">
        <v>0</v>
      </c>
      <c r="G412" s="267">
        <v>3811.058730151</v>
      </c>
      <c r="H412" s="267">
        <v>0</v>
      </c>
      <c r="I412" s="267">
        <v>0</v>
      </c>
      <c r="J412" s="267">
        <v>4.1518428250000001</v>
      </c>
      <c r="K412" s="267">
        <v>0</v>
      </c>
      <c r="L412" s="267">
        <v>0</v>
      </c>
      <c r="M412" s="267">
        <v>13836.056144726001</v>
      </c>
    </row>
    <row r="413" spans="1:13" x14ac:dyDescent="0.35">
      <c r="A413" s="262">
        <v>404</v>
      </c>
      <c r="B413" s="263" t="s">
        <v>421</v>
      </c>
      <c r="C413" s="263" t="s">
        <v>43</v>
      </c>
      <c r="D413" s="264">
        <v>0</v>
      </c>
      <c r="E413" s="264">
        <v>0</v>
      </c>
      <c r="F413" s="264">
        <v>0</v>
      </c>
      <c r="G413" s="264">
        <v>3.2860616149999999</v>
      </c>
      <c r="H413" s="264">
        <v>0</v>
      </c>
      <c r="I413" s="264">
        <v>0</v>
      </c>
      <c r="J413" s="264">
        <v>0</v>
      </c>
      <c r="K413" s="264">
        <v>0</v>
      </c>
      <c r="L413" s="264">
        <v>0</v>
      </c>
      <c r="M413" s="264">
        <v>3.2860616149999999</v>
      </c>
    </row>
    <row r="414" spans="1:13" x14ac:dyDescent="0.35">
      <c r="A414" s="265">
        <v>405</v>
      </c>
      <c r="B414" s="266" t="s">
        <v>422</v>
      </c>
      <c r="C414" s="266" t="s">
        <v>46</v>
      </c>
      <c r="D414" s="267">
        <v>0</v>
      </c>
      <c r="E414" s="267">
        <v>0</v>
      </c>
      <c r="F414" s="267">
        <v>0</v>
      </c>
      <c r="G414" s="267">
        <v>5.386670058</v>
      </c>
      <c r="H414" s="267">
        <v>0</v>
      </c>
      <c r="I414" s="267">
        <v>0</v>
      </c>
      <c r="J414" s="267">
        <v>0</v>
      </c>
      <c r="K414" s="267">
        <v>0</v>
      </c>
      <c r="L414" s="267">
        <v>0</v>
      </c>
      <c r="M414" s="267">
        <v>5.386670058</v>
      </c>
    </row>
    <row r="415" spans="1:13" x14ac:dyDescent="0.35">
      <c r="A415" s="262">
        <v>406</v>
      </c>
      <c r="B415" s="263" t="s">
        <v>423</v>
      </c>
      <c r="C415" s="263" t="s">
        <v>37</v>
      </c>
      <c r="D415" s="264">
        <v>8.2169898999999997</v>
      </c>
      <c r="E415" s="264">
        <v>0</v>
      </c>
      <c r="F415" s="264">
        <v>0</v>
      </c>
      <c r="G415" s="264">
        <v>103.616140426</v>
      </c>
      <c r="H415" s="264">
        <v>0</v>
      </c>
      <c r="I415" s="264">
        <v>0</v>
      </c>
      <c r="J415" s="264">
        <v>0</v>
      </c>
      <c r="K415" s="264">
        <v>0</v>
      </c>
      <c r="L415" s="264">
        <v>0</v>
      </c>
      <c r="M415" s="264">
        <v>111.833130326</v>
      </c>
    </row>
    <row r="416" spans="1:13" x14ac:dyDescent="0.35">
      <c r="A416" s="265">
        <v>407</v>
      </c>
      <c r="B416" s="266" t="s">
        <v>424</v>
      </c>
      <c r="C416" s="266" t="s">
        <v>48</v>
      </c>
      <c r="D416" s="267">
        <v>0</v>
      </c>
      <c r="E416" s="267">
        <v>0</v>
      </c>
      <c r="F416" s="267">
        <v>0</v>
      </c>
      <c r="G416" s="267">
        <v>60.090220246000001</v>
      </c>
      <c r="H416" s="267">
        <v>0</v>
      </c>
      <c r="I416" s="267">
        <v>0</v>
      </c>
      <c r="J416" s="267">
        <v>0</v>
      </c>
      <c r="K416" s="267">
        <v>0</v>
      </c>
      <c r="L416" s="267">
        <v>0</v>
      </c>
      <c r="M416" s="267">
        <v>60.090220246000001</v>
      </c>
    </row>
    <row r="417" spans="1:13" x14ac:dyDescent="0.35">
      <c r="A417" s="262">
        <v>408</v>
      </c>
      <c r="B417" s="263" t="s">
        <v>425</v>
      </c>
      <c r="C417" s="263" t="s">
        <v>16</v>
      </c>
      <c r="D417" s="264">
        <v>0</v>
      </c>
      <c r="E417" s="264">
        <v>0</v>
      </c>
      <c r="F417" s="264">
        <v>0</v>
      </c>
      <c r="G417" s="264">
        <v>20.226731966999999</v>
      </c>
      <c r="H417" s="264">
        <v>0</v>
      </c>
      <c r="I417" s="264">
        <v>0</v>
      </c>
      <c r="J417" s="264">
        <v>0</v>
      </c>
      <c r="K417" s="264">
        <v>0</v>
      </c>
      <c r="L417" s="264">
        <v>0</v>
      </c>
      <c r="M417" s="264">
        <v>20.226731966999999</v>
      </c>
    </row>
    <row r="418" spans="1:13" x14ac:dyDescent="0.35">
      <c r="A418" s="265">
        <v>409</v>
      </c>
      <c r="B418" s="266" t="s">
        <v>426</v>
      </c>
      <c r="C418" s="266" t="s">
        <v>26</v>
      </c>
      <c r="D418" s="267">
        <v>0</v>
      </c>
      <c r="E418" s="267">
        <v>0</v>
      </c>
      <c r="F418" s="267">
        <v>0</v>
      </c>
      <c r="G418" s="267">
        <v>260.00624188799998</v>
      </c>
      <c r="H418" s="267">
        <v>0</v>
      </c>
      <c r="I418" s="267">
        <v>0</v>
      </c>
      <c r="J418" s="267">
        <v>0</v>
      </c>
      <c r="K418" s="267">
        <v>0</v>
      </c>
      <c r="L418" s="267">
        <v>0</v>
      </c>
      <c r="M418" s="267">
        <v>260.00624188799998</v>
      </c>
    </row>
    <row r="419" spans="1:13" x14ac:dyDescent="0.35">
      <c r="A419" s="262">
        <v>410</v>
      </c>
      <c r="B419" s="263" t="s">
        <v>427</v>
      </c>
      <c r="C419" s="263" t="s">
        <v>42</v>
      </c>
      <c r="D419" s="264">
        <v>0</v>
      </c>
      <c r="E419" s="264">
        <v>0</v>
      </c>
      <c r="F419" s="264">
        <v>0</v>
      </c>
      <c r="G419" s="264">
        <v>2.1486035650000002</v>
      </c>
      <c r="H419" s="264">
        <v>0</v>
      </c>
      <c r="I419" s="264">
        <v>0</v>
      </c>
      <c r="J419" s="264">
        <v>0</v>
      </c>
      <c r="K419" s="264">
        <v>0</v>
      </c>
      <c r="L419" s="264">
        <v>0</v>
      </c>
      <c r="M419" s="264">
        <v>2.1486035650000002</v>
      </c>
    </row>
    <row r="420" spans="1:13" x14ac:dyDescent="0.35">
      <c r="A420" s="265">
        <v>411</v>
      </c>
      <c r="B420" s="266" t="s">
        <v>428</v>
      </c>
      <c r="C420" s="266" t="s">
        <v>26</v>
      </c>
      <c r="D420" s="267">
        <v>0</v>
      </c>
      <c r="E420" s="267">
        <v>0</v>
      </c>
      <c r="F420" s="267">
        <v>0</v>
      </c>
      <c r="G420" s="267">
        <v>35.304851569</v>
      </c>
      <c r="H420" s="267">
        <v>0</v>
      </c>
      <c r="I420" s="267">
        <v>0</v>
      </c>
      <c r="J420" s="267">
        <v>0</v>
      </c>
      <c r="K420" s="267">
        <v>0</v>
      </c>
      <c r="L420" s="267">
        <v>0</v>
      </c>
      <c r="M420" s="267">
        <v>35.304851569</v>
      </c>
    </row>
    <row r="421" spans="1:13" x14ac:dyDescent="0.35">
      <c r="A421" s="262">
        <v>412</v>
      </c>
      <c r="B421" s="263" t="s">
        <v>429</v>
      </c>
      <c r="C421" s="263" t="s">
        <v>25</v>
      </c>
      <c r="D421" s="264">
        <v>576.59940219999999</v>
      </c>
      <c r="E421" s="264">
        <v>0</v>
      </c>
      <c r="F421" s="264">
        <v>0</v>
      </c>
      <c r="G421" s="264">
        <v>68.490031306999995</v>
      </c>
      <c r="H421" s="264">
        <v>0</v>
      </c>
      <c r="I421" s="264">
        <v>0</v>
      </c>
      <c r="J421" s="264">
        <v>0</v>
      </c>
      <c r="K421" s="264">
        <v>0</v>
      </c>
      <c r="L421" s="264">
        <v>0</v>
      </c>
      <c r="M421" s="264">
        <v>645.08943350699997</v>
      </c>
    </row>
    <row r="422" spans="1:13" x14ac:dyDescent="0.35">
      <c r="A422" s="265">
        <v>413</v>
      </c>
      <c r="B422" s="266" t="s">
        <v>430</v>
      </c>
      <c r="C422" s="266" t="s">
        <v>20</v>
      </c>
      <c r="D422" s="267">
        <v>167.70605692999999</v>
      </c>
      <c r="E422" s="267">
        <v>0.44866889999999998</v>
      </c>
      <c r="F422" s="267">
        <v>0</v>
      </c>
      <c r="G422" s="267">
        <v>786.16455440100003</v>
      </c>
      <c r="H422" s="267">
        <v>0</v>
      </c>
      <c r="I422" s="267">
        <v>0</v>
      </c>
      <c r="J422" s="267">
        <v>0</v>
      </c>
      <c r="K422" s="267">
        <v>0</v>
      </c>
      <c r="L422" s="267">
        <v>0</v>
      </c>
      <c r="M422" s="267">
        <v>954.31928023099999</v>
      </c>
    </row>
    <row r="423" spans="1:13" x14ac:dyDescent="0.35">
      <c r="A423" s="262">
        <v>414</v>
      </c>
      <c r="B423" s="263" t="s">
        <v>728</v>
      </c>
      <c r="C423" s="263" t="s">
        <v>46</v>
      </c>
      <c r="D423" s="264">
        <v>5.1087010000000002E-2</v>
      </c>
      <c r="E423" s="264">
        <v>0</v>
      </c>
      <c r="F423" s="264">
        <v>0</v>
      </c>
      <c r="G423" s="264">
        <v>12.432777747999999</v>
      </c>
      <c r="H423" s="264">
        <v>0</v>
      </c>
      <c r="I423" s="264">
        <v>0</v>
      </c>
      <c r="J423" s="264">
        <v>0</v>
      </c>
      <c r="K423" s="264">
        <v>0</v>
      </c>
      <c r="L423" s="264">
        <v>0</v>
      </c>
      <c r="M423" s="264">
        <v>12.483864757999999</v>
      </c>
    </row>
    <row r="424" spans="1:13" x14ac:dyDescent="0.35">
      <c r="A424" s="265">
        <v>415</v>
      </c>
      <c r="B424" s="266" t="s">
        <v>431</v>
      </c>
      <c r="C424" s="266" t="s">
        <v>46</v>
      </c>
      <c r="D424" s="267">
        <v>0</v>
      </c>
      <c r="E424" s="267">
        <v>0</v>
      </c>
      <c r="F424" s="267">
        <v>0</v>
      </c>
      <c r="G424" s="267">
        <v>1.478426496</v>
      </c>
      <c r="H424" s="267">
        <v>0</v>
      </c>
      <c r="I424" s="267">
        <v>0</v>
      </c>
      <c r="J424" s="267">
        <v>0</v>
      </c>
      <c r="K424" s="267">
        <v>0</v>
      </c>
      <c r="L424" s="267">
        <v>0</v>
      </c>
      <c r="M424" s="267">
        <v>1.478426496</v>
      </c>
    </row>
    <row r="425" spans="1:13" x14ac:dyDescent="0.35">
      <c r="A425" s="262">
        <v>416</v>
      </c>
      <c r="B425" s="263" t="s">
        <v>432</v>
      </c>
      <c r="C425" s="263" t="s">
        <v>42</v>
      </c>
      <c r="D425" s="264">
        <v>0</v>
      </c>
      <c r="E425" s="264">
        <v>0</v>
      </c>
      <c r="F425" s="264">
        <v>0</v>
      </c>
      <c r="G425" s="264">
        <v>5.6954633660000002</v>
      </c>
      <c r="H425" s="264">
        <v>0</v>
      </c>
      <c r="I425" s="264">
        <v>0</v>
      </c>
      <c r="J425" s="264">
        <v>0</v>
      </c>
      <c r="K425" s="264">
        <v>0</v>
      </c>
      <c r="L425" s="264">
        <v>0</v>
      </c>
      <c r="M425" s="264">
        <v>5.6954633660000002</v>
      </c>
    </row>
    <row r="426" spans="1:13" x14ac:dyDescent="0.35">
      <c r="A426" s="265">
        <v>417</v>
      </c>
      <c r="B426" s="266" t="s">
        <v>727</v>
      </c>
      <c r="C426" s="266" t="s">
        <v>39</v>
      </c>
      <c r="D426" s="267">
        <v>0</v>
      </c>
      <c r="E426" s="267">
        <v>0</v>
      </c>
      <c r="F426" s="267">
        <v>0</v>
      </c>
      <c r="G426" s="267">
        <v>97.133067131000004</v>
      </c>
      <c r="H426" s="267">
        <v>0</v>
      </c>
      <c r="I426" s="267">
        <v>0</v>
      </c>
      <c r="J426" s="267">
        <v>0</v>
      </c>
      <c r="K426" s="267">
        <v>0</v>
      </c>
      <c r="L426" s="267">
        <v>0</v>
      </c>
      <c r="M426" s="267">
        <v>97.133067131000004</v>
      </c>
    </row>
    <row r="427" spans="1:13" x14ac:dyDescent="0.35">
      <c r="A427" s="262">
        <v>418</v>
      </c>
      <c r="B427" s="263" t="s">
        <v>434</v>
      </c>
      <c r="C427" s="263" t="s">
        <v>39</v>
      </c>
      <c r="D427" s="264">
        <v>0</v>
      </c>
      <c r="E427" s="264">
        <v>0</v>
      </c>
      <c r="F427" s="264">
        <v>0</v>
      </c>
      <c r="G427" s="264">
        <v>0.73416605000000001</v>
      </c>
      <c r="H427" s="264">
        <v>0</v>
      </c>
      <c r="I427" s="264">
        <v>0</v>
      </c>
      <c r="J427" s="264">
        <v>0</v>
      </c>
      <c r="K427" s="264">
        <v>0</v>
      </c>
      <c r="L427" s="264">
        <v>0</v>
      </c>
      <c r="M427" s="264">
        <v>0.73416605000000001</v>
      </c>
    </row>
    <row r="428" spans="1:13" x14ac:dyDescent="0.35">
      <c r="A428" s="265">
        <v>419</v>
      </c>
      <c r="B428" s="266" t="s">
        <v>435</v>
      </c>
      <c r="C428" s="266" t="s">
        <v>24</v>
      </c>
      <c r="D428" s="267">
        <v>7.9987769999999996</v>
      </c>
      <c r="E428" s="267">
        <v>0</v>
      </c>
      <c r="F428" s="267">
        <v>0</v>
      </c>
      <c r="G428" s="267">
        <v>56.366134252000002</v>
      </c>
      <c r="H428" s="267">
        <v>0</v>
      </c>
      <c r="I428" s="267">
        <v>0</v>
      </c>
      <c r="J428" s="267">
        <v>0</v>
      </c>
      <c r="K428" s="267">
        <v>0</v>
      </c>
      <c r="L428" s="267">
        <v>0</v>
      </c>
      <c r="M428" s="267">
        <v>64.364911251999999</v>
      </c>
    </row>
    <row r="429" spans="1:13" x14ac:dyDescent="0.35">
      <c r="A429" s="262">
        <v>420</v>
      </c>
      <c r="B429" s="263" t="s">
        <v>436</v>
      </c>
      <c r="C429" s="263" t="s">
        <v>23</v>
      </c>
      <c r="D429" s="264">
        <v>133.28733073500001</v>
      </c>
      <c r="E429" s="264">
        <v>0</v>
      </c>
      <c r="F429" s="264">
        <v>0</v>
      </c>
      <c r="G429" s="264">
        <v>452.96676104699998</v>
      </c>
      <c r="H429" s="264">
        <v>0</v>
      </c>
      <c r="I429" s="264">
        <v>0</v>
      </c>
      <c r="J429" s="264">
        <v>64.036094250000005</v>
      </c>
      <c r="K429" s="264">
        <v>0</v>
      </c>
      <c r="L429" s="264">
        <v>0</v>
      </c>
      <c r="M429" s="264">
        <v>650.29018603199995</v>
      </c>
    </row>
    <row r="430" spans="1:13" x14ac:dyDescent="0.35">
      <c r="A430" s="265">
        <v>421</v>
      </c>
      <c r="B430" s="266" t="s">
        <v>437</v>
      </c>
      <c r="C430" s="266" t="s">
        <v>16</v>
      </c>
      <c r="D430" s="267">
        <v>0</v>
      </c>
      <c r="E430" s="267">
        <v>0</v>
      </c>
      <c r="F430" s="267">
        <v>0</v>
      </c>
      <c r="G430" s="267">
        <v>0.84960902699999996</v>
      </c>
      <c r="H430" s="267">
        <v>0</v>
      </c>
      <c r="I430" s="267">
        <v>0</v>
      </c>
      <c r="J430" s="267">
        <v>0</v>
      </c>
      <c r="K430" s="267">
        <v>0</v>
      </c>
      <c r="L430" s="267">
        <v>0</v>
      </c>
      <c r="M430" s="267">
        <v>0.84960902699999996</v>
      </c>
    </row>
    <row r="431" spans="1:13" x14ac:dyDescent="0.35">
      <c r="A431" s="262">
        <v>422</v>
      </c>
      <c r="B431" s="263" t="s">
        <v>726</v>
      </c>
      <c r="C431" s="263" t="s">
        <v>23</v>
      </c>
      <c r="D431" s="264">
        <v>107.32058550000001</v>
      </c>
      <c r="E431" s="264">
        <v>0</v>
      </c>
      <c r="F431" s="264">
        <v>0</v>
      </c>
      <c r="G431" s="264">
        <v>222.29806242000001</v>
      </c>
      <c r="H431" s="264">
        <v>0</v>
      </c>
      <c r="I431" s="264">
        <v>0</v>
      </c>
      <c r="J431" s="264">
        <v>123.81746601</v>
      </c>
      <c r="K431" s="264">
        <v>0</v>
      </c>
      <c r="L431" s="264">
        <v>0</v>
      </c>
      <c r="M431" s="264">
        <v>453.43611392999998</v>
      </c>
    </row>
    <row r="432" spans="1:13" x14ac:dyDescent="0.35">
      <c r="A432" s="265">
        <v>423</v>
      </c>
      <c r="B432" s="266" t="s">
        <v>439</v>
      </c>
      <c r="C432" s="266" t="s">
        <v>28</v>
      </c>
      <c r="D432" s="267">
        <v>0</v>
      </c>
      <c r="E432" s="267">
        <v>0</v>
      </c>
      <c r="F432" s="267">
        <v>0</v>
      </c>
      <c r="G432" s="267">
        <v>2.8822994799999999</v>
      </c>
      <c r="H432" s="267">
        <v>0</v>
      </c>
      <c r="I432" s="267">
        <v>0</v>
      </c>
      <c r="J432" s="267">
        <v>0</v>
      </c>
      <c r="K432" s="267">
        <v>0</v>
      </c>
      <c r="L432" s="267">
        <v>0</v>
      </c>
      <c r="M432" s="267">
        <v>2.8822994799999999</v>
      </c>
    </row>
    <row r="433" spans="1:13" x14ac:dyDescent="0.35">
      <c r="A433" s="262">
        <v>424</v>
      </c>
      <c r="B433" s="263" t="s">
        <v>440</v>
      </c>
      <c r="C433" s="263" t="s">
        <v>24</v>
      </c>
      <c r="D433" s="264">
        <v>1700.9496670000001</v>
      </c>
      <c r="E433" s="264">
        <v>0</v>
      </c>
      <c r="F433" s="264">
        <v>0</v>
      </c>
      <c r="G433" s="264">
        <v>491.59857774800003</v>
      </c>
      <c r="H433" s="264">
        <v>0</v>
      </c>
      <c r="I433" s="264">
        <v>0</v>
      </c>
      <c r="J433" s="264">
        <v>0</v>
      </c>
      <c r="K433" s="264">
        <v>1.976217125</v>
      </c>
      <c r="L433" s="264">
        <v>0</v>
      </c>
      <c r="M433" s="264">
        <v>2194.5244618729998</v>
      </c>
    </row>
    <row r="434" spans="1:13" x14ac:dyDescent="0.35">
      <c r="A434" s="265">
        <v>425</v>
      </c>
      <c r="B434" s="266" t="s">
        <v>441</v>
      </c>
      <c r="C434" s="266" t="s">
        <v>37</v>
      </c>
      <c r="D434" s="267">
        <v>0</v>
      </c>
      <c r="E434" s="267">
        <v>0</v>
      </c>
      <c r="F434" s="267">
        <v>0</v>
      </c>
      <c r="G434" s="267">
        <v>5.1018304739999998</v>
      </c>
      <c r="H434" s="267">
        <v>0</v>
      </c>
      <c r="I434" s="267">
        <v>0</v>
      </c>
      <c r="J434" s="267">
        <v>0</v>
      </c>
      <c r="K434" s="267">
        <v>0</v>
      </c>
      <c r="L434" s="267">
        <v>0</v>
      </c>
      <c r="M434" s="267">
        <v>5.1018304739999998</v>
      </c>
    </row>
    <row r="435" spans="1:13" x14ac:dyDescent="0.35">
      <c r="A435" s="262">
        <v>426</v>
      </c>
      <c r="B435" s="263" t="s">
        <v>442</v>
      </c>
      <c r="C435" s="263" t="s">
        <v>37</v>
      </c>
      <c r="D435" s="264">
        <v>0</v>
      </c>
      <c r="E435" s="264">
        <v>0</v>
      </c>
      <c r="F435" s="264">
        <v>0</v>
      </c>
      <c r="G435" s="264">
        <v>1.672809955</v>
      </c>
      <c r="H435" s="264">
        <v>0</v>
      </c>
      <c r="I435" s="264">
        <v>0</v>
      </c>
      <c r="J435" s="264">
        <v>0</v>
      </c>
      <c r="K435" s="264">
        <v>0</v>
      </c>
      <c r="L435" s="264">
        <v>0</v>
      </c>
      <c r="M435" s="264">
        <v>1.672809955</v>
      </c>
    </row>
    <row r="436" spans="1:13" x14ac:dyDescent="0.35">
      <c r="A436" s="265">
        <v>427</v>
      </c>
      <c r="B436" s="266" t="s">
        <v>443</v>
      </c>
      <c r="C436" s="266" t="s">
        <v>37</v>
      </c>
      <c r="D436" s="267">
        <v>0</v>
      </c>
      <c r="E436" s="267">
        <v>0</v>
      </c>
      <c r="F436" s="267">
        <v>0</v>
      </c>
      <c r="G436" s="267">
        <v>2.432805825</v>
      </c>
      <c r="H436" s="267">
        <v>0</v>
      </c>
      <c r="I436" s="267">
        <v>0</v>
      </c>
      <c r="J436" s="267">
        <v>0</v>
      </c>
      <c r="K436" s="267">
        <v>0</v>
      </c>
      <c r="L436" s="267">
        <v>0</v>
      </c>
      <c r="M436" s="267">
        <v>2.432805825</v>
      </c>
    </row>
    <row r="437" spans="1:13" x14ac:dyDescent="0.35">
      <c r="A437" s="262">
        <v>428</v>
      </c>
      <c r="B437" s="263" t="s">
        <v>444</v>
      </c>
      <c r="C437" s="263" t="s">
        <v>37</v>
      </c>
      <c r="D437" s="264">
        <v>0</v>
      </c>
      <c r="E437" s="264">
        <v>0</v>
      </c>
      <c r="F437" s="264">
        <v>0</v>
      </c>
      <c r="G437" s="264">
        <v>5.5401143959999999</v>
      </c>
      <c r="H437" s="264">
        <v>0</v>
      </c>
      <c r="I437" s="264">
        <v>0</v>
      </c>
      <c r="J437" s="264">
        <v>0</v>
      </c>
      <c r="K437" s="264">
        <v>0</v>
      </c>
      <c r="L437" s="264">
        <v>0</v>
      </c>
      <c r="M437" s="264">
        <v>5.5401143959999999</v>
      </c>
    </row>
    <row r="438" spans="1:13" x14ac:dyDescent="0.35">
      <c r="A438" s="265">
        <v>429</v>
      </c>
      <c r="B438" s="266" t="s">
        <v>445</v>
      </c>
      <c r="C438" s="266" t="s">
        <v>36</v>
      </c>
      <c r="D438" s="267">
        <v>0</v>
      </c>
      <c r="E438" s="267">
        <v>0</v>
      </c>
      <c r="F438" s="267">
        <v>0</v>
      </c>
      <c r="G438" s="267">
        <v>24.881098589</v>
      </c>
      <c r="H438" s="267">
        <v>0</v>
      </c>
      <c r="I438" s="267">
        <v>0</v>
      </c>
      <c r="J438" s="267">
        <v>0</v>
      </c>
      <c r="K438" s="267">
        <v>0</v>
      </c>
      <c r="L438" s="267">
        <v>0</v>
      </c>
      <c r="M438" s="267">
        <v>24.881098589</v>
      </c>
    </row>
    <row r="439" spans="1:13" x14ac:dyDescent="0.35">
      <c r="A439" s="262">
        <v>430</v>
      </c>
      <c r="B439" s="263" t="s">
        <v>446</v>
      </c>
      <c r="C439" s="263" t="s">
        <v>36</v>
      </c>
      <c r="D439" s="264">
        <v>4.9476699999999998E-2</v>
      </c>
      <c r="E439" s="264">
        <v>0</v>
      </c>
      <c r="F439" s="264">
        <v>0</v>
      </c>
      <c r="G439" s="264">
        <v>14.517350011</v>
      </c>
      <c r="H439" s="264">
        <v>0</v>
      </c>
      <c r="I439" s="264">
        <v>0</v>
      </c>
      <c r="J439" s="264">
        <v>0</v>
      </c>
      <c r="K439" s="264">
        <v>0</v>
      </c>
      <c r="L439" s="264">
        <v>0</v>
      </c>
      <c r="M439" s="264">
        <v>14.566826710999999</v>
      </c>
    </row>
    <row r="440" spans="1:13" x14ac:dyDescent="0.35">
      <c r="A440" s="265">
        <v>431</v>
      </c>
      <c r="B440" s="266" t="s">
        <v>447</v>
      </c>
      <c r="C440" s="266" t="s">
        <v>23</v>
      </c>
      <c r="D440" s="267">
        <v>0</v>
      </c>
      <c r="E440" s="267">
        <v>0</v>
      </c>
      <c r="F440" s="267">
        <v>0</v>
      </c>
      <c r="G440" s="267">
        <v>50.694795083999999</v>
      </c>
      <c r="H440" s="267">
        <v>0</v>
      </c>
      <c r="I440" s="267">
        <v>0</v>
      </c>
      <c r="J440" s="267">
        <v>0</v>
      </c>
      <c r="K440" s="267">
        <v>0</v>
      </c>
      <c r="L440" s="267">
        <v>0</v>
      </c>
      <c r="M440" s="267">
        <v>50.694795083999999</v>
      </c>
    </row>
    <row r="441" spans="1:13" x14ac:dyDescent="0.35">
      <c r="A441" s="262">
        <v>432</v>
      </c>
      <c r="B441" s="263" t="s">
        <v>448</v>
      </c>
      <c r="C441" s="263" t="s">
        <v>25</v>
      </c>
      <c r="D441" s="264">
        <v>0</v>
      </c>
      <c r="E441" s="264">
        <v>0</v>
      </c>
      <c r="F441" s="264">
        <v>0</v>
      </c>
      <c r="G441" s="264">
        <v>26.057052869</v>
      </c>
      <c r="H441" s="264">
        <v>0</v>
      </c>
      <c r="I441" s="264">
        <v>0</v>
      </c>
      <c r="J441" s="264">
        <v>0</v>
      </c>
      <c r="K441" s="264">
        <v>0</v>
      </c>
      <c r="L441" s="264">
        <v>0</v>
      </c>
      <c r="M441" s="264">
        <v>26.057052869</v>
      </c>
    </row>
    <row r="442" spans="1:13" x14ac:dyDescent="0.35">
      <c r="A442" s="265">
        <v>433</v>
      </c>
      <c r="B442" s="266" t="s">
        <v>449</v>
      </c>
      <c r="C442" s="266" t="s">
        <v>22</v>
      </c>
      <c r="D442" s="267">
        <v>0</v>
      </c>
      <c r="E442" s="267">
        <v>0</v>
      </c>
      <c r="F442" s="267">
        <v>0</v>
      </c>
      <c r="G442" s="267">
        <v>3.7724106659999999</v>
      </c>
      <c r="H442" s="267">
        <v>0</v>
      </c>
      <c r="I442" s="267">
        <v>0</v>
      </c>
      <c r="J442" s="267">
        <v>0</v>
      </c>
      <c r="K442" s="267">
        <v>0</v>
      </c>
      <c r="L442" s="267">
        <v>0</v>
      </c>
      <c r="M442" s="267">
        <v>3.7724106659999999</v>
      </c>
    </row>
    <row r="443" spans="1:13" x14ac:dyDescent="0.35">
      <c r="A443" s="262">
        <v>434</v>
      </c>
      <c r="B443" s="263" t="s">
        <v>450</v>
      </c>
      <c r="C443" s="263" t="s">
        <v>38</v>
      </c>
      <c r="D443" s="264">
        <v>0</v>
      </c>
      <c r="E443" s="264">
        <v>0</v>
      </c>
      <c r="F443" s="264">
        <v>0</v>
      </c>
      <c r="G443" s="264">
        <v>4.0086835000000001E-2</v>
      </c>
      <c r="H443" s="264">
        <v>0</v>
      </c>
      <c r="I443" s="264">
        <v>0</v>
      </c>
      <c r="J443" s="264">
        <v>0</v>
      </c>
      <c r="K443" s="264">
        <v>0</v>
      </c>
      <c r="L443" s="264">
        <v>0</v>
      </c>
      <c r="M443" s="264">
        <v>4.0086835000000001E-2</v>
      </c>
    </row>
    <row r="444" spans="1:13" x14ac:dyDescent="0.35">
      <c r="A444" s="265">
        <v>435</v>
      </c>
      <c r="B444" s="266" t="s">
        <v>451</v>
      </c>
      <c r="C444" s="266" t="s">
        <v>25</v>
      </c>
      <c r="D444" s="267">
        <v>15758.676679376</v>
      </c>
      <c r="E444" s="267">
        <v>14.254686942999999</v>
      </c>
      <c r="F444" s="267">
        <v>0.89606399999999997</v>
      </c>
      <c r="G444" s="267">
        <v>29659.177403071</v>
      </c>
      <c r="H444" s="267">
        <v>0</v>
      </c>
      <c r="I444" s="267">
        <v>0</v>
      </c>
      <c r="J444" s="267">
        <v>5.5781464500000002</v>
      </c>
      <c r="K444" s="267">
        <v>45.887729972000002</v>
      </c>
      <c r="L444" s="267">
        <v>70.195950999999994</v>
      </c>
      <c r="M444" s="267">
        <v>45554.666660811999</v>
      </c>
    </row>
    <row r="445" spans="1:13" x14ac:dyDescent="0.35">
      <c r="A445" s="262">
        <v>436</v>
      </c>
      <c r="B445" s="263" t="s">
        <v>452</v>
      </c>
      <c r="C445" s="263" t="s">
        <v>24</v>
      </c>
      <c r="D445" s="264">
        <v>1838.404514456</v>
      </c>
      <c r="E445" s="264">
        <v>0.53562668999999996</v>
      </c>
      <c r="F445" s="264">
        <v>0</v>
      </c>
      <c r="G445" s="264">
        <v>1953.4439838190001</v>
      </c>
      <c r="H445" s="264">
        <v>0</v>
      </c>
      <c r="I445" s="264">
        <v>0</v>
      </c>
      <c r="J445" s="264">
        <v>3.7999999999999999E-2</v>
      </c>
      <c r="K445" s="264">
        <v>0</v>
      </c>
      <c r="L445" s="264">
        <v>0</v>
      </c>
      <c r="M445" s="264">
        <v>3792.422124965</v>
      </c>
    </row>
    <row r="446" spans="1:13" x14ac:dyDescent="0.35">
      <c r="A446" s="265">
        <v>437</v>
      </c>
      <c r="B446" s="266" t="s">
        <v>453</v>
      </c>
      <c r="C446" s="266" t="s">
        <v>27</v>
      </c>
      <c r="D446" s="267">
        <v>0</v>
      </c>
      <c r="E446" s="267">
        <v>0</v>
      </c>
      <c r="F446" s="267">
        <v>0</v>
      </c>
      <c r="G446" s="267">
        <v>54.809017060000002</v>
      </c>
      <c r="H446" s="267">
        <v>0</v>
      </c>
      <c r="I446" s="267">
        <v>0</v>
      </c>
      <c r="J446" s="267">
        <v>0</v>
      </c>
      <c r="K446" s="267">
        <v>0</v>
      </c>
      <c r="L446" s="267">
        <v>0</v>
      </c>
      <c r="M446" s="267">
        <v>54.809017060000002</v>
      </c>
    </row>
    <row r="447" spans="1:13" x14ac:dyDescent="0.35">
      <c r="A447" s="262">
        <v>438</v>
      </c>
      <c r="B447" s="263" t="s">
        <v>454</v>
      </c>
      <c r="C447" s="263" t="s">
        <v>17</v>
      </c>
      <c r="D447" s="264">
        <v>0</v>
      </c>
      <c r="E447" s="264">
        <v>0</v>
      </c>
      <c r="F447" s="264">
        <v>0</v>
      </c>
      <c r="G447" s="264">
        <v>109.024298281</v>
      </c>
      <c r="H447" s="264">
        <v>0</v>
      </c>
      <c r="I447" s="264">
        <v>0</v>
      </c>
      <c r="J447" s="264">
        <v>0</v>
      </c>
      <c r="K447" s="264">
        <v>0</v>
      </c>
      <c r="L447" s="264">
        <v>0</v>
      </c>
      <c r="M447" s="264">
        <v>109.024298281</v>
      </c>
    </row>
    <row r="448" spans="1:13" x14ac:dyDescent="0.35">
      <c r="A448" s="265">
        <v>439</v>
      </c>
      <c r="B448" s="266" t="s">
        <v>455</v>
      </c>
      <c r="C448" s="266" t="s">
        <v>42</v>
      </c>
      <c r="D448" s="267">
        <v>0</v>
      </c>
      <c r="E448" s="267">
        <v>0</v>
      </c>
      <c r="F448" s="267">
        <v>0</v>
      </c>
      <c r="G448" s="267">
        <v>4.1245272999999996</v>
      </c>
      <c r="H448" s="267">
        <v>0</v>
      </c>
      <c r="I448" s="267">
        <v>0</v>
      </c>
      <c r="J448" s="267">
        <v>0</v>
      </c>
      <c r="K448" s="267">
        <v>0</v>
      </c>
      <c r="L448" s="267">
        <v>0</v>
      </c>
      <c r="M448" s="267">
        <v>4.1245272999999996</v>
      </c>
    </row>
    <row r="449" spans="1:13" x14ac:dyDescent="0.35">
      <c r="A449" s="262">
        <v>440</v>
      </c>
      <c r="B449" s="263" t="s">
        <v>456</v>
      </c>
      <c r="C449" s="263" t="s">
        <v>39</v>
      </c>
      <c r="D449" s="264">
        <v>0</v>
      </c>
      <c r="E449" s="264">
        <v>0</v>
      </c>
      <c r="F449" s="264">
        <v>0</v>
      </c>
      <c r="G449" s="264">
        <v>0.13986480000000001</v>
      </c>
      <c r="H449" s="264">
        <v>0</v>
      </c>
      <c r="I449" s="264">
        <v>0</v>
      </c>
      <c r="J449" s="264">
        <v>0</v>
      </c>
      <c r="K449" s="264">
        <v>0</v>
      </c>
      <c r="L449" s="264">
        <v>0</v>
      </c>
      <c r="M449" s="264">
        <v>0.13986480000000001</v>
      </c>
    </row>
    <row r="450" spans="1:13" x14ac:dyDescent="0.35">
      <c r="A450" s="265">
        <v>441</v>
      </c>
      <c r="B450" s="266" t="s">
        <v>457</v>
      </c>
      <c r="C450" s="266" t="s">
        <v>30</v>
      </c>
      <c r="D450" s="267">
        <v>0</v>
      </c>
      <c r="E450" s="267">
        <v>0</v>
      </c>
      <c r="F450" s="267">
        <v>0</v>
      </c>
      <c r="G450" s="267">
        <v>0.375965675</v>
      </c>
      <c r="H450" s="267">
        <v>0</v>
      </c>
      <c r="I450" s="267">
        <v>0</v>
      </c>
      <c r="J450" s="267">
        <v>0</v>
      </c>
      <c r="K450" s="267">
        <v>0</v>
      </c>
      <c r="L450" s="267">
        <v>0</v>
      </c>
      <c r="M450" s="267">
        <v>0.375965675</v>
      </c>
    </row>
    <row r="451" spans="1:13" x14ac:dyDescent="0.35">
      <c r="A451" s="262">
        <v>442</v>
      </c>
      <c r="B451" s="263" t="s">
        <v>458</v>
      </c>
      <c r="C451" s="263" t="s">
        <v>42</v>
      </c>
      <c r="D451" s="264">
        <v>2.3839999999999999</v>
      </c>
      <c r="E451" s="264">
        <v>0</v>
      </c>
      <c r="F451" s="264">
        <v>0</v>
      </c>
      <c r="G451" s="264">
        <v>14.3613879</v>
      </c>
      <c r="H451" s="264">
        <v>0</v>
      </c>
      <c r="I451" s="264">
        <v>0</v>
      </c>
      <c r="J451" s="264">
        <v>0</v>
      </c>
      <c r="K451" s="264">
        <v>0</v>
      </c>
      <c r="L451" s="264">
        <v>0</v>
      </c>
      <c r="M451" s="264">
        <v>16.745387900000001</v>
      </c>
    </row>
    <row r="452" spans="1:13" x14ac:dyDescent="0.35">
      <c r="A452" s="265">
        <v>443</v>
      </c>
      <c r="B452" s="266" t="s">
        <v>459</v>
      </c>
      <c r="C452" s="266" t="s">
        <v>27</v>
      </c>
      <c r="D452" s="267">
        <v>0</v>
      </c>
      <c r="E452" s="267">
        <v>0</v>
      </c>
      <c r="F452" s="267">
        <v>0</v>
      </c>
      <c r="G452" s="267">
        <v>24.303029733999999</v>
      </c>
      <c r="H452" s="267">
        <v>0</v>
      </c>
      <c r="I452" s="267">
        <v>0</v>
      </c>
      <c r="J452" s="267">
        <v>0</v>
      </c>
      <c r="K452" s="267">
        <v>0</v>
      </c>
      <c r="L452" s="267">
        <v>0</v>
      </c>
      <c r="M452" s="267">
        <v>24.303029733999999</v>
      </c>
    </row>
    <row r="453" spans="1:13" x14ac:dyDescent="0.35">
      <c r="A453" s="262">
        <v>444</v>
      </c>
      <c r="B453" s="263" t="s">
        <v>460</v>
      </c>
      <c r="C453" s="263" t="s">
        <v>46</v>
      </c>
      <c r="D453" s="264">
        <v>0</v>
      </c>
      <c r="E453" s="264">
        <v>0</v>
      </c>
      <c r="F453" s="264">
        <v>0</v>
      </c>
      <c r="G453" s="264">
        <v>21.919219424000001</v>
      </c>
      <c r="H453" s="264">
        <v>0</v>
      </c>
      <c r="I453" s="264">
        <v>0</v>
      </c>
      <c r="J453" s="264">
        <v>0</v>
      </c>
      <c r="K453" s="264">
        <v>0</v>
      </c>
      <c r="L453" s="264">
        <v>0</v>
      </c>
      <c r="M453" s="264">
        <v>21.919219424000001</v>
      </c>
    </row>
    <row r="454" spans="1:13" x14ac:dyDescent="0.35">
      <c r="A454" s="265">
        <v>445</v>
      </c>
      <c r="B454" s="266" t="s">
        <v>461</v>
      </c>
      <c r="C454" s="266" t="s">
        <v>27</v>
      </c>
      <c r="D454" s="267">
        <v>0</v>
      </c>
      <c r="E454" s="267">
        <v>0</v>
      </c>
      <c r="F454" s="267">
        <v>0</v>
      </c>
      <c r="G454" s="267">
        <v>8.2318740160000008</v>
      </c>
      <c r="H454" s="267">
        <v>0</v>
      </c>
      <c r="I454" s="267">
        <v>0</v>
      </c>
      <c r="J454" s="267">
        <v>0</v>
      </c>
      <c r="K454" s="267">
        <v>0</v>
      </c>
      <c r="L454" s="267">
        <v>0</v>
      </c>
      <c r="M454" s="267">
        <v>8.2318740160000008</v>
      </c>
    </row>
    <row r="455" spans="1:13" x14ac:dyDescent="0.35">
      <c r="A455" s="262">
        <v>446</v>
      </c>
      <c r="B455" s="263" t="s">
        <v>725</v>
      </c>
      <c r="C455" s="263" t="s">
        <v>18</v>
      </c>
      <c r="D455" s="264">
        <v>50132.003696838001</v>
      </c>
      <c r="E455" s="264">
        <v>123.49445816799999</v>
      </c>
      <c r="F455" s="264">
        <v>0</v>
      </c>
      <c r="G455" s="264">
        <v>8626.8406041369999</v>
      </c>
      <c r="H455" s="264">
        <v>0</v>
      </c>
      <c r="I455" s="264">
        <v>0</v>
      </c>
      <c r="J455" s="264">
        <v>1116.4206714249999</v>
      </c>
      <c r="K455" s="264">
        <v>35.21213015</v>
      </c>
      <c r="L455" s="264">
        <v>1.166788725</v>
      </c>
      <c r="M455" s="264">
        <v>60035.138349442997</v>
      </c>
    </row>
    <row r="456" spans="1:13" x14ac:dyDescent="0.35">
      <c r="A456" s="265">
        <v>447</v>
      </c>
      <c r="B456" s="266" t="s">
        <v>463</v>
      </c>
      <c r="C456" s="266" t="s">
        <v>18</v>
      </c>
      <c r="D456" s="267">
        <v>2004.2522355860001</v>
      </c>
      <c r="E456" s="267">
        <v>1.7625999999999999</v>
      </c>
      <c r="F456" s="267">
        <v>0</v>
      </c>
      <c r="G456" s="267">
        <v>8993.2589012940007</v>
      </c>
      <c r="H456" s="267">
        <v>0</v>
      </c>
      <c r="I456" s="267">
        <v>0</v>
      </c>
      <c r="J456" s="267">
        <v>41.506073000000001</v>
      </c>
      <c r="K456" s="267">
        <v>298.94130065000002</v>
      </c>
      <c r="L456" s="267">
        <v>0</v>
      </c>
      <c r="M456" s="267">
        <v>11339.721110529999</v>
      </c>
    </row>
    <row r="457" spans="1:13" x14ac:dyDescent="0.35">
      <c r="A457" s="262">
        <v>448</v>
      </c>
      <c r="B457" s="263" t="s">
        <v>464</v>
      </c>
      <c r="C457" s="263" t="s">
        <v>33</v>
      </c>
      <c r="D457" s="264">
        <v>0</v>
      </c>
      <c r="E457" s="264">
        <v>0</v>
      </c>
      <c r="F457" s="264">
        <v>0</v>
      </c>
      <c r="G457" s="264">
        <v>6.2898097000000002</v>
      </c>
      <c r="H457" s="264">
        <v>0</v>
      </c>
      <c r="I457" s="264">
        <v>0</v>
      </c>
      <c r="J457" s="264">
        <v>0</v>
      </c>
      <c r="K457" s="264">
        <v>0</v>
      </c>
      <c r="L457" s="264">
        <v>0</v>
      </c>
      <c r="M457" s="264">
        <v>6.2898097000000002</v>
      </c>
    </row>
    <row r="458" spans="1:13" x14ac:dyDescent="0.35">
      <c r="A458" s="265">
        <v>449</v>
      </c>
      <c r="B458" s="266" t="s">
        <v>465</v>
      </c>
      <c r="C458" s="266" t="s">
        <v>48</v>
      </c>
      <c r="D458" s="267">
        <v>0</v>
      </c>
      <c r="E458" s="267">
        <v>0</v>
      </c>
      <c r="F458" s="267">
        <v>0</v>
      </c>
      <c r="G458" s="267">
        <v>172.18937623599999</v>
      </c>
      <c r="H458" s="267">
        <v>0</v>
      </c>
      <c r="I458" s="267">
        <v>0</v>
      </c>
      <c r="J458" s="267">
        <v>0</v>
      </c>
      <c r="K458" s="267">
        <v>0</v>
      </c>
      <c r="L458" s="267">
        <v>0</v>
      </c>
      <c r="M458" s="267">
        <v>172.18937623599999</v>
      </c>
    </row>
    <row r="459" spans="1:13" x14ac:dyDescent="0.35">
      <c r="A459" s="262">
        <v>450</v>
      </c>
      <c r="B459" s="263" t="s">
        <v>466</v>
      </c>
      <c r="C459" s="263" t="s">
        <v>22</v>
      </c>
      <c r="D459" s="264">
        <v>0</v>
      </c>
      <c r="E459" s="264">
        <v>0</v>
      </c>
      <c r="F459" s="264">
        <v>0</v>
      </c>
      <c r="G459" s="264">
        <v>26.570620422000001</v>
      </c>
      <c r="H459" s="264">
        <v>0</v>
      </c>
      <c r="I459" s="264">
        <v>0</v>
      </c>
      <c r="J459" s="264">
        <v>0</v>
      </c>
      <c r="K459" s="264">
        <v>0</v>
      </c>
      <c r="L459" s="264">
        <v>0</v>
      </c>
      <c r="M459" s="264">
        <v>26.570620422000001</v>
      </c>
    </row>
    <row r="460" spans="1:13" x14ac:dyDescent="0.35">
      <c r="A460" s="265">
        <v>451</v>
      </c>
      <c r="B460" s="266" t="s">
        <v>467</v>
      </c>
      <c r="C460" s="266" t="s">
        <v>22</v>
      </c>
      <c r="D460" s="267">
        <v>0</v>
      </c>
      <c r="E460" s="267">
        <v>0</v>
      </c>
      <c r="F460" s="267">
        <v>0</v>
      </c>
      <c r="G460" s="267">
        <v>6.79950776</v>
      </c>
      <c r="H460" s="267">
        <v>0</v>
      </c>
      <c r="I460" s="267">
        <v>0</v>
      </c>
      <c r="J460" s="267">
        <v>0</v>
      </c>
      <c r="K460" s="267">
        <v>0</v>
      </c>
      <c r="L460" s="267">
        <v>0</v>
      </c>
      <c r="M460" s="267">
        <v>6.79950776</v>
      </c>
    </row>
    <row r="461" spans="1:13" x14ac:dyDescent="0.35">
      <c r="A461" s="262">
        <v>452</v>
      </c>
      <c r="B461" s="263" t="s">
        <v>468</v>
      </c>
      <c r="C461" s="263" t="s">
        <v>32</v>
      </c>
      <c r="D461" s="264">
        <v>0</v>
      </c>
      <c r="E461" s="264">
        <v>0</v>
      </c>
      <c r="F461" s="264">
        <v>0</v>
      </c>
      <c r="G461" s="264">
        <v>382.47904875400002</v>
      </c>
      <c r="H461" s="264">
        <v>0</v>
      </c>
      <c r="I461" s="264">
        <v>0</v>
      </c>
      <c r="J461" s="264">
        <v>0</v>
      </c>
      <c r="K461" s="264">
        <v>0</v>
      </c>
      <c r="L461" s="264">
        <v>0</v>
      </c>
      <c r="M461" s="264">
        <v>382.47904875400002</v>
      </c>
    </row>
    <row r="462" spans="1:13" x14ac:dyDescent="0.35">
      <c r="A462" s="265">
        <v>453</v>
      </c>
      <c r="B462" s="266" t="s">
        <v>469</v>
      </c>
      <c r="C462" s="266" t="s">
        <v>48</v>
      </c>
      <c r="D462" s="267">
        <v>0</v>
      </c>
      <c r="E462" s="267">
        <v>0</v>
      </c>
      <c r="F462" s="267">
        <v>0</v>
      </c>
      <c r="G462" s="267">
        <v>2.1830122689999998</v>
      </c>
      <c r="H462" s="267">
        <v>0</v>
      </c>
      <c r="I462" s="267">
        <v>0</v>
      </c>
      <c r="J462" s="267">
        <v>0</v>
      </c>
      <c r="K462" s="267">
        <v>0</v>
      </c>
      <c r="L462" s="267">
        <v>0</v>
      </c>
      <c r="M462" s="267">
        <v>2.1830122689999998</v>
      </c>
    </row>
    <row r="463" spans="1:13" x14ac:dyDescent="0.35">
      <c r="A463" s="262">
        <v>454</v>
      </c>
      <c r="B463" s="263" t="s">
        <v>470</v>
      </c>
      <c r="C463" s="263" t="s">
        <v>48</v>
      </c>
      <c r="D463" s="264">
        <v>0</v>
      </c>
      <c r="E463" s="264">
        <v>0</v>
      </c>
      <c r="F463" s="264">
        <v>0</v>
      </c>
      <c r="G463" s="264">
        <v>8.4807073020000008</v>
      </c>
      <c r="H463" s="264">
        <v>0</v>
      </c>
      <c r="I463" s="264">
        <v>0</v>
      </c>
      <c r="J463" s="264">
        <v>0</v>
      </c>
      <c r="K463" s="264">
        <v>0</v>
      </c>
      <c r="L463" s="264">
        <v>0</v>
      </c>
      <c r="M463" s="264">
        <v>8.4807073020000008</v>
      </c>
    </row>
    <row r="464" spans="1:13" x14ac:dyDescent="0.35">
      <c r="A464" s="265">
        <v>455</v>
      </c>
      <c r="B464" s="266" t="s">
        <v>471</v>
      </c>
      <c r="C464" s="266" t="s">
        <v>48</v>
      </c>
      <c r="D464" s="267">
        <v>0</v>
      </c>
      <c r="E464" s="267">
        <v>0</v>
      </c>
      <c r="F464" s="267">
        <v>0</v>
      </c>
      <c r="G464" s="267">
        <v>20.020436885999999</v>
      </c>
      <c r="H464" s="267">
        <v>0</v>
      </c>
      <c r="I464" s="267">
        <v>0</v>
      </c>
      <c r="J464" s="267">
        <v>0</v>
      </c>
      <c r="K464" s="267">
        <v>0</v>
      </c>
      <c r="L464" s="267">
        <v>0</v>
      </c>
      <c r="M464" s="267">
        <v>20.020436885999999</v>
      </c>
    </row>
    <row r="465" spans="1:13" x14ac:dyDescent="0.35">
      <c r="A465" s="262">
        <v>456</v>
      </c>
      <c r="B465" s="263" t="s">
        <v>472</v>
      </c>
      <c r="C465" s="263" t="s">
        <v>27</v>
      </c>
      <c r="D465" s="264">
        <v>0</v>
      </c>
      <c r="E465" s="264">
        <v>0</v>
      </c>
      <c r="F465" s="264">
        <v>0</v>
      </c>
      <c r="G465" s="264">
        <v>36.553760379000003</v>
      </c>
      <c r="H465" s="264">
        <v>0</v>
      </c>
      <c r="I465" s="264">
        <v>0</v>
      </c>
      <c r="J465" s="264">
        <v>0</v>
      </c>
      <c r="K465" s="264">
        <v>0</v>
      </c>
      <c r="L465" s="264">
        <v>0</v>
      </c>
      <c r="M465" s="264">
        <v>36.553760379000003</v>
      </c>
    </row>
    <row r="466" spans="1:13" x14ac:dyDescent="0.35">
      <c r="A466" s="265">
        <v>457</v>
      </c>
      <c r="B466" s="266" t="s">
        <v>473</v>
      </c>
      <c r="C466" s="266" t="s">
        <v>30</v>
      </c>
      <c r="D466" s="267">
        <v>0</v>
      </c>
      <c r="E466" s="267">
        <v>0</v>
      </c>
      <c r="F466" s="267">
        <v>0</v>
      </c>
      <c r="G466" s="267">
        <v>255.607645709</v>
      </c>
      <c r="H466" s="267">
        <v>0</v>
      </c>
      <c r="I466" s="267">
        <v>0</v>
      </c>
      <c r="J466" s="267">
        <v>0</v>
      </c>
      <c r="K466" s="267">
        <v>0</v>
      </c>
      <c r="L466" s="267">
        <v>0</v>
      </c>
      <c r="M466" s="267">
        <v>255.607645709</v>
      </c>
    </row>
    <row r="467" spans="1:13" x14ac:dyDescent="0.35">
      <c r="A467" s="262">
        <v>458</v>
      </c>
      <c r="B467" s="263" t="s">
        <v>724</v>
      </c>
      <c r="C467" s="263" t="s">
        <v>23</v>
      </c>
      <c r="D467" s="264">
        <v>0</v>
      </c>
      <c r="E467" s="264">
        <v>0</v>
      </c>
      <c r="F467" s="264">
        <v>0</v>
      </c>
      <c r="G467" s="264">
        <v>393.08212240199998</v>
      </c>
      <c r="H467" s="264">
        <v>0</v>
      </c>
      <c r="I467" s="264">
        <v>0</v>
      </c>
      <c r="J467" s="264">
        <v>186.60916499999999</v>
      </c>
      <c r="K467" s="264">
        <v>0</v>
      </c>
      <c r="L467" s="264">
        <v>0</v>
      </c>
      <c r="M467" s="264">
        <v>579.69128740199994</v>
      </c>
    </row>
    <row r="468" spans="1:13" x14ac:dyDescent="0.35">
      <c r="A468" s="265">
        <v>459</v>
      </c>
      <c r="B468" s="266" t="s">
        <v>475</v>
      </c>
      <c r="C468" s="266" t="s">
        <v>48</v>
      </c>
      <c r="D468" s="267">
        <v>0</v>
      </c>
      <c r="E468" s="267">
        <v>0</v>
      </c>
      <c r="F468" s="267">
        <v>0</v>
      </c>
      <c r="G468" s="267">
        <v>372.92758553499999</v>
      </c>
      <c r="H468" s="267">
        <v>0</v>
      </c>
      <c r="I468" s="267">
        <v>0</v>
      </c>
      <c r="J468" s="267">
        <v>0</v>
      </c>
      <c r="K468" s="267">
        <v>0</v>
      </c>
      <c r="L468" s="267">
        <v>0</v>
      </c>
      <c r="M468" s="267">
        <v>372.92758553499999</v>
      </c>
    </row>
    <row r="469" spans="1:13" x14ac:dyDescent="0.35">
      <c r="A469" s="262">
        <v>460</v>
      </c>
      <c r="B469" s="263" t="s">
        <v>476</v>
      </c>
      <c r="C469" s="263" t="s">
        <v>22</v>
      </c>
      <c r="D469" s="264">
        <v>0</v>
      </c>
      <c r="E469" s="264">
        <v>0</v>
      </c>
      <c r="F469" s="264">
        <v>0</v>
      </c>
      <c r="G469" s="264">
        <v>6.5849521769999999</v>
      </c>
      <c r="H469" s="264">
        <v>0</v>
      </c>
      <c r="I469" s="264">
        <v>0</v>
      </c>
      <c r="J469" s="264">
        <v>0</v>
      </c>
      <c r="K469" s="264">
        <v>0</v>
      </c>
      <c r="L469" s="264">
        <v>0</v>
      </c>
      <c r="M469" s="264">
        <v>6.5849521769999999</v>
      </c>
    </row>
    <row r="470" spans="1:13" x14ac:dyDescent="0.35">
      <c r="A470" s="265">
        <v>461</v>
      </c>
      <c r="B470" s="266" t="s">
        <v>723</v>
      </c>
      <c r="C470" s="266" t="s">
        <v>24</v>
      </c>
      <c r="D470" s="267">
        <v>0</v>
      </c>
      <c r="E470" s="267">
        <v>0</v>
      </c>
      <c r="F470" s="267">
        <v>0</v>
      </c>
      <c r="G470" s="267">
        <v>552.28679024600001</v>
      </c>
      <c r="H470" s="267">
        <v>0</v>
      </c>
      <c r="I470" s="267">
        <v>0</v>
      </c>
      <c r="J470" s="301">
        <v>8.0000000000000004E-4</v>
      </c>
      <c r="K470" s="267">
        <v>0</v>
      </c>
      <c r="L470" s="267">
        <v>0</v>
      </c>
      <c r="M470" s="267">
        <v>552.28759024600004</v>
      </c>
    </row>
    <row r="471" spans="1:13" x14ac:dyDescent="0.35">
      <c r="A471" s="262">
        <v>462</v>
      </c>
      <c r="B471" s="263" t="s">
        <v>478</v>
      </c>
      <c r="C471" s="263" t="s">
        <v>39</v>
      </c>
      <c r="D471" s="264">
        <v>0</v>
      </c>
      <c r="E471" s="264">
        <v>0</v>
      </c>
      <c r="F471" s="264">
        <v>0</v>
      </c>
      <c r="G471" s="264">
        <v>3.7556462349999999</v>
      </c>
      <c r="H471" s="264">
        <v>0</v>
      </c>
      <c r="I471" s="264">
        <v>0</v>
      </c>
      <c r="J471" s="264">
        <v>0</v>
      </c>
      <c r="K471" s="264">
        <v>0</v>
      </c>
      <c r="L471" s="264">
        <v>0</v>
      </c>
      <c r="M471" s="264">
        <v>3.7556462349999999</v>
      </c>
    </row>
    <row r="472" spans="1:13" x14ac:dyDescent="0.35">
      <c r="A472" s="265">
        <v>463</v>
      </c>
      <c r="B472" s="266" t="s">
        <v>479</v>
      </c>
      <c r="C472" s="266" t="s">
        <v>39</v>
      </c>
      <c r="D472" s="267">
        <v>0</v>
      </c>
      <c r="E472" s="267">
        <v>0</v>
      </c>
      <c r="F472" s="267">
        <v>0</v>
      </c>
      <c r="G472" s="267">
        <v>0.37322488999999998</v>
      </c>
      <c r="H472" s="267">
        <v>0</v>
      </c>
      <c r="I472" s="267">
        <v>0</v>
      </c>
      <c r="J472" s="267">
        <v>0</v>
      </c>
      <c r="K472" s="267">
        <v>0</v>
      </c>
      <c r="L472" s="267">
        <v>0</v>
      </c>
      <c r="M472" s="267">
        <v>0.37322488999999998</v>
      </c>
    </row>
    <row r="473" spans="1:13" x14ac:dyDescent="0.35">
      <c r="A473" s="262">
        <v>464</v>
      </c>
      <c r="B473" s="263" t="s">
        <v>480</v>
      </c>
      <c r="C473" s="263" t="s">
        <v>24</v>
      </c>
      <c r="D473" s="264">
        <v>0</v>
      </c>
      <c r="E473" s="264">
        <v>0</v>
      </c>
      <c r="F473" s="264">
        <v>0</v>
      </c>
      <c r="G473" s="264">
        <v>330.66231542399998</v>
      </c>
      <c r="H473" s="264">
        <v>0</v>
      </c>
      <c r="I473" s="264">
        <v>0</v>
      </c>
      <c r="J473" s="264">
        <v>0</v>
      </c>
      <c r="K473" s="264">
        <v>0</v>
      </c>
      <c r="L473" s="264">
        <v>0</v>
      </c>
      <c r="M473" s="264">
        <v>330.66231542399998</v>
      </c>
    </row>
    <row r="474" spans="1:13" x14ac:dyDescent="0.35">
      <c r="A474" s="265">
        <v>465</v>
      </c>
      <c r="B474" s="266" t="s">
        <v>481</v>
      </c>
      <c r="C474" s="266" t="s">
        <v>35</v>
      </c>
      <c r="D474" s="267">
        <v>0</v>
      </c>
      <c r="E474" s="267">
        <v>0</v>
      </c>
      <c r="F474" s="267">
        <v>0</v>
      </c>
      <c r="G474" s="267">
        <v>88.773586193</v>
      </c>
      <c r="H474" s="267">
        <v>0</v>
      </c>
      <c r="I474" s="267">
        <v>0</v>
      </c>
      <c r="J474" s="267">
        <v>0</v>
      </c>
      <c r="K474" s="267">
        <v>0</v>
      </c>
      <c r="L474" s="267">
        <v>0</v>
      </c>
      <c r="M474" s="267">
        <v>88.773586193</v>
      </c>
    </row>
    <row r="475" spans="1:13" x14ac:dyDescent="0.35">
      <c r="A475" s="262">
        <v>466</v>
      </c>
      <c r="B475" s="263" t="s">
        <v>721</v>
      </c>
      <c r="C475" s="263" t="s">
        <v>35</v>
      </c>
      <c r="D475" s="264">
        <v>0</v>
      </c>
      <c r="E475" s="264">
        <v>0</v>
      </c>
      <c r="F475" s="264">
        <v>0</v>
      </c>
      <c r="G475" s="264">
        <v>0.79376813400000001</v>
      </c>
      <c r="H475" s="264">
        <v>0</v>
      </c>
      <c r="I475" s="264">
        <v>0</v>
      </c>
      <c r="J475" s="264">
        <v>0</v>
      </c>
      <c r="K475" s="264">
        <v>0</v>
      </c>
      <c r="L475" s="264">
        <v>0</v>
      </c>
      <c r="M475" s="264">
        <v>0.79376813400000001</v>
      </c>
    </row>
    <row r="476" spans="1:13" x14ac:dyDescent="0.35">
      <c r="A476" s="265">
        <v>467</v>
      </c>
      <c r="B476" s="266" t="s">
        <v>482</v>
      </c>
      <c r="C476" s="266" t="s">
        <v>37</v>
      </c>
      <c r="D476" s="267">
        <v>0</v>
      </c>
      <c r="E476" s="267">
        <v>0</v>
      </c>
      <c r="F476" s="267">
        <v>0</v>
      </c>
      <c r="G476" s="267">
        <v>4.9331075899999997</v>
      </c>
      <c r="H476" s="267">
        <v>0</v>
      </c>
      <c r="I476" s="267">
        <v>0</v>
      </c>
      <c r="J476" s="267">
        <v>0</v>
      </c>
      <c r="K476" s="267">
        <v>0</v>
      </c>
      <c r="L476" s="267">
        <v>0</v>
      </c>
      <c r="M476" s="267">
        <v>4.9331075899999997</v>
      </c>
    </row>
    <row r="477" spans="1:13" x14ac:dyDescent="0.35">
      <c r="A477" s="262">
        <v>468</v>
      </c>
      <c r="B477" s="263" t="s">
        <v>483</v>
      </c>
      <c r="C477" s="263" t="s">
        <v>37</v>
      </c>
      <c r="D477" s="264">
        <v>0</v>
      </c>
      <c r="E477" s="264">
        <v>0</v>
      </c>
      <c r="F477" s="264">
        <v>0</v>
      </c>
      <c r="G477" s="264">
        <v>3.7146607</v>
      </c>
      <c r="H477" s="264">
        <v>0</v>
      </c>
      <c r="I477" s="264">
        <v>0</v>
      </c>
      <c r="J477" s="264">
        <v>0</v>
      </c>
      <c r="K477" s="264">
        <v>0</v>
      </c>
      <c r="L477" s="264">
        <v>0</v>
      </c>
      <c r="M477" s="264">
        <v>3.7146607</v>
      </c>
    </row>
    <row r="478" spans="1:13" x14ac:dyDescent="0.35">
      <c r="A478" s="265">
        <v>469</v>
      </c>
      <c r="B478" s="266" t="s">
        <v>484</v>
      </c>
      <c r="C478" s="266" t="s">
        <v>48</v>
      </c>
      <c r="D478" s="267">
        <v>0</v>
      </c>
      <c r="E478" s="267">
        <v>0</v>
      </c>
      <c r="F478" s="267">
        <v>0</v>
      </c>
      <c r="G478" s="267">
        <v>26.107028523</v>
      </c>
      <c r="H478" s="267">
        <v>0</v>
      </c>
      <c r="I478" s="267">
        <v>0</v>
      </c>
      <c r="J478" s="267">
        <v>0</v>
      </c>
      <c r="K478" s="267">
        <v>0</v>
      </c>
      <c r="L478" s="267">
        <v>0</v>
      </c>
      <c r="M478" s="267">
        <v>26.107028523</v>
      </c>
    </row>
    <row r="479" spans="1:13" x14ac:dyDescent="0.35">
      <c r="A479" s="262">
        <v>470</v>
      </c>
      <c r="B479" s="263" t="s">
        <v>634</v>
      </c>
      <c r="C479" s="263" t="s">
        <v>43</v>
      </c>
      <c r="D479" s="264">
        <v>0</v>
      </c>
      <c r="E479" s="264">
        <v>0</v>
      </c>
      <c r="F479" s="264">
        <v>0</v>
      </c>
      <c r="G479" s="264">
        <v>2.4715446999999999</v>
      </c>
      <c r="H479" s="264">
        <v>0</v>
      </c>
      <c r="I479" s="264">
        <v>0</v>
      </c>
      <c r="J479" s="264">
        <v>0</v>
      </c>
      <c r="K479" s="264">
        <v>0</v>
      </c>
      <c r="L479" s="264">
        <v>0</v>
      </c>
      <c r="M479" s="264">
        <v>2.4715446999999999</v>
      </c>
    </row>
    <row r="480" spans="1:13" x14ac:dyDescent="0.35">
      <c r="A480" s="265">
        <v>471</v>
      </c>
      <c r="B480" s="266" t="s">
        <v>635</v>
      </c>
      <c r="C480" s="266" t="s">
        <v>43</v>
      </c>
      <c r="D480" s="267">
        <v>0</v>
      </c>
      <c r="E480" s="267">
        <v>0</v>
      </c>
      <c r="F480" s="267">
        <v>0</v>
      </c>
      <c r="G480" s="267">
        <v>130.20304503</v>
      </c>
      <c r="H480" s="267">
        <v>0</v>
      </c>
      <c r="I480" s="267">
        <v>0</v>
      </c>
      <c r="J480" s="267">
        <v>0</v>
      </c>
      <c r="K480" s="267">
        <v>0</v>
      </c>
      <c r="L480" s="267">
        <v>0</v>
      </c>
      <c r="M480" s="267">
        <v>130.20304503</v>
      </c>
    </row>
    <row r="481" spans="1:13" x14ac:dyDescent="0.35">
      <c r="A481" s="262">
        <v>472</v>
      </c>
      <c r="B481" s="263" t="s">
        <v>485</v>
      </c>
      <c r="C481" s="263" t="s">
        <v>38</v>
      </c>
      <c r="D481" s="264">
        <v>0</v>
      </c>
      <c r="E481" s="264">
        <v>0</v>
      </c>
      <c r="F481" s="264">
        <v>0</v>
      </c>
      <c r="G481" s="264">
        <v>0.1467996</v>
      </c>
      <c r="H481" s="264">
        <v>0</v>
      </c>
      <c r="I481" s="264">
        <v>0</v>
      </c>
      <c r="J481" s="264">
        <v>0</v>
      </c>
      <c r="K481" s="264">
        <v>0</v>
      </c>
      <c r="L481" s="264">
        <v>0</v>
      </c>
      <c r="M481" s="264">
        <v>0.1467996</v>
      </c>
    </row>
    <row r="482" spans="1:13" x14ac:dyDescent="0.35">
      <c r="A482" s="265">
        <v>473</v>
      </c>
      <c r="B482" s="266" t="s">
        <v>486</v>
      </c>
      <c r="C482" s="266" t="s">
        <v>45</v>
      </c>
      <c r="D482" s="267">
        <v>0</v>
      </c>
      <c r="E482" s="267">
        <v>0</v>
      </c>
      <c r="F482" s="267">
        <v>0</v>
      </c>
      <c r="G482" s="267">
        <v>7.4442198489999996</v>
      </c>
      <c r="H482" s="267">
        <v>0</v>
      </c>
      <c r="I482" s="267">
        <v>0</v>
      </c>
      <c r="J482" s="267">
        <v>0</v>
      </c>
      <c r="K482" s="267">
        <v>0</v>
      </c>
      <c r="L482" s="267">
        <v>0</v>
      </c>
      <c r="M482" s="267">
        <v>7.4442198489999996</v>
      </c>
    </row>
    <row r="483" spans="1:13" x14ac:dyDescent="0.35">
      <c r="A483" s="262">
        <v>474</v>
      </c>
      <c r="B483" s="263" t="s">
        <v>487</v>
      </c>
      <c r="C483" s="263" t="s">
        <v>42</v>
      </c>
      <c r="D483" s="264">
        <v>0</v>
      </c>
      <c r="E483" s="264">
        <v>0</v>
      </c>
      <c r="F483" s="264">
        <v>0</v>
      </c>
      <c r="G483" s="264">
        <v>5.7421656060000004</v>
      </c>
      <c r="H483" s="264">
        <v>0</v>
      </c>
      <c r="I483" s="264">
        <v>0</v>
      </c>
      <c r="J483" s="264">
        <v>0</v>
      </c>
      <c r="K483" s="264">
        <v>0</v>
      </c>
      <c r="L483" s="264">
        <v>0</v>
      </c>
      <c r="M483" s="264">
        <v>5.7421656060000004</v>
      </c>
    </row>
    <row r="484" spans="1:13" x14ac:dyDescent="0.35">
      <c r="A484" s="265">
        <v>475</v>
      </c>
      <c r="B484" s="266" t="s">
        <v>488</v>
      </c>
      <c r="C484" s="266" t="s">
        <v>25</v>
      </c>
      <c r="D484" s="267">
        <v>0</v>
      </c>
      <c r="E484" s="267">
        <v>0</v>
      </c>
      <c r="F484" s="267">
        <v>0</v>
      </c>
      <c r="G484" s="267">
        <v>31.497236258000001</v>
      </c>
      <c r="H484" s="267">
        <v>0</v>
      </c>
      <c r="I484" s="267">
        <v>0</v>
      </c>
      <c r="J484" s="267">
        <v>0</v>
      </c>
      <c r="K484" s="267">
        <v>0</v>
      </c>
      <c r="L484" s="267">
        <v>0</v>
      </c>
      <c r="M484" s="267">
        <v>31.497236258000001</v>
      </c>
    </row>
    <row r="485" spans="1:13" x14ac:dyDescent="0.35">
      <c r="A485" s="262">
        <v>476</v>
      </c>
      <c r="B485" s="263" t="s">
        <v>489</v>
      </c>
      <c r="C485" s="263" t="s">
        <v>34</v>
      </c>
      <c r="D485" s="264">
        <v>0</v>
      </c>
      <c r="E485" s="264">
        <v>0</v>
      </c>
      <c r="F485" s="264">
        <v>0</v>
      </c>
      <c r="G485" s="264">
        <v>2.4675490349999998</v>
      </c>
      <c r="H485" s="264">
        <v>0</v>
      </c>
      <c r="I485" s="264">
        <v>0</v>
      </c>
      <c r="J485" s="264">
        <v>0</v>
      </c>
      <c r="K485" s="264">
        <v>0</v>
      </c>
      <c r="L485" s="264">
        <v>0</v>
      </c>
      <c r="M485" s="264">
        <v>2.4675490349999998</v>
      </c>
    </row>
    <row r="486" spans="1:13" x14ac:dyDescent="0.35">
      <c r="A486" s="265">
        <v>477</v>
      </c>
      <c r="B486" s="266" t="s">
        <v>490</v>
      </c>
      <c r="C486" s="266" t="s">
        <v>25</v>
      </c>
      <c r="D486" s="267">
        <v>0</v>
      </c>
      <c r="E486" s="267">
        <v>0</v>
      </c>
      <c r="F486" s="267">
        <v>0</v>
      </c>
      <c r="G486" s="267">
        <v>73.221542364000001</v>
      </c>
      <c r="H486" s="267">
        <v>0</v>
      </c>
      <c r="I486" s="267">
        <v>0</v>
      </c>
      <c r="J486" s="267">
        <v>0</v>
      </c>
      <c r="K486" s="267">
        <v>0</v>
      </c>
      <c r="L486" s="267">
        <v>0</v>
      </c>
      <c r="M486" s="267">
        <v>73.221542364000001</v>
      </c>
    </row>
    <row r="487" spans="1:13" x14ac:dyDescent="0.35">
      <c r="A487" s="262">
        <v>478</v>
      </c>
      <c r="B487" s="263" t="s">
        <v>491</v>
      </c>
      <c r="C487" s="263" t="s">
        <v>33</v>
      </c>
      <c r="D487" s="264">
        <v>0</v>
      </c>
      <c r="E487" s="264">
        <v>0</v>
      </c>
      <c r="F487" s="264">
        <v>0</v>
      </c>
      <c r="G487" s="264">
        <v>3.6761874570000002</v>
      </c>
      <c r="H487" s="264">
        <v>0</v>
      </c>
      <c r="I487" s="264">
        <v>0</v>
      </c>
      <c r="J487" s="264">
        <v>0</v>
      </c>
      <c r="K487" s="264">
        <v>0</v>
      </c>
      <c r="L487" s="264">
        <v>0</v>
      </c>
      <c r="M487" s="264">
        <v>3.6761874570000002</v>
      </c>
    </row>
    <row r="488" spans="1:13" x14ac:dyDescent="0.35">
      <c r="A488" s="265">
        <v>479</v>
      </c>
      <c r="B488" s="266" t="s">
        <v>492</v>
      </c>
      <c r="C488" s="266" t="s">
        <v>33</v>
      </c>
      <c r="D488" s="267">
        <v>0</v>
      </c>
      <c r="E488" s="267">
        <v>0</v>
      </c>
      <c r="F488" s="267">
        <v>0</v>
      </c>
      <c r="G488" s="267">
        <v>4.00030573</v>
      </c>
      <c r="H488" s="267">
        <v>0</v>
      </c>
      <c r="I488" s="267">
        <v>0</v>
      </c>
      <c r="J488" s="267">
        <v>0</v>
      </c>
      <c r="K488" s="267">
        <v>0</v>
      </c>
      <c r="L488" s="267">
        <v>0</v>
      </c>
      <c r="M488" s="267">
        <v>4.00030573</v>
      </c>
    </row>
    <row r="489" spans="1:13" x14ac:dyDescent="0.35">
      <c r="A489" s="262">
        <v>480</v>
      </c>
      <c r="B489" s="263" t="s">
        <v>493</v>
      </c>
      <c r="C489" s="263" t="s">
        <v>25</v>
      </c>
      <c r="D489" s="264">
        <v>0</v>
      </c>
      <c r="E489" s="264">
        <v>0</v>
      </c>
      <c r="F489" s="264">
        <v>0</v>
      </c>
      <c r="G489" s="264">
        <v>361.16970332900001</v>
      </c>
      <c r="H489" s="264">
        <v>0</v>
      </c>
      <c r="I489" s="264">
        <v>0</v>
      </c>
      <c r="J489" s="306">
        <v>3.7799999999999997E-5</v>
      </c>
      <c r="K489" s="264">
        <v>0</v>
      </c>
      <c r="L489" s="264">
        <v>0</v>
      </c>
      <c r="M489" s="264">
        <v>361.16974112899999</v>
      </c>
    </row>
    <row r="490" spans="1:13" x14ac:dyDescent="0.35">
      <c r="A490" s="265">
        <v>481</v>
      </c>
      <c r="B490" s="34" t="s">
        <v>494</v>
      </c>
      <c r="C490" s="266" t="s">
        <v>42</v>
      </c>
      <c r="D490" s="267">
        <v>0</v>
      </c>
      <c r="E490" s="267">
        <v>0</v>
      </c>
      <c r="F490" s="267">
        <v>0</v>
      </c>
      <c r="G490" s="267">
        <v>8.0177992010000008</v>
      </c>
      <c r="H490" s="267">
        <v>0</v>
      </c>
      <c r="I490" s="267">
        <v>0</v>
      </c>
      <c r="J490" s="267">
        <v>0</v>
      </c>
      <c r="K490" s="267">
        <v>0</v>
      </c>
      <c r="L490" s="267">
        <v>0</v>
      </c>
      <c r="M490" s="267">
        <v>8.0177992010000008</v>
      </c>
    </row>
    <row r="491" spans="1:13" x14ac:dyDescent="0.35">
      <c r="A491" s="262">
        <v>482</v>
      </c>
      <c r="B491" s="263" t="s">
        <v>495</v>
      </c>
      <c r="C491" s="263" t="s">
        <v>44</v>
      </c>
      <c r="D491" s="264">
        <v>0</v>
      </c>
      <c r="E491" s="264">
        <v>0</v>
      </c>
      <c r="F491" s="264">
        <v>0</v>
      </c>
      <c r="G491" s="264">
        <v>0.71202593000000003</v>
      </c>
      <c r="H491" s="264">
        <v>0</v>
      </c>
      <c r="I491" s="264">
        <v>0</v>
      </c>
      <c r="J491" s="264">
        <v>0</v>
      </c>
      <c r="K491" s="264">
        <v>0</v>
      </c>
      <c r="L491" s="264">
        <v>0</v>
      </c>
      <c r="M491" s="264">
        <v>0.71202593000000003</v>
      </c>
    </row>
    <row r="492" spans="1:13" x14ac:dyDescent="0.35">
      <c r="A492" s="265">
        <v>485</v>
      </c>
      <c r="B492" s="266" t="s">
        <v>496</v>
      </c>
      <c r="C492" s="266" t="s">
        <v>38</v>
      </c>
      <c r="D492" s="267">
        <v>0</v>
      </c>
      <c r="E492" s="267">
        <v>0</v>
      </c>
      <c r="F492" s="267">
        <v>0</v>
      </c>
      <c r="G492" s="267">
        <v>0.4370773</v>
      </c>
      <c r="H492" s="267">
        <v>0</v>
      </c>
      <c r="I492" s="267">
        <v>0</v>
      </c>
      <c r="J492" s="267">
        <v>0</v>
      </c>
      <c r="K492" s="267">
        <v>0</v>
      </c>
      <c r="L492" s="267">
        <v>0</v>
      </c>
      <c r="M492" s="267">
        <v>0.4370773</v>
      </c>
    </row>
    <row r="493" spans="1:13" x14ac:dyDescent="0.35">
      <c r="A493" s="262">
        <v>486</v>
      </c>
      <c r="B493" s="263" t="s">
        <v>497</v>
      </c>
      <c r="C493" s="263" t="s">
        <v>33</v>
      </c>
      <c r="D493" s="264">
        <v>0</v>
      </c>
      <c r="E493" s="264">
        <v>0</v>
      </c>
      <c r="F493" s="264">
        <v>0</v>
      </c>
      <c r="G493" s="264">
        <v>2.830577436</v>
      </c>
      <c r="H493" s="264">
        <v>0</v>
      </c>
      <c r="I493" s="264">
        <v>0</v>
      </c>
      <c r="J493" s="264">
        <v>0</v>
      </c>
      <c r="K493" s="264">
        <v>0</v>
      </c>
      <c r="L493" s="264">
        <v>0</v>
      </c>
      <c r="M493" s="264">
        <v>2.830577436</v>
      </c>
    </row>
    <row r="494" spans="1:13" x14ac:dyDescent="0.35">
      <c r="A494" s="265">
        <v>487</v>
      </c>
      <c r="B494" s="266" t="s">
        <v>498</v>
      </c>
      <c r="C494" s="266" t="s">
        <v>24</v>
      </c>
      <c r="D494" s="267">
        <v>0</v>
      </c>
      <c r="E494" s="267">
        <v>0</v>
      </c>
      <c r="F494" s="267">
        <v>0</v>
      </c>
      <c r="G494" s="267">
        <v>94.400648876999995</v>
      </c>
      <c r="H494" s="267">
        <v>0</v>
      </c>
      <c r="I494" s="267">
        <v>0</v>
      </c>
      <c r="J494" s="267">
        <v>0</v>
      </c>
      <c r="K494" s="267">
        <v>0</v>
      </c>
      <c r="L494" s="267">
        <v>0</v>
      </c>
      <c r="M494" s="267">
        <v>94.400648876999995</v>
      </c>
    </row>
    <row r="495" spans="1:13" x14ac:dyDescent="0.35">
      <c r="A495" s="262">
        <v>488</v>
      </c>
      <c r="B495" s="263" t="s">
        <v>499</v>
      </c>
      <c r="C495" s="263" t="s">
        <v>24</v>
      </c>
      <c r="D495" s="264">
        <v>0</v>
      </c>
      <c r="E495" s="264">
        <v>0</v>
      </c>
      <c r="F495" s="264">
        <v>0</v>
      </c>
      <c r="G495" s="264">
        <v>84.257335166000004</v>
      </c>
      <c r="H495" s="264">
        <v>0</v>
      </c>
      <c r="I495" s="264">
        <v>0</v>
      </c>
      <c r="J495" s="264">
        <v>0</v>
      </c>
      <c r="K495" s="264">
        <v>0</v>
      </c>
      <c r="L495" s="264">
        <v>0</v>
      </c>
      <c r="M495" s="264">
        <v>84.257335166000004</v>
      </c>
    </row>
    <row r="496" spans="1:13" x14ac:dyDescent="0.35">
      <c r="A496" s="265">
        <v>489</v>
      </c>
      <c r="B496" s="266" t="s">
        <v>500</v>
      </c>
      <c r="C496" s="266" t="s">
        <v>38</v>
      </c>
      <c r="D496" s="267">
        <v>0</v>
      </c>
      <c r="E496" s="267">
        <v>0</v>
      </c>
      <c r="F496" s="267">
        <v>0</v>
      </c>
      <c r="G496" s="267">
        <v>0.17773700000000001</v>
      </c>
      <c r="H496" s="267">
        <v>0</v>
      </c>
      <c r="I496" s="267">
        <v>0</v>
      </c>
      <c r="J496" s="267">
        <v>0</v>
      </c>
      <c r="K496" s="267">
        <v>0</v>
      </c>
      <c r="L496" s="267">
        <v>0</v>
      </c>
      <c r="M496" s="267">
        <v>0.17773700000000001</v>
      </c>
    </row>
    <row r="497" spans="1:13" x14ac:dyDescent="0.35">
      <c r="A497" s="262">
        <v>490</v>
      </c>
      <c r="B497" s="263" t="s">
        <v>501</v>
      </c>
      <c r="C497" s="263" t="s">
        <v>38</v>
      </c>
      <c r="D497" s="264">
        <v>0</v>
      </c>
      <c r="E497" s="264">
        <v>0</v>
      </c>
      <c r="F497" s="264">
        <v>0</v>
      </c>
      <c r="G497" s="264">
        <v>1.663002495</v>
      </c>
      <c r="H497" s="264">
        <v>0</v>
      </c>
      <c r="I497" s="264">
        <v>0</v>
      </c>
      <c r="J497" s="264">
        <v>0</v>
      </c>
      <c r="K497" s="264">
        <v>0</v>
      </c>
      <c r="L497" s="264">
        <v>0</v>
      </c>
      <c r="M497" s="264">
        <v>1.663002495</v>
      </c>
    </row>
    <row r="498" spans="1:13" x14ac:dyDescent="0.35">
      <c r="A498" s="265">
        <v>491</v>
      </c>
      <c r="B498" s="266" t="s">
        <v>502</v>
      </c>
      <c r="C498" s="266" t="s">
        <v>20</v>
      </c>
      <c r="D498" s="267">
        <v>22.544755214999999</v>
      </c>
      <c r="E498" s="267">
        <v>0.35401739999999998</v>
      </c>
      <c r="F498" s="267">
        <v>0</v>
      </c>
      <c r="G498" s="267">
        <v>906.74348644500003</v>
      </c>
      <c r="H498" s="267">
        <v>0</v>
      </c>
      <c r="I498" s="267">
        <v>0</v>
      </c>
      <c r="J498" s="267">
        <v>7.8614729999999994E-2</v>
      </c>
      <c r="K498" s="267">
        <v>24.720687855000001</v>
      </c>
      <c r="L498" s="267">
        <v>0</v>
      </c>
      <c r="M498" s="267">
        <v>954.44156164499998</v>
      </c>
    </row>
    <row r="499" spans="1:13" x14ac:dyDescent="0.35">
      <c r="A499" s="348" t="s">
        <v>9</v>
      </c>
      <c r="B499" s="349"/>
      <c r="C499" s="350"/>
      <c r="D499" s="252">
        <v>1269992.9058394874</v>
      </c>
      <c r="E499" s="252">
        <v>7344.3822183169987</v>
      </c>
      <c r="F499" s="252">
        <v>152823.996422397</v>
      </c>
      <c r="G499" s="252">
        <v>602475.89618630486</v>
      </c>
      <c r="H499" s="252">
        <v>250727.15459569299</v>
      </c>
      <c r="I499" s="252">
        <v>150851.49115346</v>
      </c>
      <c r="J499" s="252">
        <v>6021.7099381749977</v>
      </c>
      <c r="K499" s="252">
        <v>32528.515007638009</v>
      </c>
      <c r="L499" s="252">
        <v>15792.744441226001</v>
      </c>
      <c r="M499" s="252">
        <v>2488558.7958027027</v>
      </c>
    </row>
    <row r="500" spans="1:13" x14ac:dyDescent="0.35">
      <c r="A500" s="268"/>
      <c r="B500" s="268"/>
      <c r="C500" s="269"/>
      <c r="D500" s="270"/>
      <c r="E500" s="270"/>
      <c r="F500" s="270"/>
      <c r="G500" s="270"/>
      <c r="H500" s="270"/>
      <c r="I500" s="270"/>
      <c r="J500" s="270"/>
      <c r="K500" s="270"/>
      <c r="L500" s="270"/>
      <c r="M500" s="270"/>
    </row>
    <row r="501" spans="1:13" x14ac:dyDescent="0.35">
      <c r="A501" s="3" t="s">
        <v>879</v>
      </c>
      <c r="B501" s="1"/>
      <c r="C501" s="1"/>
      <c r="D501" s="1"/>
      <c r="E501" s="1"/>
      <c r="F501" s="1"/>
      <c r="G501" s="1"/>
      <c r="H501" s="1"/>
      <c r="I501" s="1"/>
      <c r="J501" s="1"/>
      <c r="K501" s="1"/>
      <c r="L501" s="1"/>
      <c r="M501" s="1"/>
    </row>
  </sheetData>
  <mergeCells count="6">
    <mergeCell ref="M6:M7"/>
    <mergeCell ref="A499:C499"/>
    <mergeCell ref="A6:A7"/>
    <mergeCell ref="B6:B7"/>
    <mergeCell ref="C6:C7"/>
    <mergeCell ref="D6:L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Y28"/>
  <sheetViews>
    <sheetView showGridLines="0" zoomScale="45" zoomScaleNormal="45" workbookViewId="0">
      <selection activeCell="A2" sqref="A2:P3"/>
    </sheetView>
  </sheetViews>
  <sheetFormatPr defaultColWidth="9.1796875" defaultRowHeight="14.5" x14ac:dyDescent="0.35"/>
  <cols>
    <col min="1" max="1" width="5.6328125" style="1" customWidth="1"/>
    <col min="2" max="2" width="3.6328125" style="1" customWidth="1"/>
    <col min="3" max="16384" width="9.1796875" style="52"/>
  </cols>
  <sheetData>
    <row r="1" spans="1:25" x14ac:dyDescent="0.35">
      <c r="A1" s="78"/>
      <c r="B1" s="79"/>
      <c r="C1" s="79"/>
      <c r="D1" s="79"/>
      <c r="E1" s="79"/>
      <c r="F1" s="79"/>
      <c r="G1" s="79"/>
      <c r="H1" s="79"/>
      <c r="I1" s="79"/>
      <c r="J1" s="79"/>
      <c r="K1" s="79"/>
      <c r="L1" s="79"/>
      <c r="M1" s="79"/>
      <c r="N1" s="79"/>
      <c r="O1" s="79"/>
      <c r="P1" s="79"/>
      <c r="Q1" s="80"/>
    </row>
    <row r="2" spans="1:25" s="64" customFormat="1" ht="35.5" x14ac:dyDescent="0.35">
      <c r="A2" s="309" t="s">
        <v>800</v>
      </c>
      <c r="B2" s="310"/>
      <c r="C2" s="310"/>
      <c r="D2" s="310"/>
      <c r="E2" s="310"/>
      <c r="F2" s="310"/>
      <c r="G2" s="310"/>
      <c r="H2" s="310"/>
      <c r="I2" s="310"/>
      <c r="J2" s="310"/>
      <c r="K2" s="310"/>
      <c r="L2" s="310"/>
      <c r="M2" s="310"/>
      <c r="N2" s="310"/>
      <c r="O2" s="310"/>
      <c r="P2" s="310"/>
      <c r="Q2" s="125"/>
      <c r="R2" s="63"/>
      <c r="S2" s="63"/>
      <c r="T2" s="63"/>
      <c r="U2" s="63"/>
      <c r="V2" s="63"/>
      <c r="W2" s="63"/>
      <c r="X2" s="63"/>
      <c r="Y2" s="63"/>
    </row>
    <row r="3" spans="1:25" ht="15" customHeight="1" x14ac:dyDescent="0.35">
      <c r="A3" s="309"/>
      <c r="B3" s="310"/>
      <c r="C3" s="310"/>
      <c r="D3" s="310"/>
      <c r="E3" s="310"/>
      <c r="F3" s="310"/>
      <c r="G3" s="310"/>
      <c r="H3" s="310"/>
      <c r="I3" s="310"/>
      <c r="J3" s="310"/>
      <c r="K3" s="310"/>
      <c r="L3" s="310"/>
      <c r="M3" s="310"/>
      <c r="N3" s="310"/>
      <c r="O3" s="310"/>
      <c r="P3" s="310"/>
      <c r="Q3" s="125"/>
      <c r="R3" s="63"/>
      <c r="S3" s="63"/>
      <c r="T3" s="63"/>
      <c r="U3" s="63"/>
      <c r="V3" s="63"/>
      <c r="W3" s="63"/>
      <c r="X3" s="63"/>
      <c r="Y3" s="63"/>
    </row>
    <row r="4" spans="1:25" ht="8.25" customHeight="1" x14ac:dyDescent="0.35">
      <c r="A4" s="81"/>
      <c r="B4" s="82"/>
      <c r="C4" s="82"/>
      <c r="D4" s="82"/>
      <c r="E4" s="82"/>
      <c r="F4" s="83"/>
      <c r="G4" s="83"/>
      <c r="H4" s="83"/>
      <c r="I4" s="83"/>
      <c r="J4" s="83"/>
      <c r="K4" s="83"/>
      <c r="L4" s="83"/>
      <c r="M4" s="83"/>
      <c r="N4" s="83"/>
      <c r="O4" s="83"/>
      <c r="P4" s="83"/>
      <c r="Q4" s="84"/>
    </row>
    <row r="5" spans="1:25" s="65" customFormat="1" x14ac:dyDescent="0.35">
      <c r="A5" s="11"/>
      <c r="B5" s="9"/>
      <c r="C5" s="9"/>
      <c r="D5" s="9"/>
      <c r="E5" s="9"/>
      <c r="F5" s="9"/>
      <c r="G5" s="9"/>
      <c r="H5" s="9"/>
      <c r="I5" s="9"/>
      <c r="J5" s="9"/>
      <c r="K5" s="9"/>
      <c r="L5" s="9"/>
      <c r="M5" s="9"/>
      <c r="N5" s="9"/>
      <c r="O5" s="9"/>
      <c r="P5" s="9"/>
      <c r="Q5" s="51"/>
    </row>
    <row r="6" spans="1:25" s="65" customFormat="1" x14ac:dyDescent="0.35">
      <c r="A6" s="11"/>
      <c r="B6" s="9"/>
      <c r="C6" s="9"/>
      <c r="D6" s="9"/>
      <c r="E6" s="9"/>
      <c r="F6" s="9"/>
      <c r="G6" s="9"/>
      <c r="H6" s="9"/>
      <c r="I6" s="9"/>
      <c r="J6" s="9"/>
      <c r="K6" s="9"/>
      <c r="L6" s="9"/>
      <c r="M6" s="9"/>
      <c r="N6" s="9"/>
      <c r="O6" s="9"/>
      <c r="P6" s="9"/>
      <c r="Q6" s="51"/>
    </row>
    <row r="7" spans="1:25" s="65" customFormat="1" x14ac:dyDescent="0.35">
      <c r="A7" s="11"/>
      <c r="B7" s="9"/>
      <c r="C7" s="9"/>
      <c r="D7" s="9"/>
      <c r="E7" s="9"/>
      <c r="F7" s="9"/>
      <c r="G7" s="9"/>
      <c r="H7" s="9"/>
      <c r="I7" s="9"/>
      <c r="J7" s="9"/>
      <c r="K7" s="9"/>
      <c r="L7" s="9"/>
      <c r="M7" s="9"/>
      <c r="N7" s="9"/>
      <c r="O7" s="9"/>
      <c r="P7" s="9"/>
      <c r="Q7" s="51"/>
    </row>
    <row r="8" spans="1:25" s="7" customFormat="1" ht="35.25" customHeight="1" x14ac:dyDescent="0.35">
      <c r="A8" s="14"/>
      <c r="B8" s="10"/>
      <c r="C8" s="10"/>
      <c r="D8" s="10"/>
      <c r="E8" s="10"/>
      <c r="F8" s="10"/>
      <c r="G8" s="10"/>
      <c r="H8" s="10"/>
      <c r="I8" s="10"/>
      <c r="J8" s="10"/>
      <c r="K8" s="10"/>
      <c r="L8" s="10"/>
      <c r="M8" s="10"/>
      <c r="N8" s="10"/>
      <c r="O8" s="10"/>
      <c r="P8" s="10"/>
      <c r="Q8" s="15"/>
    </row>
    <row r="9" spans="1:25" s="70" customFormat="1" ht="20.25" customHeight="1" x14ac:dyDescent="0.35">
      <c r="A9" s="85"/>
      <c r="B9" s="86"/>
      <c r="C9" s="86"/>
      <c r="D9" s="86"/>
      <c r="E9" s="86"/>
      <c r="F9" s="86"/>
      <c r="G9" s="86"/>
      <c r="H9" s="86"/>
      <c r="I9" s="86"/>
      <c r="J9" s="86"/>
      <c r="K9" s="86"/>
      <c r="L9" s="86"/>
      <c r="M9" s="86"/>
      <c r="N9" s="86"/>
      <c r="O9" s="86"/>
      <c r="P9" s="86"/>
      <c r="Q9" s="87"/>
    </row>
    <row r="10" spans="1:25" s="70" customFormat="1" ht="25" customHeight="1" x14ac:dyDescent="0.35">
      <c r="A10" s="88"/>
      <c r="B10" s="89"/>
      <c r="C10" s="86"/>
      <c r="D10" s="86"/>
      <c r="E10" s="86"/>
      <c r="F10" s="86"/>
      <c r="G10" s="86"/>
      <c r="H10" s="86"/>
      <c r="I10" s="86"/>
      <c r="J10" s="86"/>
      <c r="K10" s="86"/>
      <c r="L10" s="86"/>
      <c r="M10" s="86"/>
      <c r="N10" s="86"/>
      <c r="O10" s="86"/>
      <c r="P10" s="86"/>
      <c r="Q10" s="87"/>
    </row>
    <row r="11" spans="1:25" s="70" customFormat="1" ht="25" customHeight="1" x14ac:dyDescent="0.35">
      <c r="A11" s="85"/>
      <c r="B11" s="86"/>
      <c r="C11" s="86"/>
      <c r="D11" s="86"/>
      <c r="E11" s="86"/>
      <c r="F11" s="86"/>
      <c r="G11" s="86"/>
      <c r="H11" s="86"/>
      <c r="I11" s="86"/>
      <c r="J11" s="86"/>
      <c r="K11" s="86"/>
      <c r="L11" s="86"/>
      <c r="M11" s="86"/>
      <c r="N11" s="86"/>
      <c r="O11" s="86"/>
      <c r="P11" s="86"/>
      <c r="Q11" s="87"/>
    </row>
    <row r="12" spans="1:25" s="70" customFormat="1" ht="25" customHeight="1" x14ac:dyDescent="0.35">
      <c r="A12" s="85"/>
      <c r="B12" s="86"/>
      <c r="C12" s="86"/>
      <c r="D12" s="86"/>
      <c r="E12" s="86"/>
      <c r="F12" s="86"/>
      <c r="G12" s="86"/>
      <c r="H12" s="86"/>
      <c r="I12" s="86"/>
      <c r="J12" s="86"/>
      <c r="K12" s="86"/>
      <c r="L12" s="86"/>
      <c r="M12" s="86"/>
      <c r="N12" s="86"/>
      <c r="O12" s="86"/>
      <c r="P12" s="86"/>
      <c r="Q12" s="87"/>
    </row>
    <row r="13" spans="1:25" s="62" customFormat="1" ht="22" customHeight="1" x14ac:dyDescent="0.35">
      <c r="A13" s="90"/>
      <c r="B13" s="91"/>
      <c r="C13" s="92"/>
      <c r="D13" s="92"/>
      <c r="E13" s="92"/>
      <c r="F13" s="92"/>
      <c r="G13" s="92"/>
      <c r="H13" s="92"/>
      <c r="I13" s="92"/>
      <c r="J13" s="92"/>
      <c r="K13" s="92"/>
      <c r="L13" s="92"/>
      <c r="M13" s="92"/>
      <c r="N13" s="92"/>
      <c r="O13" s="92"/>
      <c r="P13" s="92"/>
      <c r="Q13" s="93"/>
    </row>
    <row r="14" spans="1:25" s="62" customFormat="1" ht="22" customHeight="1" x14ac:dyDescent="0.35">
      <c r="A14" s="90"/>
      <c r="B14" s="91"/>
      <c r="C14" s="92"/>
      <c r="D14" s="92"/>
      <c r="E14" s="92"/>
      <c r="F14" s="92"/>
      <c r="G14" s="92"/>
      <c r="H14" s="92"/>
      <c r="I14" s="92"/>
      <c r="J14" s="92"/>
      <c r="K14" s="92"/>
      <c r="L14" s="92"/>
      <c r="M14" s="92"/>
      <c r="N14" s="92"/>
      <c r="O14" s="92"/>
      <c r="P14" s="92"/>
      <c r="Q14" s="93"/>
    </row>
    <row r="15" spans="1:25" s="62" customFormat="1" ht="22" customHeight="1" x14ac:dyDescent="0.35">
      <c r="A15" s="90"/>
      <c r="B15" s="91"/>
      <c r="C15" s="92"/>
      <c r="D15" s="92"/>
      <c r="E15" s="92"/>
      <c r="F15" s="92"/>
      <c r="G15" s="92"/>
      <c r="H15" s="92"/>
      <c r="I15" s="92"/>
      <c r="J15" s="92"/>
      <c r="K15" s="92"/>
      <c r="L15" s="92"/>
      <c r="M15" s="92"/>
      <c r="N15" s="92"/>
      <c r="O15" s="92"/>
      <c r="P15" s="92"/>
      <c r="Q15" s="93"/>
    </row>
    <row r="16" spans="1:25" s="62" customFormat="1" ht="22" customHeight="1" x14ac:dyDescent="0.35">
      <c r="A16" s="90"/>
      <c r="B16" s="91"/>
      <c r="C16" s="92"/>
      <c r="D16" s="92"/>
      <c r="E16" s="92"/>
      <c r="F16" s="92"/>
      <c r="G16" s="92"/>
      <c r="H16" s="92"/>
      <c r="I16" s="92"/>
      <c r="J16" s="92"/>
      <c r="K16" s="92"/>
      <c r="L16" s="92"/>
      <c r="M16" s="92"/>
      <c r="N16" s="92"/>
      <c r="O16" s="92"/>
      <c r="P16" s="92"/>
      <c r="Q16" s="93"/>
    </row>
    <row r="17" spans="1:17" s="70" customFormat="1" ht="25" customHeight="1" x14ac:dyDescent="0.35">
      <c r="A17" s="85"/>
      <c r="B17" s="86"/>
      <c r="C17" s="86"/>
      <c r="D17" s="86"/>
      <c r="E17" s="86"/>
      <c r="F17" s="86"/>
      <c r="G17" s="86"/>
      <c r="H17" s="86"/>
      <c r="I17" s="86"/>
      <c r="J17" s="86"/>
      <c r="K17" s="86"/>
      <c r="L17" s="86"/>
      <c r="M17" s="86"/>
      <c r="N17" s="86"/>
      <c r="O17" s="86"/>
      <c r="P17" s="86"/>
      <c r="Q17" s="87"/>
    </row>
    <row r="18" spans="1:17" s="62" customFormat="1" ht="22" customHeight="1" x14ac:dyDescent="0.35">
      <c r="A18" s="90"/>
      <c r="B18" s="91"/>
      <c r="C18" s="92"/>
      <c r="D18" s="92"/>
      <c r="E18" s="92"/>
      <c r="F18" s="92"/>
      <c r="G18" s="92"/>
      <c r="H18" s="92"/>
      <c r="I18" s="92"/>
      <c r="J18" s="92"/>
      <c r="K18" s="92"/>
      <c r="L18" s="92"/>
      <c r="M18" s="92"/>
      <c r="N18" s="92"/>
      <c r="O18" s="92"/>
      <c r="P18" s="92"/>
      <c r="Q18" s="93"/>
    </row>
    <row r="19" spans="1:17" s="62" customFormat="1" ht="22" customHeight="1" x14ac:dyDescent="0.35">
      <c r="A19" s="90"/>
      <c r="B19" s="91"/>
      <c r="C19" s="92"/>
      <c r="D19" s="92"/>
      <c r="E19" s="92"/>
      <c r="F19" s="92"/>
      <c r="G19" s="92"/>
      <c r="H19" s="92"/>
      <c r="I19" s="92"/>
      <c r="J19" s="92"/>
      <c r="K19" s="92"/>
      <c r="L19" s="92"/>
      <c r="M19" s="92"/>
      <c r="N19" s="92"/>
      <c r="O19" s="92"/>
      <c r="P19" s="92"/>
      <c r="Q19" s="93"/>
    </row>
    <row r="20" spans="1:17" s="70" customFormat="1" ht="25" customHeight="1" x14ac:dyDescent="0.35">
      <c r="A20" s="85"/>
      <c r="B20" s="86"/>
      <c r="C20" s="86"/>
      <c r="D20" s="86"/>
      <c r="E20" s="86"/>
      <c r="F20" s="86"/>
      <c r="G20" s="86"/>
      <c r="H20" s="86"/>
      <c r="I20" s="86"/>
      <c r="J20" s="86"/>
      <c r="K20" s="86"/>
      <c r="L20" s="86"/>
      <c r="M20" s="86"/>
      <c r="N20" s="86"/>
      <c r="O20" s="86"/>
      <c r="P20" s="86"/>
      <c r="Q20" s="87"/>
    </row>
    <row r="21" spans="1:17" s="62" customFormat="1" ht="22" customHeight="1" x14ac:dyDescent="0.35">
      <c r="A21" s="90"/>
      <c r="B21" s="91"/>
      <c r="C21" s="92"/>
      <c r="D21" s="92"/>
      <c r="E21" s="92"/>
      <c r="F21" s="92"/>
      <c r="G21" s="92"/>
      <c r="H21" s="92"/>
      <c r="I21" s="92"/>
      <c r="J21" s="92"/>
      <c r="K21" s="92"/>
      <c r="L21" s="92"/>
      <c r="M21" s="92"/>
      <c r="N21" s="92"/>
      <c r="O21" s="92"/>
      <c r="P21" s="92"/>
      <c r="Q21" s="93"/>
    </row>
    <row r="22" spans="1:17" s="62" customFormat="1" ht="22" customHeight="1" x14ac:dyDescent="0.35">
      <c r="A22" s="90"/>
      <c r="B22" s="91"/>
      <c r="C22" s="92"/>
      <c r="D22" s="92"/>
      <c r="E22" s="92"/>
      <c r="F22" s="92"/>
      <c r="G22" s="92"/>
      <c r="H22" s="92"/>
      <c r="I22" s="92"/>
      <c r="J22" s="92"/>
      <c r="K22" s="92"/>
      <c r="L22" s="92"/>
      <c r="M22" s="92"/>
      <c r="N22" s="92"/>
      <c r="O22" s="92"/>
      <c r="P22" s="92"/>
      <c r="Q22" s="93"/>
    </row>
    <row r="23" spans="1:17" s="62" customFormat="1" ht="18" customHeight="1" x14ac:dyDescent="0.35">
      <c r="A23" s="90"/>
      <c r="B23" s="91"/>
      <c r="C23" s="92"/>
      <c r="D23" s="92"/>
      <c r="E23" s="92"/>
      <c r="F23" s="92"/>
      <c r="G23" s="92"/>
      <c r="H23" s="92"/>
      <c r="I23" s="92"/>
      <c r="J23" s="92"/>
      <c r="K23" s="92"/>
      <c r="L23" s="92"/>
      <c r="M23" s="92"/>
      <c r="N23" s="92"/>
      <c r="O23" s="92"/>
      <c r="P23" s="92"/>
      <c r="Q23" s="93"/>
    </row>
    <row r="24" spans="1:17" s="62" customFormat="1" ht="18" customHeight="1" x14ac:dyDescent="0.35">
      <c r="A24" s="90"/>
      <c r="B24" s="91"/>
      <c r="C24" s="92"/>
      <c r="D24" s="92"/>
      <c r="E24" s="92"/>
      <c r="F24" s="92"/>
      <c r="G24" s="92"/>
      <c r="H24" s="92"/>
      <c r="I24" s="92"/>
      <c r="J24" s="92"/>
      <c r="K24" s="92"/>
      <c r="L24" s="92"/>
      <c r="M24" s="92"/>
      <c r="N24" s="92"/>
      <c r="O24" s="92"/>
      <c r="P24" s="92"/>
      <c r="Q24" s="93"/>
    </row>
    <row r="25" spans="1:17" s="62" customFormat="1" ht="18" customHeight="1" x14ac:dyDescent="0.35">
      <c r="A25" s="90"/>
      <c r="B25" s="91"/>
      <c r="C25" s="92"/>
      <c r="D25" s="92"/>
      <c r="E25" s="92"/>
      <c r="F25" s="92"/>
      <c r="G25" s="92"/>
      <c r="H25" s="92"/>
      <c r="I25" s="92"/>
      <c r="J25" s="92"/>
      <c r="K25" s="92"/>
      <c r="L25" s="92"/>
      <c r="M25" s="92"/>
      <c r="N25" s="92"/>
      <c r="O25" s="92"/>
      <c r="P25" s="92"/>
      <c r="Q25" s="93"/>
    </row>
    <row r="26" spans="1:17" s="62" customFormat="1" ht="18" customHeight="1" x14ac:dyDescent="0.35">
      <c r="A26" s="90"/>
      <c r="B26" s="91"/>
      <c r="C26" s="92"/>
      <c r="D26" s="92"/>
      <c r="E26" s="92"/>
      <c r="F26" s="92"/>
      <c r="G26" s="92"/>
      <c r="H26" s="92"/>
      <c r="I26" s="92"/>
      <c r="J26" s="92"/>
      <c r="K26" s="92"/>
      <c r="L26" s="92"/>
      <c r="M26" s="92"/>
      <c r="N26" s="92"/>
      <c r="O26" s="92"/>
      <c r="P26" s="92"/>
      <c r="Q26" s="93"/>
    </row>
    <row r="27" spans="1:17" ht="18" customHeight="1" x14ac:dyDescent="0.35">
      <c r="A27" s="53"/>
      <c r="B27" s="55"/>
      <c r="C27" s="9"/>
      <c r="D27" s="9"/>
      <c r="E27" s="9"/>
      <c r="F27" s="9"/>
      <c r="G27" s="9"/>
      <c r="H27" s="9"/>
      <c r="I27" s="9"/>
      <c r="J27" s="9"/>
      <c r="K27" s="9"/>
      <c r="L27" s="9"/>
      <c r="M27" s="9"/>
      <c r="N27" s="9"/>
      <c r="O27" s="9"/>
      <c r="P27" s="9"/>
      <c r="Q27" s="51"/>
    </row>
    <row r="28" spans="1:17" ht="20.25" customHeight="1" x14ac:dyDescent="0.35">
      <c r="A28" s="94"/>
      <c r="B28" s="95"/>
      <c r="C28" s="95"/>
      <c r="D28" s="95"/>
      <c r="E28" s="95"/>
      <c r="F28" s="95"/>
      <c r="G28" s="95"/>
      <c r="H28" s="95"/>
      <c r="I28" s="95"/>
      <c r="J28" s="95"/>
      <c r="K28" s="95"/>
      <c r="L28" s="96"/>
      <c r="M28" s="96"/>
      <c r="N28" s="97"/>
      <c r="O28" s="97"/>
      <c r="P28" s="97"/>
      <c r="Q28" s="126" t="s">
        <v>749</v>
      </c>
    </row>
  </sheetData>
  <mergeCells count="1">
    <mergeCell ref="A2:P3"/>
  </mergeCells>
  <pageMargins left="0.7" right="0.7" top="0.75" bottom="0.75" header="0.3" footer="0.3"/>
  <pageSetup paperSize="9" scale="8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fitToPage="1"/>
  </sheetPr>
  <dimension ref="A1:K248"/>
  <sheetViews>
    <sheetView showGridLines="0" zoomScale="70" zoomScaleNormal="70" workbookViewId="0">
      <selection activeCell="L3" sqref="L3"/>
    </sheetView>
  </sheetViews>
  <sheetFormatPr defaultColWidth="8.81640625" defaultRowHeight="14.5" x14ac:dyDescent="0.35"/>
  <cols>
    <col min="1" max="1" width="6.453125" customWidth="1"/>
    <col min="2" max="2" width="24.81640625" style="113" customWidth="1"/>
    <col min="3" max="3" width="30.453125" style="113" customWidth="1"/>
    <col min="4" max="4" width="17.81640625" customWidth="1"/>
    <col min="5" max="5" width="14.81640625" customWidth="1"/>
    <col min="6" max="6" width="13.1796875" customWidth="1"/>
    <col min="7" max="7" width="14.6328125" customWidth="1"/>
    <col min="8" max="11" width="12.6328125" customWidth="1"/>
  </cols>
  <sheetData>
    <row r="1" spans="1:11" s="1" customFormat="1" ht="20.25" customHeight="1" x14ac:dyDescent="0.35">
      <c r="A1" s="19" t="s">
        <v>756</v>
      </c>
      <c r="B1" s="341" t="s">
        <v>757</v>
      </c>
      <c r="C1" s="341"/>
      <c r="D1" s="341"/>
      <c r="E1" s="341"/>
      <c r="F1" s="341"/>
      <c r="G1" s="253" t="s">
        <v>856</v>
      </c>
      <c r="H1" s="127"/>
      <c r="I1" s="128"/>
    </row>
    <row r="2" spans="1:11" s="1" customFormat="1" ht="6.75" customHeight="1" x14ac:dyDescent="0.35">
      <c r="A2" s="19"/>
      <c r="B2" s="122"/>
      <c r="C2" s="122"/>
      <c r="D2" s="28"/>
      <c r="E2" s="28"/>
      <c r="F2" s="28"/>
      <c r="G2" s="27"/>
      <c r="H2" s="2"/>
    </row>
    <row r="3" spans="1:11" s="1" customFormat="1" ht="20.25" customHeight="1" x14ac:dyDescent="0.35">
      <c r="A3" s="11"/>
      <c r="B3" s="123"/>
      <c r="C3" s="123"/>
      <c r="D3" s="8"/>
      <c r="E3" s="8"/>
      <c r="F3" s="8"/>
      <c r="G3" s="12"/>
      <c r="H3" s="2"/>
    </row>
    <row r="4" spans="1:11" s="1" customFormat="1" ht="20.25" customHeight="1" x14ac:dyDescent="0.35">
      <c r="A4" s="11"/>
      <c r="B4" s="54"/>
      <c r="C4" s="54"/>
      <c r="D4" s="9"/>
      <c r="E4" s="9"/>
      <c r="F4" s="9"/>
      <c r="G4" s="13"/>
      <c r="H4" s="2"/>
    </row>
    <row r="5" spans="1:11" s="7" customFormat="1" ht="35.25" customHeight="1" x14ac:dyDescent="0.35">
      <c r="A5" s="359" t="s">
        <v>687</v>
      </c>
      <c r="B5" s="360"/>
      <c r="C5" s="360"/>
      <c r="D5" s="360"/>
      <c r="E5" s="360"/>
      <c r="F5" s="360"/>
      <c r="G5" s="361"/>
    </row>
    <row r="6" spans="1:11" s="7" customFormat="1" ht="35.25" customHeight="1" x14ac:dyDescent="0.35">
      <c r="A6" s="362" t="s">
        <v>880</v>
      </c>
      <c r="B6" s="360"/>
      <c r="C6" s="360"/>
      <c r="D6" s="360"/>
      <c r="E6" s="360"/>
      <c r="F6" s="360"/>
      <c r="G6" s="361"/>
    </row>
    <row r="7" spans="1:11" ht="15.5" x14ac:dyDescent="0.35">
      <c r="A7" s="99"/>
      <c r="B7" s="124"/>
      <c r="C7" s="124"/>
      <c r="D7" s="100"/>
      <c r="E7" s="100"/>
      <c r="F7" s="100"/>
      <c r="G7" s="101"/>
    </row>
    <row r="8" spans="1:11" ht="23.25" customHeight="1" x14ac:dyDescent="0.35">
      <c r="A8" s="363" t="s">
        <v>12</v>
      </c>
      <c r="B8" s="363" t="s">
        <v>13</v>
      </c>
      <c r="C8" s="363" t="s">
        <v>11</v>
      </c>
      <c r="D8" s="365" t="s">
        <v>688</v>
      </c>
      <c r="E8" s="366"/>
      <c r="F8" s="365" t="s">
        <v>689</v>
      </c>
      <c r="G8" s="366"/>
    </row>
    <row r="9" spans="1:11" ht="19.5" customHeight="1" x14ac:dyDescent="0.35">
      <c r="A9" s="364"/>
      <c r="B9" s="364"/>
      <c r="C9" s="364"/>
      <c r="D9" s="102" t="s">
        <v>690</v>
      </c>
      <c r="E9" s="102" t="s">
        <v>691</v>
      </c>
      <c r="F9" s="102" t="s">
        <v>692</v>
      </c>
      <c r="G9" s="103" t="s">
        <v>693</v>
      </c>
    </row>
    <row r="10" spans="1:11" x14ac:dyDescent="0.35">
      <c r="A10" s="104">
        <v>1</v>
      </c>
      <c r="B10" s="129" t="s">
        <v>49</v>
      </c>
      <c r="C10" s="129" t="s">
        <v>759</v>
      </c>
      <c r="D10" s="130">
        <v>0</v>
      </c>
      <c r="E10" s="130">
        <v>0</v>
      </c>
      <c r="F10" s="130">
        <v>0</v>
      </c>
      <c r="G10" s="130">
        <v>17</v>
      </c>
      <c r="I10" s="105"/>
      <c r="J10" s="105"/>
      <c r="K10" s="105"/>
    </row>
    <row r="11" spans="1:11" x14ac:dyDescent="0.35">
      <c r="A11" s="255">
        <v>2</v>
      </c>
      <c r="B11" s="4" t="s">
        <v>63</v>
      </c>
      <c r="C11" s="256" t="s">
        <v>760</v>
      </c>
      <c r="D11" s="257">
        <v>7700000</v>
      </c>
      <c r="E11" s="257">
        <v>0</v>
      </c>
      <c r="F11" s="257">
        <v>0</v>
      </c>
      <c r="G11" s="257">
        <v>52</v>
      </c>
      <c r="I11" s="105"/>
      <c r="J11" s="105"/>
      <c r="K11" s="105"/>
    </row>
    <row r="12" spans="1:11" x14ac:dyDescent="0.35">
      <c r="A12" s="104">
        <v>3</v>
      </c>
      <c r="B12" s="129" t="s">
        <v>65</v>
      </c>
      <c r="C12" s="129" t="s">
        <v>761</v>
      </c>
      <c r="D12" s="130">
        <v>127708760773</v>
      </c>
      <c r="E12" s="130">
        <v>63000</v>
      </c>
      <c r="F12" s="130">
        <v>52</v>
      </c>
      <c r="G12" s="130">
        <v>2520</v>
      </c>
      <c r="I12" s="105"/>
      <c r="J12" s="105"/>
      <c r="K12" s="105"/>
    </row>
    <row r="13" spans="1:11" x14ac:dyDescent="0.35">
      <c r="A13" s="255">
        <v>4</v>
      </c>
      <c r="B13" s="4" t="s">
        <v>70</v>
      </c>
      <c r="C13" s="256" t="s">
        <v>747</v>
      </c>
      <c r="D13" s="257">
        <v>110802650733</v>
      </c>
      <c r="E13" s="257">
        <v>881723</v>
      </c>
      <c r="F13" s="257">
        <v>80</v>
      </c>
      <c r="G13" s="257">
        <v>12360</v>
      </c>
      <c r="I13" s="105"/>
      <c r="J13" s="105"/>
      <c r="K13" s="105"/>
    </row>
    <row r="14" spans="1:11" x14ac:dyDescent="0.35">
      <c r="A14" s="104">
        <v>5</v>
      </c>
      <c r="B14" s="129" t="s">
        <v>71</v>
      </c>
      <c r="C14" s="129" t="s">
        <v>747</v>
      </c>
      <c r="D14" s="130">
        <v>327700000</v>
      </c>
      <c r="E14" s="130">
        <v>0</v>
      </c>
      <c r="F14" s="130">
        <v>0</v>
      </c>
      <c r="G14" s="130">
        <v>73</v>
      </c>
      <c r="I14" s="105"/>
      <c r="J14" s="105"/>
      <c r="K14" s="105"/>
    </row>
    <row r="15" spans="1:11" x14ac:dyDescent="0.35">
      <c r="A15" s="255">
        <v>6</v>
      </c>
      <c r="B15" s="4" t="s">
        <v>72</v>
      </c>
      <c r="C15" s="256" t="s">
        <v>762</v>
      </c>
      <c r="D15" s="257">
        <v>40536500000</v>
      </c>
      <c r="E15" s="257">
        <v>0</v>
      </c>
      <c r="F15" s="257">
        <v>1</v>
      </c>
      <c r="G15" s="257">
        <v>115</v>
      </c>
      <c r="I15" s="105"/>
      <c r="J15" s="105"/>
      <c r="K15" s="105"/>
    </row>
    <row r="16" spans="1:11" x14ac:dyDescent="0.35">
      <c r="A16" s="104">
        <v>7</v>
      </c>
      <c r="B16" s="129" t="s">
        <v>75</v>
      </c>
      <c r="C16" s="129" t="s">
        <v>763</v>
      </c>
      <c r="D16" s="130">
        <v>0</v>
      </c>
      <c r="E16" s="130">
        <v>0</v>
      </c>
      <c r="F16" s="130">
        <v>0</v>
      </c>
      <c r="G16" s="130">
        <v>26</v>
      </c>
      <c r="I16" s="105"/>
      <c r="J16" s="105"/>
      <c r="K16" s="105"/>
    </row>
    <row r="17" spans="1:11" x14ac:dyDescent="0.35">
      <c r="A17" s="255">
        <v>8</v>
      </c>
      <c r="B17" s="4" t="s">
        <v>78</v>
      </c>
      <c r="C17" s="256" t="s">
        <v>763</v>
      </c>
      <c r="D17" s="257">
        <v>163485277.80000001</v>
      </c>
      <c r="E17" s="257">
        <v>0</v>
      </c>
      <c r="F17" s="257">
        <v>11</v>
      </c>
      <c r="G17" s="257">
        <v>561</v>
      </c>
      <c r="I17" s="105"/>
      <c r="J17" s="105"/>
      <c r="K17" s="105"/>
    </row>
    <row r="18" spans="1:11" x14ac:dyDescent="0.35">
      <c r="A18" s="104">
        <v>9</v>
      </c>
      <c r="B18" s="129" t="s">
        <v>79</v>
      </c>
      <c r="C18" s="129" t="s">
        <v>764</v>
      </c>
      <c r="D18" s="130">
        <v>26000000</v>
      </c>
      <c r="E18" s="130">
        <v>0</v>
      </c>
      <c r="F18" s="130">
        <v>53</v>
      </c>
      <c r="G18" s="130">
        <v>473</v>
      </c>
      <c r="I18" s="105"/>
      <c r="J18" s="105"/>
      <c r="K18" s="105"/>
    </row>
    <row r="19" spans="1:11" x14ac:dyDescent="0.35">
      <c r="A19" s="255">
        <v>10</v>
      </c>
      <c r="B19" s="4" t="s">
        <v>81</v>
      </c>
      <c r="C19" s="256" t="s">
        <v>765</v>
      </c>
      <c r="D19" s="257">
        <v>500000</v>
      </c>
      <c r="E19" s="257">
        <v>0</v>
      </c>
      <c r="F19" s="257">
        <v>0</v>
      </c>
      <c r="G19" s="257">
        <v>125</v>
      </c>
      <c r="I19" s="105"/>
      <c r="J19" s="105"/>
      <c r="K19" s="105"/>
    </row>
    <row r="20" spans="1:11" x14ac:dyDescent="0.35">
      <c r="A20" s="104">
        <v>11</v>
      </c>
      <c r="B20" s="129" t="s">
        <v>88</v>
      </c>
      <c r="C20" s="129" t="s">
        <v>767</v>
      </c>
      <c r="D20" s="130">
        <v>46614766293.953087</v>
      </c>
      <c r="E20" s="130">
        <v>103686.337979</v>
      </c>
      <c r="F20" s="130">
        <v>83</v>
      </c>
      <c r="G20" s="130">
        <v>1792</v>
      </c>
      <c r="I20" s="105"/>
      <c r="J20" s="105"/>
      <c r="K20" s="105"/>
    </row>
    <row r="21" spans="1:11" x14ac:dyDescent="0.35">
      <c r="A21" s="255">
        <v>12</v>
      </c>
      <c r="B21" s="4" t="s">
        <v>89</v>
      </c>
      <c r="C21" s="256" t="s">
        <v>764</v>
      </c>
      <c r="D21" s="257">
        <v>6415000000</v>
      </c>
      <c r="E21" s="257">
        <v>0</v>
      </c>
      <c r="F21" s="257">
        <v>10</v>
      </c>
      <c r="G21" s="257">
        <v>535</v>
      </c>
      <c r="I21" s="105"/>
      <c r="J21" s="105"/>
      <c r="K21" s="105"/>
    </row>
    <row r="22" spans="1:11" x14ac:dyDescent="0.35">
      <c r="A22" s="104">
        <v>13</v>
      </c>
      <c r="B22" s="129" t="s">
        <v>93</v>
      </c>
      <c r="C22" s="129" t="s">
        <v>768</v>
      </c>
      <c r="D22" s="130">
        <v>0</v>
      </c>
      <c r="E22" s="130">
        <v>0</v>
      </c>
      <c r="F22" s="130">
        <v>0</v>
      </c>
      <c r="G22" s="130">
        <v>2</v>
      </c>
      <c r="I22" s="105"/>
      <c r="J22" s="105"/>
      <c r="K22" s="105"/>
    </row>
    <row r="23" spans="1:11" x14ac:dyDescent="0.35">
      <c r="A23" s="255">
        <v>14</v>
      </c>
      <c r="B23" s="4" t="s">
        <v>538</v>
      </c>
      <c r="C23" s="256" t="s">
        <v>760</v>
      </c>
      <c r="D23" s="257">
        <v>13540000000</v>
      </c>
      <c r="E23" s="257">
        <v>0</v>
      </c>
      <c r="F23" s="257">
        <v>0</v>
      </c>
      <c r="G23" s="257">
        <v>25</v>
      </c>
      <c r="I23" s="105"/>
      <c r="J23" s="105"/>
      <c r="K23" s="105"/>
    </row>
    <row r="24" spans="1:11" x14ac:dyDescent="0.35">
      <c r="A24" s="104">
        <v>15</v>
      </c>
      <c r="B24" s="129" t="s">
        <v>99</v>
      </c>
      <c r="C24" s="129" t="s">
        <v>747</v>
      </c>
      <c r="D24" s="130">
        <v>41186511024.690002</v>
      </c>
      <c r="E24" s="130">
        <v>491978.23999999999</v>
      </c>
      <c r="F24" s="130">
        <v>13</v>
      </c>
      <c r="G24" s="130">
        <v>1943</v>
      </c>
      <c r="I24" s="105"/>
      <c r="J24" s="105"/>
      <c r="K24" s="105"/>
    </row>
    <row r="25" spans="1:11" x14ac:dyDescent="0.35">
      <c r="A25" s="255">
        <v>16</v>
      </c>
      <c r="B25" s="4" t="s">
        <v>100</v>
      </c>
      <c r="C25" s="256" t="s">
        <v>763</v>
      </c>
      <c r="D25" s="257">
        <v>5315100000</v>
      </c>
      <c r="E25" s="257">
        <v>0</v>
      </c>
      <c r="F25" s="257">
        <v>1</v>
      </c>
      <c r="G25" s="257">
        <v>182</v>
      </c>
      <c r="I25" s="105"/>
      <c r="J25" s="105"/>
      <c r="K25" s="105"/>
    </row>
    <row r="26" spans="1:11" x14ac:dyDescent="0.35">
      <c r="A26" s="104">
        <v>17</v>
      </c>
      <c r="B26" s="129" t="s">
        <v>104</v>
      </c>
      <c r="C26" s="129" t="s">
        <v>770</v>
      </c>
      <c r="D26" s="130">
        <v>14848800000</v>
      </c>
      <c r="E26" s="130">
        <v>51500</v>
      </c>
      <c r="F26" s="130">
        <v>1</v>
      </c>
      <c r="G26" s="130">
        <v>571</v>
      </c>
      <c r="I26" s="105"/>
      <c r="J26" s="105"/>
      <c r="K26" s="105"/>
    </row>
    <row r="27" spans="1:11" x14ac:dyDescent="0.35">
      <c r="A27" s="255">
        <v>18</v>
      </c>
      <c r="B27" s="4" t="s">
        <v>106</v>
      </c>
      <c r="C27" s="256" t="s">
        <v>783</v>
      </c>
      <c r="D27" s="257">
        <v>0</v>
      </c>
      <c r="E27" s="257">
        <v>0</v>
      </c>
      <c r="F27" s="257">
        <v>0</v>
      </c>
      <c r="G27" s="257">
        <v>3</v>
      </c>
      <c r="I27" s="105"/>
      <c r="J27" s="105"/>
      <c r="K27" s="105"/>
    </row>
    <row r="28" spans="1:11" x14ac:dyDescent="0.35">
      <c r="A28" s="104">
        <v>19</v>
      </c>
      <c r="B28" s="129" t="s">
        <v>109</v>
      </c>
      <c r="C28" s="129" t="s">
        <v>771</v>
      </c>
      <c r="D28" s="130">
        <v>2015350000</v>
      </c>
      <c r="E28" s="130">
        <v>0</v>
      </c>
      <c r="F28" s="130">
        <v>1</v>
      </c>
      <c r="G28" s="130">
        <v>22</v>
      </c>
      <c r="I28" s="105"/>
      <c r="J28" s="105"/>
      <c r="K28" s="105"/>
    </row>
    <row r="29" spans="1:11" x14ac:dyDescent="0.35">
      <c r="A29" s="255">
        <v>20</v>
      </c>
      <c r="B29" s="4" t="s">
        <v>110</v>
      </c>
      <c r="C29" s="256" t="s">
        <v>772</v>
      </c>
      <c r="D29" s="257">
        <v>18700000000</v>
      </c>
      <c r="E29" s="257">
        <v>0</v>
      </c>
      <c r="F29" s="257">
        <v>0</v>
      </c>
      <c r="G29" s="257">
        <v>6</v>
      </c>
      <c r="I29" s="105"/>
      <c r="J29" s="105"/>
      <c r="K29" s="105"/>
    </row>
    <row r="30" spans="1:11" x14ac:dyDescent="0.35">
      <c r="A30" s="104">
        <v>21</v>
      </c>
      <c r="B30" s="129" t="s">
        <v>114</v>
      </c>
      <c r="C30" s="129" t="s">
        <v>759</v>
      </c>
      <c r="D30" s="130">
        <v>0</v>
      </c>
      <c r="E30" s="130">
        <v>0</v>
      </c>
      <c r="F30" s="130">
        <v>0</v>
      </c>
      <c r="G30" s="130">
        <v>0</v>
      </c>
      <c r="I30" s="105"/>
      <c r="J30" s="105"/>
      <c r="K30" s="105"/>
    </row>
    <row r="31" spans="1:11" x14ac:dyDescent="0.35">
      <c r="A31" s="255">
        <v>22</v>
      </c>
      <c r="B31" s="4" t="s">
        <v>116</v>
      </c>
      <c r="C31" s="256" t="s">
        <v>764</v>
      </c>
      <c r="D31" s="257">
        <v>1405100000</v>
      </c>
      <c r="E31" s="257">
        <v>510000</v>
      </c>
      <c r="F31" s="257">
        <v>0</v>
      </c>
      <c r="G31" s="257">
        <v>99</v>
      </c>
      <c r="I31" s="105"/>
      <c r="J31" s="105"/>
      <c r="K31" s="105"/>
    </row>
    <row r="32" spans="1:11" x14ac:dyDescent="0.35">
      <c r="A32" s="104">
        <v>23</v>
      </c>
      <c r="B32" s="129" t="s">
        <v>117</v>
      </c>
      <c r="C32" s="129" t="s">
        <v>767</v>
      </c>
      <c r="D32" s="130">
        <v>0</v>
      </c>
      <c r="E32" s="130">
        <v>0</v>
      </c>
      <c r="F32" s="130">
        <v>0</v>
      </c>
      <c r="G32" s="130">
        <v>1</v>
      </c>
      <c r="I32" s="105"/>
      <c r="J32" s="105"/>
      <c r="K32" s="105"/>
    </row>
    <row r="33" spans="1:11" x14ac:dyDescent="0.35">
      <c r="A33" s="255">
        <v>24</v>
      </c>
      <c r="B33" s="4" t="s">
        <v>119</v>
      </c>
      <c r="C33" s="256" t="s">
        <v>747</v>
      </c>
      <c r="D33" s="257">
        <v>24761466007.52</v>
      </c>
      <c r="E33" s="257">
        <v>136703</v>
      </c>
      <c r="F33" s="257">
        <v>7</v>
      </c>
      <c r="G33" s="257">
        <v>1308</v>
      </c>
      <c r="I33" s="105"/>
      <c r="J33" s="105"/>
      <c r="K33" s="105"/>
    </row>
    <row r="34" spans="1:11" x14ac:dyDescent="0.35">
      <c r="A34" s="104">
        <v>25</v>
      </c>
      <c r="B34" s="129" t="s">
        <v>120</v>
      </c>
      <c r="C34" s="129" t="s">
        <v>764</v>
      </c>
      <c r="D34" s="130">
        <v>1032764150</v>
      </c>
      <c r="E34" s="130">
        <v>0</v>
      </c>
      <c r="F34" s="130">
        <v>0</v>
      </c>
      <c r="G34" s="130">
        <v>113</v>
      </c>
      <c r="I34" s="105"/>
      <c r="J34" s="105"/>
      <c r="K34" s="105"/>
    </row>
    <row r="35" spans="1:11" x14ac:dyDescent="0.35">
      <c r="A35" s="255">
        <v>26</v>
      </c>
      <c r="B35" s="4" t="s">
        <v>124</v>
      </c>
      <c r="C35" s="256" t="s">
        <v>774</v>
      </c>
      <c r="D35" s="257">
        <v>200000000</v>
      </c>
      <c r="E35" s="257">
        <v>0</v>
      </c>
      <c r="F35" s="257">
        <v>0</v>
      </c>
      <c r="G35" s="257">
        <v>18</v>
      </c>
      <c r="I35" s="105"/>
      <c r="J35" s="105"/>
      <c r="K35" s="105"/>
    </row>
    <row r="36" spans="1:11" x14ac:dyDescent="0.35">
      <c r="A36" s="104">
        <v>27</v>
      </c>
      <c r="B36" s="129" t="s">
        <v>128</v>
      </c>
      <c r="C36" s="129" t="s">
        <v>767</v>
      </c>
      <c r="D36" s="130">
        <v>200000</v>
      </c>
      <c r="E36" s="130">
        <v>0</v>
      </c>
      <c r="F36" s="130">
        <v>0</v>
      </c>
      <c r="G36" s="130">
        <v>38</v>
      </c>
      <c r="I36" s="105"/>
      <c r="J36" s="105"/>
      <c r="K36" s="105"/>
    </row>
    <row r="37" spans="1:11" x14ac:dyDescent="0.35">
      <c r="A37" s="255">
        <v>28</v>
      </c>
      <c r="B37" s="4" t="s">
        <v>129</v>
      </c>
      <c r="C37" s="256" t="s">
        <v>767</v>
      </c>
      <c r="D37" s="257">
        <v>82000000</v>
      </c>
      <c r="E37" s="257">
        <v>0</v>
      </c>
      <c r="F37" s="257">
        <v>0</v>
      </c>
      <c r="G37" s="257">
        <v>1</v>
      </c>
      <c r="I37" s="105"/>
      <c r="J37" s="105"/>
      <c r="K37" s="105"/>
    </row>
    <row r="38" spans="1:11" x14ac:dyDescent="0.35">
      <c r="A38" s="104">
        <v>29</v>
      </c>
      <c r="B38" s="129" t="s">
        <v>131</v>
      </c>
      <c r="C38" s="129" t="s">
        <v>761</v>
      </c>
      <c r="D38" s="130">
        <v>120977492826</v>
      </c>
      <c r="E38" s="130">
        <v>0</v>
      </c>
      <c r="F38" s="130">
        <v>0</v>
      </c>
      <c r="G38" s="130">
        <v>116</v>
      </c>
      <c r="I38" s="105"/>
      <c r="J38" s="105"/>
      <c r="K38" s="105"/>
    </row>
    <row r="39" spans="1:11" x14ac:dyDescent="0.35">
      <c r="A39" s="255">
        <v>30</v>
      </c>
      <c r="B39" s="4" t="s">
        <v>132</v>
      </c>
      <c r="C39" s="256" t="s">
        <v>774</v>
      </c>
      <c r="D39" s="257">
        <v>0</v>
      </c>
      <c r="E39" s="257">
        <v>0</v>
      </c>
      <c r="F39" s="257">
        <v>0</v>
      </c>
      <c r="G39" s="257">
        <v>0</v>
      </c>
      <c r="I39" s="105"/>
      <c r="J39" s="105"/>
      <c r="K39" s="105"/>
    </row>
    <row r="40" spans="1:11" x14ac:dyDescent="0.35">
      <c r="A40" s="104">
        <v>31</v>
      </c>
      <c r="B40" s="129" t="s">
        <v>134</v>
      </c>
      <c r="C40" s="129" t="s">
        <v>775</v>
      </c>
      <c r="D40" s="130">
        <v>2000000000</v>
      </c>
      <c r="E40" s="130">
        <v>0</v>
      </c>
      <c r="F40" s="130">
        <v>0</v>
      </c>
      <c r="G40" s="130">
        <v>19</v>
      </c>
      <c r="I40" s="105"/>
      <c r="J40" s="105"/>
      <c r="K40" s="105"/>
    </row>
    <row r="41" spans="1:11" x14ac:dyDescent="0.35">
      <c r="A41" s="255">
        <v>32</v>
      </c>
      <c r="B41" s="4" t="s">
        <v>142</v>
      </c>
      <c r="C41" s="256" t="s">
        <v>747</v>
      </c>
      <c r="D41" s="257">
        <v>770700000</v>
      </c>
      <c r="E41" s="257">
        <v>0</v>
      </c>
      <c r="F41" s="257">
        <v>0</v>
      </c>
      <c r="G41" s="257">
        <v>107</v>
      </c>
      <c r="I41" s="105"/>
      <c r="J41" s="105"/>
      <c r="K41" s="105"/>
    </row>
    <row r="42" spans="1:11" x14ac:dyDescent="0.35">
      <c r="A42" s="104">
        <v>33</v>
      </c>
      <c r="B42" s="129" t="s">
        <v>143</v>
      </c>
      <c r="C42" s="129" t="s">
        <v>747</v>
      </c>
      <c r="D42" s="130">
        <v>4348015000</v>
      </c>
      <c r="E42" s="130">
        <v>400</v>
      </c>
      <c r="F42" s="130">
        <v>0</v>
      </c>
      <c r="G42" s="130">
        <v>219</v>
      </c>
      <c r="I42" s="105"/>
      <c r="J42" s="105"/>
      <c r="K42" s="105"/>
    </row>
    <row r="43" spans="1:11" x14ac:dyDescent="0.35">
      <c r="A43" s="255">
        <v>34</v>
      </c>
      <c r="B43" s="4" t="s">
        <v>144</v>
      </c>
      <c r="C43" s="256" t="s">
        <v>767</v>
      </c>
      <c r="D43" s="257">
        <v>1220047500</v>
      </c>
      <c r="E43" s="257">
        <v>0</v>
      </c>
      <c r="F43" s="257">
        <v>3</v>
      </c>
      <c r="G43" s="257">
        <v>269</v>
      </c>
      <c r="I43" s="105"/>
      <c r="J43" s="105"/>
      <c r="K43" s="105"/>
    </row>
    <row r="44" spans="1:11" x14ac:dyDescent="0.35">
      <c r="A44" s="104">
        <v>35</v>
      </c>
      <c r="B44" s="129" t="s">
        <v>147</v>
      </c>
      <c r="C44" s="129" t="s">
        <v>747</v>
      </c>
      <c r="D44" s="130">
        <v>10106378917</v>
      </c>
      <c r="E44" s="130">
        <v>0</v>
      </c>
      <c r="F44" s="130">
        <v>4</v>
      </c>
      <c r="G44" s="130">
        <v>1311</v>
      </c>
      <c r="I44" s="105"/>
      <c r="J44" s="105"/>
      <c r="K44" s="105"/>
    </row>
    <row r="45" spans="1:11" x14ac:dyDescent="0.35">
      <c r="A45" s="255">
        <v>36</v>
      </c>
      <c r="B45" s="4" t="s">
        <v>150</v>
      </c>
      <c r="C45" s="256" t="s">
        <v>760</v>
      </c>
      <c r="D45" s="257">
        <v>4207250000</v>
      </c>
      <c r="E45" s="257">
        <v>0</v>
      </c>
      <c r="F45" s="257">
        <v>0</v>
      </c>
      <c r="G45" s="257">
        <v>80</v>
      </c>
      <c r="I45" s="105"/>
      <c r="J45" s="105"/>
      <c r="K45" s="105"/>
    </row>
    <row r="46" spans="1:11" x14ac:dyDescent="0.35">
      <c r="A46" s="104">
        <v>37</v>
      </c>
      <c r="B46" s="129" t="s">
        <v>160</v>
      </c>
      <c r="C46" s="129" t="s">
        <v>769</v>
      </c>
      <c r="D46" s="130">
        <v>150000000</v>
      </c>
      <c r="E46" s="130">
        <v>0</v>
      </c>
      <c r="F46" s="130">
        <v>0</v>
      </c>
      <c r="G46" s="130">
        <v>25</v>
      </c>
      <c r="I46" s="105"/>
      <c r="J46" s="105"/>
      <c r="K46" s="105"/>
    </row>
    <row r="47" spans="1:11" x14ac:dyDescent="0.35">
      <c r="A47" s="255">
        <v>38</v>
      </c>
      <c r="B47" s="4" t="s">
        <v>163</v>
      </c>
      <c r="C47" s="256" t="s">
        <v>747</v>
      </c>
      <c r="D47" s="257">
        <v>500000</v>
      </c>
      <c r="E47" s="257">
        <v>0</v>
      </c>
      <c r="F47" s="257">
        <v>0</v>
      </c>
      <c r="G47" s="257">
        <v>155</v>
      </c>
      <c r="I47" s="105"/>
      <c r="J47" s="105"/>
      <c r="K47" s="105"/>
    </row>
    <row r="48" spans="1:11" x14ac:dyDescent="0.35">
      <c r="A48" s="104">
        <v>39</v>
      </c>
      <c r="B48" s="129" t="s">
        <v>165</v>
      </c>
      <c r="C48" s="129" t="s">
        <v>761</v>
      </c>
      <c r="D48" s="130">
        <v>278700000</v>
      </c>
      <c r="E48" s="130">
        <v>0</v>
      </c>
      <c r="F48" s="130">
        <v>0</v>
      </c>
      <c r="G48" s="130">
        <v>73</v>
      </c>
      <c r="I48" s="105"/>
      <c r="J48" s="105"/>
      <c r="K48" s="105"/>
    </row>
    <row r="49" spans="1:11" x14ac:dyDescent="0.35">
      <c r="A49" s="255">
        <v>40</v>
      </c>
      <c r="B49" s="4" t="s">
        <v>168</v>
      </c>
      <c r="C49" s="256" t="s">
        <v>764</v>
      </c>
      <c r="D49" s="257">
        <v>243557150000</v>
      </c>
      <c r="E49" s="257">
        <v>0</v>
      </c>
      <c r="F49" s="257">
        <v>46</v>
      </c>
      <c r="G49" s="257">
        <v>1478</v>
      </c>
      <c r="I49" s="105"/>
      <c r="J49" s="105"/>
      <c r="K49" s="105"/>
    </row>
    <row r="50" spans="1:11" x14ac:dyDescent="0.35">
      <c r="A50" s="104">
        <v>41</v>
      </c>
      <c r="B50" s="129" t="s">
        <v>169</v>
      </c>
      <c r="C50" s="129" t="s">
        <v>767</v>
      </c>
      <c r="D50" s="130">
        <v>2793065484</v>
      </c>
      <c r="E50" s="130">
        <v>49505</v>
      </c>
      <c r="F50" s="130">
        <v>0</v>
      </c>
      <c r="G50" s="130">
        <v>114</v>
      </c>
      <c r="I50" s="105"/>
      <c r="J50" s="105"/>
      <c r="K50" s="105"/>
    </row>
    <row r="51" spans="1:11" x14ac:dyDescent="0.35">
      <c r="A51" s="255">
        <v>42</v>
      </c>
      <c r="B51" s="4" t="s">
        <v>179</v>
      </c>
      <c r="C51" s="256" t="s">
        <v>765</v>
      </c>
      <c r="D51" s="257">
        <v>5000000000</v>
      </c>
      <c r="E51" s="257">
        <v>0</v>
      </c>
      <c r="F51" s="257">
        <v>0</v>
      </c>
      <c r="G51" s="257">
        <v>5</v>
      </c>
      <c r="I51" s="105"/>
      <c r="J51" s="105"/>
      <c r="K51" s="105"/>
    </row>
    <row r="52" spans="1:11" x14ac:dyDescent="0.35">
      <c r="A52" s="104">
        <v>43</v>
      </c>
      <c r="B52" s="129" t="s">
        <v>182</v>
      </c>
      <c r="C52" s="129" t="s">
        <v>770</v>
      </c>
      <c r="D52" s="130">
        <v>15935000000</v>
      </c>
      <c r="E52" s="130">
        <v>0</v>
      </c>
      <c r="F52" s="130">
        <v>0</v>
      </c>
      <c r="G52" s="130">
        <v>8</v>
      </c>
      <c r="I52" s="105"/>
      <c r="J52" s="105"/>
      <c r="K52" s="105"/>
    </row>
    <row r="53" spans="1:11" x14ac:dyDescent="0.35">
      <c r="A53" s="255">
        <v>44</v>
      </c>
      <c r="B53" s="4" t="s">
        <v>183</v>
      </c>
      <c r="C53" s="256" t="s">
        <v>770</v>
      </c>
      <c r="D53" s="257">
        <v>5280000000</v>
      </c>
      <c r="E53" s="257">
        <v>0</v>
      </c>
      <c r="F53" s="257">
        <v>0</v>
      </c>
      <c r="G53" s="257">
        <v>57</v>
      </c>
      <c r="I53" s="105"/>
      <c r="J53" s="105"/>
      <c r="K53" s="105"/>
    </row>
    <row r="54" spans="1:11" x14ac:dyDescent="0.35">
      <c r="A54" s="104">
        <v>45</v>
      </c>
      <c r="B54" s="129" t="s">
        <v>184</v>
      </c>
      <c r="C54" s="129" t="s">
        <v>747</v>
      </c>
      <c r="D54" s="130">
        <v>528250000</v>
      </c>
      <c r="E54" s="130">
        <v>0</v>
      </c>
      <c r="F54" s="130">
        <v>0</v>
      </c>
      <c r="G54" s="130">
        <v>112</v>
      </c>
    </row>
    <row r="55" spans="1:11" x14ac:dyDescent="0.35">
      <c r="A55" s="255">
        <v>46</v>
      </c>
      <c r="B55" s="4" t="s">
        <v>185</v>
      </c>
      <c r="C55" s="256" t="s">
        <v>777</v>
      </c>
      <c r="D55" s="257">
        <v>954163057976.74304</v>
      </c>
      <c r="E55" s="257">
        <v>22116188.763544001</v>
      </c>
      <c r="F55" s="257">
        <v>669</v>
      </c>
      <c r="G55" s="257">
        <v>1360874</v>
      </c>
    </row>
    <row r="56" spans="1:11" x14ac:dyDescent="0.35">
      <c r="A56" s="104">
        <v>47</v>
      </c>
      <c r="B56" s="129" t="s">
        <v>186</v>
      </c>
      <c r="C56" s="129" t="s">
        <v>777</v>
      </c>
      <c r="D56" s="130">
        <v>4047011475858.5801</v>
      </c>
      <c r="E56" s="130">
        <v>38852039.710000001</v>
      </c>
      <c r="F56" s="130">
        <v>497</v>
      </c>
      <c r="G56" s="130">
        <v>2367858</v>
      </c>
    </row>
    <row r="57" spans="1:11" x14ac:dyDescent="0.35">
      <c r="A57" s="255">
        <v>48</v>
      </c>
      <c r="B57" s="4" t="s">
        <v>187</v>
      </c>
      <c r="C57" s="256" t="s">
        <v>777</v>
      </c>
      <c r="D57" s="257">
        <v>4831530302627.3242</v>
      </c>
      <c r="E57" s="257">
        <v>68655344.714508981</v>
      </c>
      <c r="F57" s="257">
        <v>595</v>
      </c>
      <c r="G57" s="257">
        <v>2846541</v>
      </c>
    </row>
    <row r="58" spans="1:11" x14ac:dyDescent="0.35">
      <c r="A58" s="104">
        <v>49</v>
      </c>
      <c r="B58" s="129" t="s">
        <v>188</v>
      </c>
      <c r="C58" s="129" t="s">
        <v>777</v>
      </c>
      <c r="D58" s="130">
        <v>501955015829.46002</v>
      </c>
      <c r="E58" s="130">
        <v>4554715.1899999995</v>
      </c>
      <c r="F58" s="130">
        <v>174</v>
      </c>
      <c r="G58" s="130">
        <v>8963</v>
      </c>
    </row>
    <row r="59" spans="1:11" x14ac:dyDescent="0.35">
      <c r="A59" s="255">
        <v>50</v>
      </c>
      <c r="B59" s="4" t="s">
        <v>189</v>
      </c>
      <c r="C59" s="256" t="s">
        <v>777</v>
      </c>
      <c r="D59" s="257">
        <v>1888582266558.6731</v>
      </c>
      <c r="E59" s="257">
        <v>15354889.668952001</v>
      </c>
      <c r="F59" s="257">
        <v>358</v>
      </c>
      <c r="G59" s="257">
        <v>41096</v>
      </c>
    </row>
    <row r="60" spans="1:11" x14ac:dyDescent="0.35">
      <c r="A60" s="104">
        <v>51</v>
      </c>
      <c r="B60" s="129" t="s">
        <v>190</v>
      </c>
      <c r="C60" s="129" t="s">
        <v>772</v>
      </c>
      <c r="D60" s="130">
        <v>2179160660</v>
      </c>
      <c r="E60" s="130">
        <v>0</v>
      </c>
      <c r="F60" s="130">
        <v>0</v>
      </c>
      <c r="G60" s="130">
        <v>282</v>
      </c>
    </row>
    <row r="61" spans="1:11" x14ac:dyDescent="0.35">
      <c r="A61" s="255">
        <v>52</v>
      </c>
      <c r="B61" s="4" t="s">
        <v>192</v>
      </c>
      <c r="C61" s="256" t="s">
        <v>764</v>
      </c>
      <c r="D61" s="257">
        <v>15918115784.309999</v>
      </c>
      <c r="E61" s="257">
        <v>180000</v>
      </c>
      <c r="F61" s="257">
        <v>1</v>
      </c>
      <c r="G61" s="257">
        <v>339</v>
      </c>
    </row>
    <row r="62" spans="1:11" x14ac:dyDescent="0.35">
      <c r="A62" s="104">
        <v>53</v>
      </c>
      <c r="B62" s="129" t="s">
        <v>195</v>
      </c>
      <c r="C62" s="129" t="s">
        <v>767</v>
      </c>
      <c r="D62" s="130">
        <v>6700600000</v>
      </c>
      <c r="E62" s="130">
        <v>0</v>
      </c>
      <c r="F62" s="130">
        <v>0</v>
      </c>
      <c r="G62" s="130">
        <v>97</v>
      </c>
    </row>
    <row r="63" spans="1:11" x14ac:dyDescent="0.35">
      <c r="A63" s="255">
        <v>54</v>
      </c>
      <c r="B63" s="4" t="s">
        <v>196</v>
      </c>
      <c r="C63" s="256" t="s">
        <v>764</v>
      </c>
      <c r="D63" s="257">
        <v>1043400000</v>
      </c>
      <c r="E63" s="257">
        <v>0</v>
      </c>
      <c r="F63" s="257">
        <v>1</v>
      </c>
      <c r="G63" s="257">
        <v>204</v>
      </c>
    </row>
    <row r="64" spans="1:11" x14ac:dyDescent="0.35">
      <c r="A64" s="104">
        <v>55</v>
      </c>
      <c r="B64" s="129" t="s">
        <v>201</v>
      </c>
      <c r="C64" s="129" t="s">
        <v>767</v>
      </c>
      <c r="D64" s="130">
        <v>514499453.00999999</v>
      </c>
      <c r="E64" s="130">
        <v>30000</v>
      </c>
      <c r="F64" s="130">
        <v>4</v>
      </c>
      <c r="G64" s="130">
        <v>193</v>
      </c>
    </row>
    <row r="65" spans="1:7" x14ac:dyDescent="0.35">
      <c r="A65" s="255">
        <v>56</v>
      </c>
      <c r="B65" s="4" t="s">
        <v>202</v>
      </c>
      <c r="C65" s="256" t="s">
        <v>747</v>
      </c>
      <c r="D65" s="257">
        <v>195931606352.01999</v>
      </c>
      <c r="E65" s="257">
        <v>0</v>
      </c>
      <c r="F65" s="257">
        <v>3</v>
      </c>
      <c r="G65" s="257">
        <v>660</v>
      </c>
    </row>
    <row r="66" spans="1:7" x14ac:dyDescent="0.35">
      <c r="A66" s="104">
        <v>57</v>
      </c>
      <c r="B66" s="129" t="s">
        <v>203</v>
      </c>
      <c r="C66" s="129" t="s">
        <v>773</v>
      </c>
      <c r="D66" s="130">
        <v>54880000000</v>
      </c>
      <c r="E66" s="130">
        <v>0</v>
      </c>
      <c r="F66" s="130">
        <v>1</v>
      </c>
      <c r="G66" s="130">
        <v>83</v>
      </c>
    </row>
    <row r="67" spans="1:7" x14ac:dyDescent="0.35">
      <c r="A67" s="255">
        <v>58</v>
      </c>
      <c r="B67" s="4" t="s">
        <v>204</v>
      </c>
      <c r="C67" s="256" t="s">
        <v>760</v>
      </c>
      <c r="D67" s="257">
        <v>0</v>
      </c>
      <c r="E67" s="257">
        <v>0</v>
      </c>
      <c r="F67" s="257">
        <v>0</v>
      </c>
      <c r="G67" s="257">
        <v>9</v>
      </c>
    </row>
    <row r="68" spans="1:7" x14ac:dyDescent="0.35">
      <c r="A68" s="104">
        <v>59</v>
      </c>
      <c r="B68" s="129" t="s">
        <v>208</v>
      </c>
      <c r="C68" s="129" t="s">
        <v>767</v>
      </c>
      <c r="D68" s="130">
        <v>504000000</v>
      </c>
      <c r="E68" s="130">
        <v>0</v>
      </c>
      <c r="F68" s="130">
        <v>0</v>
      </c>
      <c r="G68" s="130">
        <v>34</v>
      </c>
    </row>
    <row r="69" spans="1:7" x14ac:dyDescent="0.35">
      <c r="A69" s="255">
        <v>60</v>
      </c>
      <c r="B69" s="4" t="s">
        <v>209</v>
      </c>
      <c r="C69" s="256" t="s">
        <v>764</v>
      </c>
      <c r="D69" s="257">
        <v>40690000</v>
      </c>
      <c r="E69" s="257">
        <v>0</v>
      </c>
      <c r="F69" s="257">
        <v>0</v>
      </c>
      <c r="G69" s="257">
        <v>268</v>
      </c>
    </row>
    <row r="70" spans="1:7" x14ac:dyDescent="0.35">
      <c r="A70" s="104">
        <v>61</v>
      </c>
      <c r="B70" s="129" t="s">
        <v>211</v>
      </c>
      <c r="C70" s="129" t="s">
        <v>767</v>
      </c>
      <c r="D70" s="130">
        <v>55108900000</v>
      </c>
      <c r="E70" s="130">
        <v>0</v>
      </c>
      <c r="F70" s="130">
        <v>0</v>
      </c>
      <c r="G70" s="130">
        <v>112</v>
      </c>
    </row>
    <row r="71" spans="1:7" x14ac:dyDescent="0.35">
      <c r="A71" s="255">
        <v>62</v>
      </c>
      <c r="B71" s="4" t="s">
        <v>217</v>
      </c>
      <c r="C71" s="256" t="s">
        <v>770</v>
      </c>
      <c r="D71" s="257">
        <v>9720000000</v>
      </c>
      <c r="E71" s="257">
        <v>0</v>
      </c>
      <c r="F71" s="257">
        <v>0</v>
      </c>
      <c r="G71" s="257">
        <v>3</v>
      </c>
    </row>
    <row r="72" spans="1:7" x14ac:dyDescent="0.35">
      <c r="A72" s="104">
        <v>63</v>
      </c>
      <c r="B72" s="129" t="s">
        <v>218</v>
      </c>
      <c r="C72" s="129" t="s">
        <v>778</v>
      </c>
      <c r="D72" s="130">
        <v>0</v>
      </c>
      <c r="E72" s="130">
        <v>0</v>
      </c>
      <c r="F72" s="130">
        <v>0</v>
      </c>
      <c r="G72" s="130">
        <v>2</v>
      </c>
    </row>
    <row r="73" spans="1:7" x14ac:dyDescent="0.35">
      <c r="A73" s="255">
        <v>64</v>
      </c>
      <c r="B73" s="4" t="s">
        <v>225</v>
      </c>
      <c r="C73" s="256" t="s">
        <v>779</v>
      </c>
      <c r="D73" s="257">
        <v>350000000</v>
      </c>
      <c r="E73" s="257">
        <v>0</v>
      </c>
      <c r="F73" s="257">
        <v>0</v>
      </c>
      <c r="G73" s="257">
        <v>44</v>
      </c>
    </row>
    <row r="74" spans="1:7" x14ac:dyDescent="0.35">
      <c r="A74" s="104">
        <v>65</v>
      </c>
      <c r="B74" s="129" t="s">
        <v>226</v>
      </c>
      <c r="C74" s="129" t="s">
        <v>767</v>
      </c>
      <c r="D74" s="130">
        <v>2824347419.9699998</v>
      </c>
      <c r="E74" s="130">
        <v>0</v>
      </c>
      <c r="F74" s="130">
        <v>0</v>
      </c>
      <c r="G74" s="130">
        <v>164</v>
      </c>
    </row>
    <row r="75" spans="1:7" x14ac:dyDescent="0.35">
      <c r="A75" s="255">
        <v>66</v>
      </c>
      <c r="B75" s="4" t="s">
        <v>544</v>
      </c>
      <c r="C75" s="256" t="s">
        <v>780</v>
      </c>
      <c r="D75" s="257">
        <v>6907339520</v>
      </c>
      <c r="E75" s="257">
        <v>0</v>
      </c>
      <c r="F75" s="257">
        <v>12</v>
      </c>
      <c r="G75" s="257">
        <v>472</v>
      </c>
    </row>
    <row r="76" spans="1:7" x14ac:dyDescent="0.35">
      <c r="A76" s="104">
        <v>67</v>
      </c>
      <c r="B76" s="129" t="s">
        <v>545</v>
      </c>
      <c r="C76" s="129" t="s">
        <v>771</v>
      </c>
      <c r="D76" s="130">
        <v>257758151833.21368</v>
      </c>
      <c r="E76" s="130">
        <v>675273.05986699997</v>
      </c>
      <c r="F76" s="130">
        <v>58</v>
      </c>
      <c r="G76" s="130">
        <v>5525</v>
      </c>
    </row>
    <row r="77" spans="1:7" x14ac:dyDescent="0.35">
      <c r="A77" s="255">
        <v>68</v>
      </c>
      <c r="B77" s="4" t="s">
        <v>546</v>
      </c>
      <c r="C77" s="256" t="s">
        <v>759</v>
      </c>
      <c r="D77" s="257">
        <v>2756050000</v>
      </c>
      <c r="E77" s="257">
        <v>0</v>
      </c>
      <c r="F77" s="257">
        <v>0</v>
      </c>
      <c r="G77" s="257">
        <v>1279</v>
      </c>
    </row>
    <row r="78" spans="1:7" x14ac:dyDescent="0.35">
      <c r="A78" s="104">
        <v>69</v>
      </c>
      <c r="B78" s="129" t="s">
        <v>547</v>
      </c>
      <c r="C78" s="129" t="s">
        <v>781</v>
      </c>
      <c r="D78" s="130">
        <v>32897889166.899448</v>
      </c>
      <c r="E78" s="130">
        <v>0</v>
      </c>
      <c r="F78" s="130">
        <v>83</v>
      </c>
      <c r="G78" s="130">
        <v>3275</v>
      </c>
    </row>
    <row r="79" spans="1:7" x14ac:dyDescent="0.35">
      <c r="A79" s="255">
        <v>70</v>
      </c>
      <c r="B79" s="4" t="s">
        <v>548</v>
      </c>
      <c r="C79" s="256" t="s">
        <v>747</v>
      </c>
      <c r="D79" s="257">
        <v>1089996899821.6705</v>
      </c>
      <c r="E79" s="257">
        <v>10814292.121471999</v>
      </c>
      <c r="F79" s="257">
        <v>311</v>
      </c>
      <c r="G79" s="257">
        <v>21474</v>
      </c>
    </row>
    <row r="80" spans="1:7" x14ac:dyDescent="0.35">
      <c r="A80" s="104">
        <v>71</v>
      </c>
      <c r="B80" s="129" t="s">
        <v>549</v>
      </c>
      <c r="C80" s="129" t="s">
        <v>747</v>
      </c>
      <c r="D80" s="130">
        <v>400000000</v>
      </c>
      <c r="E80" s="130">
        <v>0</v>
      </c>
      <c r="F80" s="130">
        <v>0</v>
      </c>
      <c r="G80" s="130">
        <v>3</v>
      </c>
    </row>
    <row r="81" spans="1:7" x14ac:dyDescent="0.35">
      <c r="A81" s="255">
        <v>72</v>
      </c>
      <c r="B81" s="4" t="s">
        <v>550</v>
      </c>
      <c r="C81" s="256" t="s">
        <v>765</v>
      </c>
      <c r="D81" s="257">
        <v>503000000</v>
      </c>
      <c r="E81" s="257">
        <v>0</v>
      </c>
      <c r="F81" s="257">
        <v>11</v>
      </c>
      <c r="G81" s="257">
        <v>86</v>
      </c>
    </row>
    <row r="82" spans="1:7" x14ac:dyDescent="0.35">
      <c r="A82" s="104">
        <v>73</v>
      </c>
      <c r="B82" s="129" t="s">
        <v>551</v>
      </c>
      <c r="C82" s="129" t="s">
        <v>765</v>
      </c>
      <c r="D82" s="130">
        <v>249822918980.86374</v>
      </c>
      <c r="E82" s="130">
        <v>43499.999893</v>
      </c>
      <c r="F82" s="130">
        <v>80</v>
      </c>
      <c r="G82" s="130">
        <v>4318</v>
      </c>
    </row>
    <row r="83" spans="1:7" x14ac:dyDescent="0.35">
      <c r="A83" s="255">
        <v>74</v>
      </c>
      <c r="B83" s="4" t="s">
        <v>552</v>
      </c>
      <c r="C83" s="256" t="s">
        <v>773</v>
      </c>
      <c r="D83" s="257">
        <v>459429059084.55426</v>
      </c>
      <c r="E83" s="257">
        <v>664109.92203300004</v>
      </c>
      <c r="F83" s="257">
        <v>203</v>
      </c>
      <c r="G83" s="257">
        <v>4331</v>
      </c>
    </row>
    <row r="84" spans="1:7" x14ac:dyDescent="0.35">
      <c r="A84" s="104">
        <v>75</v>
      </c>
      <c r="B84" s="129" t="s">
        <v>553</v>
      </c>
      <c r="C84" s="129" t="s">
        <v>764</v>
      </c>
      <c r="D84" s="130">
        <v>194400000</v>
      </c>
      <c r="E84" s="130">
        <v>0</v>
      </c>
      <c r="F84" s="130">
        <v>0</v>
      </c>
      <c r="G84" s="130">
        <v>72</v>
      </c>
    </row>
    <row r="85" spans="1:7" x14ac:dyDescent="0.35">
      <c r="A85" s="255">
        <v>76</v>
      </c>
      <c r="B85" s="4" t="s">
        <v>554</v>
      </c>
      <c r="C85" s="256" t="s">
        <v>782</v>
      </c>
      <c r="D85" s="257">
        <v>6900000000</v>
      </c>
      <c r="E85" s="257">
        <v>0</v>
      </c>
      <c r="F85" s="257">
        <v>7</v>
      </c>
      <c r="G85" s="257">
        <v>31</v>
      </c>
    </row>
    <row r="86" spans="1:7" x14ac:dyDescent="0.35">
      <c r="A86" s="104">
        <v>77</v>
      </c>
      <c r="B86" s="129" t="s">
        <v>555</v>
      </c>
      <c r="C86" s="129" t="s">
        <v>747</v>
      </c>
      <c r="D86" s="130">
        <v>202912400452.20001</v>
      </c>
      <c r="E86" s="130">
        <v>64416.76</v>
      </c>
      <c r="F86" s="130">
        <v>55</v>
      </c>
      <c r="G86" s="130">
        <v>4253</v>
      </c>
    </row>
    <row r="87" spans="1:7" x14ac:dyDescent="0.35">
      <c r="A87" s="255">
        <v>78</v>
      </c>
      <c r="B87" s="4" t="s">
        <v>556</v>
      </c>
      <c r="C87" s="256" t="s">
        <v>783</v>
      </c>
      <c r="D87" s="257">
        <v>3214600000</v>
      </c>
      <c r="E87" s="257">
        <v>0</v>
      </c>
      <c r="F87" s="257">
        <v>10</v>
      </c>
      <c r="G87" s="257">
        <v>257</v>
      </c>
    </row>
    <row r="88" spans="1:7" x14ac:dyDescent="0.35">
      <c r="A88" s="104">
        <v>79</v>
      </c>
      <c r="B88" s="129" t="s">
        <v>557</v>
      </c>
      <c r="C88" s="129" t="s">
        <v>784</v>
      </c>
      <c r="D88" s="130">
        <v>65800400000</v>
      </c>
      <c r="E88" s="130">
        <v>0</v>
      </c>
      <c r="F88" s="130">
        <v>1</v>
      </c>
      <c r="G88" s="130">
        <v>55</v>
      </c>
    </row>
    <row r="89" spans="1:7" x14ac:dyDescent="0.35">
      <c r="A89" s="255">
        <v>80</v>
      </c>
      <c r="B89" s="4" t="s">
        <v>558</v>
      </c>
      <c r="C89" s="256" t="s">
        <v>760</v>
      </c>
      <c r="D89" s="257">
        <v>209248778184.14999</v>
      </c>
      <c r="E89" s="257">
        <v>3662134</v>
      </c>
      <c r="F89" s="257">
        <v>0</v>
      </c>
      <c r="G89" s="257">
        <v>2053</v>
      </c>
    </row>
    <row r="90" spans="1:7" x14ac:dyDescent="0.35">
      <c r="A90" s="104">
        <v>81</v>
      </c>
      <c r="B90" s="129" t="s">
        <v>559</v>
      </c>
      <c r="C90" s="129" t="s">
        <v>778</v>
      </c>
      <c r="D90" s="130">
        <v>18720000000</v>
      </c>
      <c r="E90" s="130">
        <v>0</v>
      </c>
      <c r="F90" s="130">
        <v>0</v>
      </c>
      <c r="G90" s="130">
        <v>37</v>
      </c>
    </row>
    <row r="91" spans="1:7" x14ac:dyDescent="0.35">
      <c r="A91" s="255">
        <v>82</v>
      </c>
      <c r="B91" s="4" t="s">
        <v>560</v>
      </c>
      <c r="C91" s="256" t="s">
        <v>764</v>
      </c>
      <c r="D91" s="257">
        <v>862600000</v>
      </c>
      <c r="E91" s="257">
        <v>0</v>
      </c>
      <c r="F91" s="257">
        <v>1</v>
      </c>
      <c r="G91" s="257">
        <v>400</v>
      </c>
    </row>
    <row r="92" spans="1:7" x14ac:dyDescent="0.35">
      <c r="A92" s="104">
        <v>83</v>
      </c>
      <c r="B92" s="129" t="s">
        <v>561</v>
      </c>
      <c r="C92" s="129" t="s">
        <v>747</v>
      </c>
      <c r="D92" s="130">
        <v>89331122173.047394</v>
      </c>
      <c r="E92" s="130">
        <v>680894.52994200005</v>
      </c>
      <c r="F92" s="130">
        <v>17</v>
      </c>
      <c r="G92" s="130">
        <v>4809</v>
      </c>
    </row>
    <row r="93" spans="1:7" x14ac:dyDescent="0.35">
      <c r="A93" s="255">
        <v>84</v>
      </c>
      <c r="B93" s="4" t="s">
        <v>562</v>
      </c>
      <c r="C93" s="256" t="s">
        <v>771</v>
      </c>
      <c r="D93" s="257">
        <v>12800065574</v>
      </c>
      <c r="E93" s="257">
        <v>0</v>
      </c>
      <c r="F93" s="257">
        <v>0</v>
      </c>
      <c r="G93" s="257">
        <v>208</v>
      </c>
    </row>
    <row r="94" spans="1:7" x14ac:dyDescent="0.35">
      <c r="A94" s="104">
        <v>85</v>
      </c>
      <c r="B94" s="129" t="s">
        <v>563</v>
      </c>
      <c r="C94" s="129" t="s">
        <v>785</v>
      </c>
      <c r="D94" s="130">
        <v>9856100000</v>
      </c>
      <c r="E94" s="130">
        <v>0</v>
      </c>
      <c r="F94" s="130">
        <v>0</v>
      </c>
      <c r="G94" s="130">
        <v>75</v>
      </c>
    </row>
    <row r="95" spans="1:7" x14ac:dyDescent="0.35">
      <c r="A95" s="255">
        <v>86</v>
      </c>
      <c r="B95" s="4" t="s">
        <v>564</v>
      </c>
      <c r="C95" s="256" t="s">
        <v>786</v>
      </c>
      <c r="D95" s="257">
        <v>9949029207.9200001</v>
      </c>
      <c r="E95" s="257">
        <v>10000</v>
      </c>
      <c r="F95" s="257">
        <v>15</v>
      </c>
      <c r="G95" s="257">
        <v>870</v>
      </c>
    </row>
    <row r="96" spans="1:7" x14ac:dyDescent="0.35">
      <c r="A96" s="104">
        <v>87</v>
      </c>
      <c r="B96" s="129" t="s">
        <v>565</v>
      </c>
      <c r="C96" s="129" t="s">
        <v>747</v>
      </c>
      <c r="D96" s="130">
        <v>4407069972</v>
      </c>
      <c r="E96" s="130">
        <v>30000</v>
      </c>
      <c r="F96" s="130">
        <v>3</v>
      </c>
      <c r="G96" s="130">
        <v>381</v>
      </c>
    </row>
    <row r="97" spans="1:7" x14ac:dyDescent="0.35">
      <c r="A97" s="255">
        <v>88</v>
      </c>
      <c r="B97" s="4" t="s">
        <v>566</v>
      </c>
      <c r="C97" s="256" t="s">
        <v>747</v>
      </c>
      <c r="D97" s="257">
        <v>106571067684.38721</v>
      </c>
      <c r="E97" s="257">
        <v>911185.82952999999</v>
      </c>
      <c r="F97" s="257">
        <v>8</v>
      </c>
      <c r="G97" s="257">
        <v>1772</v>
      </c>
    </row>
    <row r="98" spans="1:7" x14ac:dyDescent="0.35">
      <c r="A98" s="104">
        <v>89</v>
      </c>
      <c r="B98" s="129" t="s">
        <v>567</v>
      </c>
      <c r="C98" s="129" t="s">
        <v>761</v>
      </c>
      <c r="D98" s="130">
        <v>609874889369.86084</v>
      </c>
      <c r="E98" s="130">
        <v>3279815.579593</v>
      </c>
      <c r="F98" s="130">
        <v>107</v>
      </c>
      <c r="G98" s="130">
        <v>10976</v>
      </c>
    </row>
    <row r="99" spans="1:7" x14ac:dyDescent="0.35">
      <c r="A99" s="255">
        <v>90</v>
      </c>
      <c r="B99" s="4" t="s">
        <v>568</v>
      </c>
      <c r="C99" s="256" t="s">
        <v>747</v>
      </c>
      <c r="D99" s="257">
        <v>85524937543.179993</v>
      </c>
      <c r="E99" s="257">
        <v>575500</v>
      </c>
      <c r="F99" s="257">
        <v>39</v>
      </c>
      <c r="G99" s="257">
        <v>2722</v>
      </c>
    </row>
    <row r="100" spans="1:7" x14ac:dyDescent="0.35">
      <c r="A100" s="104">
        <v>91</v>
      </c>
      <c r="B100" s="129" t="s">
        <v>569</v>
      </c>
      <c r="C100" s="129" t="s">
        <v>770</v>
      </c>
      <c r="D100" s="130">
        <v>68020108596.923836</v>
      </c>
      <c r="E100" s="130">
        <v>24100</v>
      </c>
      <c r="F100" s="130">
        <v>3</v>
      </c>
      <c r="G100" s="130">
        <v>727</v>
      </c>
    </row>
    <row r="101" spans="1:7" x14ac:dyDescent="0.35">
      <c r="A101" s="255">
        <v>92</v>
      </c>
      <c r="B101" s="4" t="s">
        <v>570</v>
      </c>
      <c r="C101" s="256" t="s">
        <v>776</v>
      </c>
      <c r="D101" s="257">
        <v>5291400000</v>
      </c>
      <c r="E101" s="257">
        <v>0</v>
      </c>
      <c r="F101" s="257">
        <v>0</v>
      </c>
      <c r="G101" s="257">
        <v>102</v>
      </c>
    </row>
    <row r="102" spans="1:7" x14ac:dyDescent="0.35">
      <c r="A102" s="104">
        <v>93</v>
      </c>
      <c r="B102" s="129" t="s">
        <v>571</v>
      </c>
      <c r="C102" s="129" t="s">
        <v>775</v>
      </c>
      <c r="D102" s="130">
        <v>79530702608.523804</v>
      </c>
      <c r="E102" s="130">
        <v>282851.51212900004</v>
      </c>
      <c r="F102" s="130">
        <v>27</v>
      </c>
      <c r="G102" s="130">
        <v>2414</v>
      </c>
    </row>
    <row r="103" spans="1:7" x14ac:dyDescent="0.35">
      <c r="A103" s="255">
        <v>94</v>
      </c>
      <c r="B103" s="4" t="s">
        <v>572</v>
      </c>
      <c r="C103" s="256" t="s">
        <v>772</v>
      </c>
      <c r="D103" s="257">
        <v>322706571534.65002</v>
      </c>
      <c r="E103" s="257">
        <v>0</v>
      </c>
      <c r="F103" s="257">
        <v>49</v>
      </c>
      <c r="G103" s="257">
        <v>758</v>
      </c>
    </row>
    <row r="104" spans="1:7" x14ac:dyDescent="0.35">
      <c r="A104" s="104">
        <v>95</v>
      </c>
      <c r="B104" s="129" t="s">
        <v>573</v>
      </c>
      <c r="C104" s="129" t="s">
        <v>764</v>
      </c>
      <c r="D104" s="130">
        <v>56942018500.849998</v>
      </c>
      <c r="E104" s="130">
        <v>74183.97</v>
      </c>
      <c r="F104" s="130">
        <v>18</v>
      </c>
      <c r="G104" s="130">
        <v>755</v>
      </c>
    </row>
    <row r="105" spans="1:7" x14ac:dyDescent="0.35">
      <c r="A105" s="255">
        <v>96</v>
      </c>
      <c r="B105" s="4" t="s">
        <v>574</v>
      </c>
      <c r="C105" s="256" t="s">
        <v>782</v>
      </c>
      <c r="D105" s="257">
        <v>16936877200.790001</v>
      </c>
      <c r="E105" s="257">
        <v>0</v>
      </c>
      <c r="F105" s="257">
        <v>27</v>
      </c>
      <c r="G105" s="257">
        <v>329</v>
      </c>
    </row>
    <row r="106" spans="1:7" x14ac:dyDescent="0.35">
      <c r="A106" s="104">
        <v>97</v>
      </c>
      <c r="B106" s="129" t="s">
        <v>575</v>
      </c>
      <c r="C106" s="129" t="s">
        <v>778</v>
      </c>
      <c r="D106" s="130">
        <v>0</v>
      </c>
      <c r="E106" s="130">
        <v>0</v>
      </c>
      <c r="F106" s="130">
        <v>0</v>
      </c>
      <c r="G106" s="130">
        <v>0</v>
      </c>
    </row>
    <row r="107" spans="1:7" x14ac:dyDescent="0.35">
      <c r="A107" s="255">
        <v>98</v>
      </c>
      <c r="B107" s="4" t="s">
        <v>576</v>
      </c>
      <c r="C107" s="256" t="s">
        <v>769</v>
      </c>
      <c r="D107" s="257">
        <v>104265300000</v>
      </c>
      <c r="E107" s="257">
        <v>0</v>
      </c>
      <c r="F107" s="257">
        <v>37</v>
      </c>
      <c r="G107" s="257">
        <v>271</v>
      </c>
    </row>
    <row r="108" spans="1:7" x14ac:dyDescent="0.35">
      <c r="A108" s="104">
        <v>99</v>
      </c>
      <c r="B108" s="129" t="s">
        <v>577</v>
      </c>
      <c r="C108" s="129" t="s">
        <v>759</v>
      </c>
      <c r="D108" s="130">
        <v>0</v>
      </c>
      <c r="E108" s="130">
        <v>0</v>
      </c>
      <c r="F108" s="130">
        <v>0</v>
      </c>
      <c r="G108" s="130">
        <v>0</v>
      </c>
    </row>
    <row r="109" spans="1:7" x14ac:dyDescent="0.35">
      <c r="A109" s="255">
        <v>100</v>
      </c>
      <c r="B109" s="4" t="s">
        <v>578</v>
      </c>
      <c r="C109" s="256" t="s">
        <v>759</v>
      </c>
      <c r="D109" s="257">
        <v>0</v>
      </c>
      <c r="E109" s="257">
        <v>0</v>
      </c>
      <c r="F109" s="257">
        <v>0</v>
      </c>
      <c r="G109" s="257">
        <v>2</v>
      </c>
    </row>
    <row r="110" spans="1:7" x14ac:dyDescent="0.35">
      <c r="A110" s="104">
        <v>101</v>
      </c>
      <c r="B110" s="129" t="s">
        <v>579</v>
      </c>
      <c r="C110" s="129" t="s">
        <v>787</v>
      </c>
      <c r="D110" s="130">
        <v>10914200000</v>
      </c>
      <c r="E110" s="130">
        <v>0</v>
      </c>
      <c r="F110" s="130">
        <v>16</v>
      </c>
      <c r="G110" s="130">
        <v>204</v>
      </c>
    </row>
    <row r="111" spans="1:7" x14ac:dyDescent="0.35">
      <c r="A111" s="255">
        <v>102</v>
      </c>
      <c r="B111" s="4" t="s">
        <v>580</v>
      </c>
      <c r="C111" s="256" t="s">
        <v>764</v>
      </c>
      <c r="D111" s="257">
        <v>7783772867.5100002</v>
      </c>
      <c r="E111" s="257">
        <v>2000</v>
      </c>
      <c r="F111" s="257">
        <v>21</v>
      </c>
      <c r="G111" s="257">
        <v>780</v>
      </c>
    </row>
    <row r="112" spans="1:7" x14ac:dyDescent="0.35">
      <c r="A112" s="104">
        <v>103</v>
      </c>
      <c r="B112" s="129" t="s">
        <v>581</v>
      </c>
      <c r="C112" s="129" t="s">
        <v>767</v>
      </c>
      <c r="D112" s="130">
        <v>65958739370.32</v>
      </c>
      <c r="E112" s="130">
        <v>55000</v>
      </c>
      <c r="F112" s="130">
        <v>8</v>
      </c>
      <c r="G112" s="130">
        <v>624</v>
      </c>
    </row>
    <row r="113" spans="1:7" x14ac:dyDescent="0.35">
      <c r="A113" s="255">
        <v>104</v>
      </c>
      <c r="B113" s="4" t="s">
        <v>582</v>
      </c>
      <c r="C113" s="256" t="s">
        <v>774</v>
      </c>
      <c r="D113" s="257">
        <v>360191050441.91797</v>
      </c>
      <c r="E113" s="257">
        <v>195114.85998000001</v>
      </c>
      <c r="F113" s="257">
        <v>27</v>
      </c>
      <c r="G113" s="257">
        <v>8045</v>
      </c>
    </row>
    <row r="114" spans="1:7" x14ac:dyDescent="0.35">
      <c r="A114" s="104">
        <v>105</v>
      </c>
      <c r="B114" s="129" t="s">
        <v>583</v>
      </c>
      <c r="C114" s="129" t="s">
        <v>764</v>
      </c>
      <c r="D114" s="130">
        <v>434522849372.40894</v>
      </c>
      <c r="E114" s="130">
        <v>8686650.0000449996</v>
      </c>
      <c r="F114" s="130">
        <v>37</v>
      </c>
      <c r="G114" s="130">
        <v>4997</v>
      </c>
    </row>
    <row r="115" spans="1:7" x14ac:dyDescent="0.35">
      <c r="A115" s="255">
        <v>106</v>
      </c>
      <c r="B115" s="4" t="s">
        <v>584</v>
      </c>
      <c r="C115" s="256" t="s">
        <v>778</v>
      </c>
      <c r="D115" s="257">
        <v>588542637150.84253</v>
      </c>
      <c r="E115" s="257">
        <v>249811.99</v>
      </c>
      <c r="F115" s="257">
        <v>36</v>
      </c>
      <c r="G115" s="257">
        <v>4027</v>
      </c>
    </row>
    <row r="116" spans="1:7" x14ac:dyDescent="0.35">
      <c r="A116" s="104">
        <v>107</v>
      </c>
      <c r="B116" s="129" t="s">
        <v>585</v>
      </c>
      <c r="C116" s="129" t="s">
        <v>784</v>
      </c>
      <c r="D116" s="130">
        <v>76761107992.979996</v>
      </c>
      <c r="E116" s="130">
        <v>11000</v>
      </c>
      <c r="F116" s="130">
        <v>92</v>
      </c>
      <c r="G116" s="130">
        <v>1403</v>
      </c>
    </row>
    <row r="117" spans="1:7" x14ac:dyDescent="0.35">
      <c r="A117" s="255">
        <v>108</v>
      </c>
      <c r="B117" s="4" t="s">
        <v>586</v>
      </c>
      <c r="C117" s="256" t="s">
        <v>760</v>
      </c>
      <c r="D117" s="257">
        <v>802543908692.58911</v>
      </c>
      <c r="E117" s="257">
        <v>16223403.093222</v>
      </c>
      <c r="F117" s="257">
        <v>77</v>
      </c>
      <c r="G117" s="257">
        <v>22073</v>
      </c>
    </row>
    <row r="118" spans="1:7" x14ac:dyDescent="0.35">
      <c r="A118" s="104">
        <v>109</v>
      </c>
      <c r="B118" s="129" t="s">
        <v>587</v>
      </c>
      <c r="C118" s="129" t="s">
        <v>781</v>
      </c>
      <c r="D118" s="130">
        <v>2700000</v>
      </c>
      <c r="E118" s="130">
        <v>0</v>
      </c>
      <c r="F118" s="130">
        <v>4</v>
      </c>
      <c r="G118" s="130">
        <v>323</v>
      </c>
    </row>
    <row r="119" spans="1:7" x14ac:dyDescent="0.35">
      <c r="A119" s="255">
        <v>110</v>
      </c>
      <c r="B119" s="4" t="s">
        <v>588</v>
      </c>
      <c r="C119" s="256" t="s">
        <v>764</v>
      </c>
      <c r="D119" s="257">
        <v>17414600000</v>
      </c>
      <c r="E119" s="257">
        <v>15000</v>
      </c>
      <c r="F119" s="257">
        <v>38</v>
      </c>
      <c r="G119" s="257">
        <v>648</v>
      </c>
    </row>
    <row r="120" spans="1:7" x14ac:dyDescent="0.35">
      <c r="A120" s="104">
        <v>111</v>
      </c>
      <c r="B120" s="129" t="s">
        <v>589</v>
      </c>
      <c r="C120" s="129" t="s">
        <v>785</v>
      </c>
      <c r="D120" s="130">
        <v>90728182934.31842</v>
      </c>
      <c r="E120" s="130">
        <v>69778.33</v>
      </c>
      <c r="F120" s="130">
        <v>18</v>
      </c>
      <c r="G120" s="130">
        <v>2951</v>
      </c>
    </row>
    <row r="121" spans="1:7" x14ac:dyDescent="0.35">
      <c r="A121" s="255">
        <v>112</v>
      </c>
      <c r="B121" s="4" t="s">
        <v>590</v>
      </c>
      <c r="C121" s="256" t="s">
        <v>760</v>
      </c>
      <c r="D121" s="257">
        <v>2760200000</v>
      </c>
      <c r="E121" s="257">
        <v>0</v>
      </c>
      <c r="F121" s="257">
        <v>0</v>
      </c>
      <c r="G121" s="257">
        <v>77</v>
      </c>
    </row>
    <row r="122" spans="1:7" x14ac:dyDescent="0.35">
      <c r="A122" s="104">
        <v>113</v>
      </c>
      <c r="B122" s="129" t="s">
        <v>591</v>
      </c>
      <c r="C122" s="129" t="s">
        <v>768</v>
      </c>
      <c r="D122" s="130">
        <v>29315791939</v>
      </c>
      <c r="E122" s="130">
        <v>0</v>
      </c>
      <c r="F122" s="130">
        <v>0</v>
      </c>
      <c r="G122" s="130">
        <v>368</v>
      </c>
    </row>
    <row r="123" spans="1:7" x14ac:dyDescent="0.35">
      <c r="A123" s="255">
        <v>114</v>
      </c>
      <c r="B123" s="4" t="s">
        <v>592</v>
      </c>
      <c r="C123" s="256" t="s">
        <v>787</v>
      </c>
      <c r="D123" s="257">
        <v>129698772185.79373</v>
      </c>
      <c r="E123" s="257">
        <v>825596.98953199992</v>
      </c>
      <c r="F123" s="257">
        <v>27</v>
      </c>
      <c r="G123" s="257">
        <v>5703</v>
      </c>
    </row>
    <row r="124" spans="1:7" x14ac:dyDescent="0.35">
      <c r="A124" s="104">
        <v>115</v>
      </c>
      <c r="B124" s="129" t="s">
        <v>593</v>
      </c>
      <c r="C124" s="129" t="s">
        <v>774</v>
      </c>
      <c r="D124" s="130">
        <v>153854200000</v>
      </c>
      <c r="E124" s="130">
        <v>0</v>
      </c>
      <c r="F124" s="130">
        <v>1</v>
      </c>
      <c r="G124" s="130">
        <v>23</v>
      </c>
    </row>
    <row r="125" spans="1:7" x14ac:dyDescent="0.35">
      <c r="A125" s="255">
        <v>116</v>
      </c>
      <c r="B125" s="4" t="s">
        <v>594</v>
      </c>
      <c r="C125" s="256" t="s">
        <v>762</v>
      </c>
      <c r="D125" s="257">
        <v>67644297030</v>
      </c>
      <c r="E125" s="257">
        <v>0</v>
      </c>
      <c r="F125" s="257">
        <v>0</v>
      </c>
      <c r="G125" s="257">
        <v>542</v>
      </c>
    </row>
    <row r="126" spans="1:7" x14ac:dyDescent="0.35">
      <c r="A126" s="104">
        <v>117</v>
      </c>
      <c r="B126" s="129" t="s">
        <v>595</v>
      </c>
      <c r="C126" s="129" t="s">
        <v>763</v>
      </c>
      <c r="D126" s="130">
        <v>19771400000</v>
      </c>
      <c r="E126" s="130">
        <v>0</v>
      </c>
      <c r="F126" s="130">
        <v>3</v>
      </c>
      <c r="G126" s="130">
        <v>207</v>
      </c>
    </row>
    <row r="127" spans="1:7" x14ac:dyDescent="0.35">
      <c r="A127" s="255">
        <v>118</v>
      </c>
      <c r="B127" s="4" t="s">
        <v>596</v>
      </c>
      <c r="C127" s="256" t="s">
        <v>774</v>
      </c>
      <c r="D127" s="257">
        <v>9002100000</v>
      </c>
      <c r="E127" s="257">
        <v>0</v>
      </c>
      <c r="F127" s="257">
        <v>0</v>
      </c>
      <c r="G127" s="257">
        <v>21</v>
      </c>
    </row>
    <row r="128" spans="1:7" x14ac:dyDescent="0.35">
      <c r="A128" s="104">
        <v>119</v>
      </c>
      <c r="B128" s="129" t="s">
        <v>597</v>
      </c>
      <c r="C128" s="129" t="s">
        <v>764</v>
      </c>
      <c r="D128" s="130">
        <v>604150000</v>
      </c>
      <c r="E128" s="130">
        <v>0</v>
      </c>
      <c r="F128" s="130">
        <v>1</v>
      </c>
      <c r="G128" s="130">
        <v>134</v>
      </c>
    </row>
    <row r="129" spans="1:7" x14ac:dyDescent="0.35">
      <c r="A129" s="255">
        <v>120</v>
      </c>
      <c r="B129" s="4" t="s">
        <v>598</v>
      </c>
      <c r="C129" s="256" t="s">
        <v>785</v>
      </c>
      <c r="D129" s="257">
        <v>800000000</v>
      </c>
      <c r="E129" s="257">
        <v>0</v>
      </c>
      <c r="F129" s="257">
        <v>0</v>
      </c>
      <c r="G129" s="257">
        <v>8</v>
      </c>
    </row>
    <row r="130" spans="1:7" x14ac:dyDescent="0.35">
      <c r="A130" s="104">
        <v>121</v>
      </c>
      <c r="B130" s="129" t="s">
        <v>599</v>
      </c>
      <c r="C130" s="129" t="s">
        <v>767</v>
      </c>
      <c r="D130" s="130">
        <v>21133600000</v>
      </c>
      <c r="E130" s="130">
        <v>15000</v>
      </c>
      <c r="F130" s="130">
        <v>2</v>
      </c>
      <c r="G130" s="130">
        <v>471</v>
      </c>
    </row>
    <row r="131" spans="1:7" x14ac:dyDescent="0.35">
      <c r="A131" s="255">
        <v>122</v>
      </c>
      <c r="B131" s="4" t="s">
        <v>600</v>
      </c>
      <c r="C131" s="256" t="s">
        <v>770</v>
      </c>
      <c r="D131" s="257">
        <v>144163670419.30475</v>
      </c>
      <c r="E131" s="257">
        <v>359719.72394699999</v>
      </c>
      <c r="F131" s="257">
        <v>50</v>
      </c>
      <c r="G131" s="257">
        <v>6331</v>
      </c>
    </row>
    <row r="132" spans="1:7" x14ac:dyDescent="0.35">
      <c r="A132" s="104">
        <v>123</v>
      </c>
      <c r="B132" s="129" t="s">
        <v>601</v>
      </c>
      <c r="C132" s="129" t="s">
        <v>760</v>
      </c>
      <c r="D132" s="130">
        <v>162765150000</v>
      </c>
      <c r="E132" s="130">
        <v>40000</v>
      </c>
      <c r="F132" s="130">
        <v>10</v>
      </c>
      <c r="G132" s="130">
        <v>821</v>
      </c>
    </row>
    <row r="133" spans="1:7" x14ac:dyDescent="0.35">
      <c r="A133" s="255">
        <v>124</v>
      </c>
      <c r="B133" s="4" t="s">
        <v>602</v>
      </c>
      <c r="C133" s="256" t="s">
        <v>779</v>
      </c>
      <c r="D133" s="257">
        <v>128349147598.42</v>
      </c>
      <c r="E133" s="257">
        <v>519171</v>
      </c>
      <c r="F133" s="257">
        <v>32</v>
      </c>
      <c r="G133" s="257">
        <v>1707</v>
      </c>
    </row>
    <row r="134" spans="1:7" x14ac:dyDescent="0.35">
      <c r="A134" s="104">
        <v>125</v>
      </c>
      <c r="B134" s="129" t="s">
        <v>603</v>
      </c>
      <c r="C134" s="129" t="s">
        <v>787</v>
      </c>
      <c r="D134" s="130">
        <v>3340000000</v>
      </c>
      <c r="E134" s="130">
        <v>0</v>
      </c>
      <c r="F134" s="130">
        <v>0</v>
      </c>
      <c r="G134" s="130">
        <v>80</v>
      </c>
    </row>
    <row r="135" spans="1:7" x14ac:dyDescent="0.35">
      <c r="A135" s="255">
        <v>126</v>
      </c>
      <c r="B135" s="4" t="s">
        <v>604</v>
      </c>
      <c r="C135" s="256" t="s">
        <v>764</v>
      </c>
      <c r="D135" s="257">
        <v>254011360</v>
      </c>
      <c r="E135" s="257">
        <v>0</v>
      </c>
      <c r="F135" s="257">
        <v>38</v>
      </c>
      <c r="G135" s="257">
        <v>520</v>
      </c>
    </row>
    <row r="136" spans="1:7" x14ac:dyDescent="0.35">
      <c r="A136" s="104">
        <v>127</v>
      </c>
      <c r="B136" s="129" t="s">
        <v>605</v>
      </c>
      <c r="C136" s="129" t="s">
        <v>767</v>
      </c>
      <c r="D136" s="130">
        <v>2590010000</v>
      </c>
      <c r="E136" s="130">
        <v>0</v>
      </c>
      <c r="F136" s="130">
        <v>3</v>
      </c>
      <c r="G136" s="130">
        <v>403</v>
      </c>
    </row>
    <row r="137" spans="1:7" x14ac:dyDescent="0.35">
      <c r="A137" s="255">
        <v>128</v>
      </c>
      <c r="B137" s="4" t="s">
        <v>606</v>
      </c>
      <c r="C137" s="256" t="s">
        <v>771</v>
      </c>
      <c r="D137" s="257">
        <v>159187177522.08661</v>
      </c>
      <c r="E137" s="257">
        <v>8194523.2299800003</v>
      </c>
      <c r="F137" s="257">
        <v>69</v>
      </c>
      <c r="G137" s="257">
        <v>2011</v>
      </c>
    </row>
    <row r="138" spans="1:7" x14ac:dyDescent="0.35">
      <c r="A138" s="104">
        <v>129</v>
      </c>
      <c r="B138" s="129" t="s">
        <v>607</v>
      </c>
      <c r="C138" s="129" t="s">
        <v>767</v>
      </c>
      <c r="D138" s="130">
        <v>427172260366.45026</v>
      </c>
      <c r="E138" s="130">
        <v>4869659.0049090004</v>
      </c>
      <c r="F138" s="130">
        <v>57</v>
      </c>
      <c r="G138" s="130">
        <v>9002</v>
      </c>
    </row>
    <row r="139" spans="1:7" x14ac:dyDescent="0.35">
      <c r="A139" s="255">
        <v>130</v>
      </c>
      <c r="B139" s="4" t="s">
        <v>608</v>
      </c>
      <c r="C139" s="256" t="s">
        <v>786</v>
      </c>
      <c r="D139" s="257">
        <v>7538850000</v>
      </c>
      <c r="E139" s="257">
        <v>0</v>
      </c>
      <c r="F139" s="257">
        <v>88</v>
      </c>
      <c r="G139" s="257">
        <v>887</v>
      </c>
    </row>
    <row r="140" spans="1:7" x14ac:dyDescent="0.35">
      <c r="A140" s="104">
        <v>131</v>
      </c>
      <c r="B140" s="129" t="s">
        <v>609</v>
      </c>
      <c r="C140" s="129" t="s">
        <v>760</v>
      </c>
      <c r="D140" s="130">
        <v>60000000</v>
      </c>
      <c r="E140" s="130">
        <v>0</v>
      </c>
      <c r="F140" s="130">
        <v>0</v>
      </c>
      <c r="G140" s="130">
        <v>43</v>
      </c>
    </row>
    <row r="141" spans="1:7" x14ac:dyDescent="0.35">
      <c r="A141" s="255">
        <v>132</v>
      </c>
      <c r="B141" s="4" t="s">
        <v>610</v>
      </c>
      <c r="C141" s="256" t="s">
        <v>779</v>
      </c>
      <c r="D141" s="257">
        <v>49620000</v>
      </c>
      <c r="E141" s="257">
        <v>0</v>
      </c>
      <c r="F141" s="257">
        <v>0</v>
      </c>
      <c r="G141" s="257">
        <v>51</v>
      </c>
    </row>
    <row r="142" spans="1:7" x14ac:dyDescent="0.35">
      <c r="A142" s="104">
        <v>133</v>
      </c>
      <c r="B142" s="129" t="s">
        <v>611</v>
      </c>
      <c r="C142" s="129" t="s">
        <v>785</v>
      </c>
      <c r="D142" s="130">
        <v>0</v>
      </c>
      <c r="E142" s="130">
        <v>0</v>
      </c>
      <c r="F142" s="130">
        <v>0</v>
      </c>
      <c r="G142" s="130">
        <v>7</v>
      </c>
    </row>
    <row r="143" spans="1:7" x14ac:dyDescent="0.35">
      <c r="A143" s="255">
        <v>134</v>
      </c>
      <c r="B143" s="4" t="s">
        <v>612</v>
      </c>
      <c r="C143" s="256" t="s">
        <v>788</v>
      </c>
      <c r="D143" s="257">
        <v>71228000000</v>
      </c>
      <c r="E143" s="257">
        <v>0</v>
      </c>
      <c r="F143" s="257">
        <v>0</v>
      </c>
      <c r="G143" s="257">
        <v>40</v>
      </c>
    </row>
    <row r="144" spans="1:7" x14ac:dyDescent="0.35">
      <c r="A144" s="104">
        <v>135</v>
      </c>
      <c r="B144" s="129" t="s">
        <v>613</v>
      </c>
      <c r="C144" s="129" t="s">
        <v>747</v>
      </c>
      <c r="D144" s="130">
        <v>99815002562.811874</v>
      </c>
      <c r="E144" s="130">
        <v>35000</v>
      </c>
      <c r="F144" s="130">
        <v>23</v>
      </c>
      <c r="G144" s="130">
        <v>1133</v>
      </c>
    </row>
    <row r="145" spans="1:7" x14ac:dyDescent="0.35">
      <c r="A145" s="255">
        <v>136</v>
      </c>
      <c r="B145" s="4" t="s">
        <v>614</v>
      </c>
      <c r="C145" s="256" t="s">
        <v>775</v>
      </c>
      <c r="D145" s="257">
        <v>0</v>
      </c>
      <c r="E145" s="257">
        <v>0</v>
      </c>
      <c r="F145" s="257">
        <v>0</v>
      </c>
      <c r="G145" s="257">
        <v>3</v>
      </c>
    </row>
    <row r="146" spans="1:7" x14ac:dyDescent="0.35">
      <c r="A146" s="104">
        <v>137</v>
      </c>
      <c r="B146" s="129" t="s">
        <v>615</v>
      </c>
      <c r="C146" s="129" t="s">
        <v>764</v>
      </c>
      <c r="D146" s="130">
        <v>1919224028397.6196</v>
      </c>
      <c r="E146" s="130">
        <v>22509906.549277</v>
      </c>
      <c r="F146" s="130">
        <v>543</v>
      </c>
      <c r="G146" s="130">
        <v>42915</v>
      </c>
    </row>
    <row r="147" spans="1:7" x14ac:dyDescent="0.35">
      <c r="A147" s="255">
        <v>138</v>
      </c>
      <c r="B147" s="4" t="s">
        <v>616</v>
      </c>
      <c r="C147" s="256" t="s">
        <v>767</v>
      </c>
      <c r="D147" s="257">
        <v>282052095794.50806</v>
      </c>
      <c r="E147" s="257">
        <v>1159586.9894699999</v>
      </c>
      <c r="F147" s="257">
        <v>73</v>
      </c>
      <c r="G147" s="257">
        <v>7138</v>
      </c>
    </row>
    <row r="148" spans="1:7" x14ac:dyDescent="0.35">
      <c r="A148" s="104">
        <v>139</v>
      </c>
      <c r="B148" s="129" t="s">
        <v>617</v>
      </c>
      <c r="C148" s="129" t="s">
        <v>786</v>
      </c>
      <c r="D148" s="130">
        <v>53243915401</v>
      </c>
      <c r="E148" s="130">
        <v>900654</v>
      </c>
      <c r="F148" s="130">
        <v>92</v>
      </c>
      <c r="G148" s="130">
        <v>4434</v>
      </c>
    </row>
    <row r="149" spans="1:7" x14ac:dyDescent="0.35">
      <c r="A149" s="255">
        <v>140</v>
      </c>
      <c r="B149" s="4" t="s">
        <v>618</v>
      </c>
      <c r="C149" s="256" t="s">
        <v>786</v>
      </c>
      <c r="D149" s="257">
        <v>318877650233.09998</v>
      </c>
      <c r="E149" s="257">
        <v>1447418.63</v>
      </c>
      <c r="F149" s="257">
        <v>89</v>
      </c>
      <c r="G149" s="257">
        <v>8194</v>
      </c>
    </row>
    <row r="150" spans="1:7" x14ac:dyDescent="0.35">
      <c r="A150" s="104">
        <v>141</v>
      </c>
      <c r="B150" s="129" t="s">
        <v>619</v>
      </c>
      <c r="C150" s="129" t="s">
        <v>760</v>
      </c>
      <c r="D150" s="130">
        <v>1600000000</v>
      </c>
      <c r="E150" s="130">
        <v>0</v>
      </c>
      <c r="F150" s="130">
        <v>0</v>
      </c>
      <c r="G150" s="130">
        <v>6</v>
      </c>
    </row>
    <row r="151" spans="1:7" x14ac:dyDescent="0.35">
      <c r="A151" s="255">
        <v>142</v>
      </c>
      <c r="B151" s="4" t="s">
        <v>620</v>
      </c>
      <c r="C151" s="256" t="s">
        <v>773</v>
      </c>
      <c r="D151" s="257">
        <v>36974145544.550003</v>
      </c>
      <c r="E151" s="257">
        <v>20000</v>
      </c>
      <c r="F151" s="257">
        <v>1</v>
      </c>
      <c r="G151" s="257">
        <v>465</v>
      </c>
    </row>
    <row r="152" spans="1:7" x14ac:dyDescent="0.35">
      <c r="A152" s="104">
        <v>143</v>
      </c>
      <c r="B152" s="129" t="s">
        <v>621</v>
      </c>
      <c r="C152" s="129" t="s">
        <v>748</v>
      </c>
      <c r="D152" s="130">
        <v>171960000</v>
      </c>
      <c r="E152" s="130">
        <v>0</v>
      </c>
      <c r="F152" s="130">
        <v>1</v>
      </c>
      <c r="G152" s="130">
        <v>297</v>
      </c>
    </row>
    <row r="153" spans="1:7" x14ac:dyDescent="0.35">
      <c r="A153" s="255">
        <v>144</v>
      </c>
      <c r="B153" s="4" t="s">
        <v>622</v>
      </c>
      <c r="C153" s="256" t="s">
        <v>747</v>
      </c>
      <c r="D153" s="257">
        <v>16212191514.35</v>
      </c>
      <c r="E153" s="257">
        <v>14266</v>
      </c>
      <c r="F153" s="257">
        <v>42</v>
      </c>
      <c r="G153" s="257">
        <v>1355</v>
      </c>
    </row>
    <row r="154" spans="1:7" x14ac:dyDescent="0.35">
      <c r="A154" s="104">
        <v>145</v>
      </c>
      <c r="B154" s="129" t="s">
        <v>623</v>
      </c>
      <c r="C154" s="129" t="s">
        <v>760</v>
      </c>
      <c r="D154" s="130">
        <v>6976000000</v>
      </c>
      <c r="E154" s="130">
        <v>0</v>
      </c>
      <c r="F154" s="130">
        <v>0</v>
      </c>
      <c r="G154" s="130">
        <v>36</v>
      </c>
    </row>
    <row r="155" spans="1:7" x14ac:dyDescent="0.35">
      <c r="A155" s="255">
        <v>146</v>
      </c>
      <c r="B155" s="4" t="s">
        <v>624</v>
      </c>
      <c r="C155" s="256" t="s">
        <v>767</v>
      </c>
      <c r="D155" s="257">
        <v>37730519624.379997</v>
      </c>
      <c r="E155" s="257">
        <v>20000</v>
      </c>
      <c r="F155" s="257">
        <v>22</v>
      </c>
      <c r="G155" s="257">
        <v>1089</v>
      </c>
    </row>
    <row r="156" spans="1:7" x14ac:dyDescent="0.35">
      <c r="A156" s="104">
        <v>147</v>
      </c>
      <c r="B156" s="129" t="s">
        <v>625</v>
      </c>
      <c r="C156" s="129" t="s">
        <v>789</v>
      </c>
      <c r="D156" s="130">
        <v>89048219837.429993</v>
      </c>
      <c r="E156" s="130">
        <v>0</v>
      </c>
      <c r="F156" s="130">
        <v>2</v>
      </c>
      <c r="G156" s="130">
        <v>231</v>
      </c>
    </row>
    <row r="157" spans="1:7" x14ac:dyDescent="0.35">
      <c r="A157" s="255">
        <v>148</v>
      </c>
      <c r="B157" s="4" t="s">
        <v>626</v>
      </c>
      <c r="C157" s="256" t="s">
        <v>778</v>
      </c>
      <c r="D157" s="257">
        <v>1500000000</v>
      </c>
      <c r="E157" s="257">
        <v>0</v>
      </c>
      <c r="F157" s="257">
        <v>0</v>
      </c>
      <c r="G157" s="257">
        <v>0</v>
      </c>
    </row>
    <row r="158" spans="1:7" x14ac:dyDescent="0.35">
      <c r="A158" s="104">
        <v>149</v>
      </c>
      <c r="B158" s="129" t="s">
        <v>627</v>
      </c>
      <c r="C158" s="129" t="s">
        <v>766</v>
      </c>
      <c r="D158" s="130">
        <v>237468981248.40643</v>
      </c>
      <c r="E158" s="130">
        <v>1076841.837356</v>
      </c>
      <c r="F158" s="130">
        <v>80</v>
      </c>
      <c r="G158" s="130">
        <v>8586</v>
      </c>
    </row>
    <row r="159" spans="1:7" x14ac:dyDescent="0.35">
      <c r="A159" s="255">
        <v>150</v>
      </c>
      <c r="B159" s="4" t="s">
        <v>233</v>
      </c>
      <c r="C159" s="256" t="s">
        <v>765</v>
      </c>
      <c r="D159" s="257">
        <v>5450000000</v>
      </c>
      <c r="E159" s="257">
        <v>0</v>
      </c>
      <c r="F159" s="257">
        <v>0</v>
      </c>
      <c r="G159" s="257">
        <v>1</v>
      </c>
    </row>
    <row r="160" spans="1:7" x14ac:dyDescent="0.35">
      <c r="A160" s="104">
        <v>151</v>
      </c>
      <c r="B160" s="129" t="s">
        <v>234</v>
      </c>
      <c r="C160" s="129" t="s">
        <v>768</v>
      </c>
      <c r="D160" s="130">
        <v>16324567066</v>
      </c>
      <c r="E160" s="130">
        <v>0</v>
      </c>
      <c r="F160" s="130">
        <v>1</v>
      </c>
      <c r="G160" s="130">
        <v>47</v>
      </c>
    </row>
    <row r="161" spans="1:7" x14ac:dyDescent="0.35">
      <c r="A161" s="255">
        <v>152</v>
      </c>
      <c r="B161" s="4" t="s">
        <v>235</v>
      </c>
      <c r="C161" s="256" t="s">
        <v>768</v>
      </c>
      <c r="D161" s="257">
        <v>400000000</v>
      </c>
      <c r="E161" s="257">
        <v>0</v>
      </c>
      <c r="F161" s="257">
        <v>0</v>
      </c>
      <c r="G161" s="257">
        <v>43</v>
      </c>
    </row>
    <row r="162" spans="1:7" x14ac:dyDescent="0.35">
      <c r="A162" s="104">
        <v>153</v>
      </c>
      <c r="B162" s="129" t="s">
        <v>237</v>
      </c>
      <c r="C162" s="129" t="s">
        <v>779</v>
      </c>
      <c r="D162" s="130">
        <v>0</v>
      </c>
      <c r="E162" s="130">
        <v>0</v>
      </c>
      <c r="F162" s="130">
        <v>0</v>
      </c>
      <c r="G162" s="130">
        <v>1</v>
      </c>
    </row>
    <row r="163" spans="1:7" x14ac:dyDescent="0.35">
      <c r="A163" s="255">
        <v>154</v>
      </c>
      <c r="B163" s="4" t="s">
        <v>238</v>
      </c>
      <c r="C163" s="256" t="s">
        <v>767</v>
      </c>
      <c r="D163" s="257">
        <v>18105023831</v>
      </c>
      <c r="E163" s="257">
        <v>277000</v>
      </c>
      <c r="F163" s="257">
        <v>4</v>
      </c>
      <c r="G163" s="257">
        <v>1228</v>
      </c>
    </row>
    <row r="164" spans="1:7" x14ac:dyDescent="0.35">
      <c r="A164" s="104">
        <v>155</v>
      </c>
      <c r="B164" s="129" t="s">
        <v>628</v>
      </c>
      <c r="C164" s="129" t="s">
        <v>766</v>
      </c>
      <c r="D164" s="130">
        <v>0</v>
      </c>
      <c r="E164" s="130">
        <v>0</v>
      </c>
      <c r="F164" s="130">
        <v>0</v>
      </c>
      <c r="G164" s="130">
        <v>14</v>
      </c>
    </row>
    <row r="165" spans="1:7" x14ac:dyDescent="0.35">
      <c r="A165" s="255">
        <v>156</v>
      </c>
      <c r="B165" s="4" t="s">
        <v>240</v>
      </c>
      <c r="C165" s="256" t="s">
        <v>747</v>
      </c>
      <c r="D165" s="257">
        <v>5793758000</v>
      </c>
      <c r="E165" s="257">
        <v>0</v>
      </c>
      <c r="F165" s="257">
        <v>0</v>
      </c>
      <c r="G165" s="257">
        <v>198</v>
      </c>
    </row>
    <row r="166" spans="1:7" x14ac:dyDescent="0.35">
      <c r="A166" s="104">
        <v>157</v>
      </c>
      <c r="B166" s="129" t="s">
        <v>241</v>
      </c>
      <c r="C166" s="129" t="s">
        <v>769</v>
      </c>
      <c r="D166" s="130">
        <v>5172300000</v>
      </c>
      <c r="E166" s="130">
        <v>0</v>
      </c>
      <c r="F166" s="130">
        <v>0</v>
      </c>
      <c r="G166" s="130">
        <v>136</v>
      </c>
    </row>
    <row r="167" spans="1:7" x14ac:dyDescent="0.35">
      <c r="A167" s="255">
        <v>158</v>
      </c>
      <c r="B167" s="4" t="s">
        <v>243</v>
      </c>
      <c r="C167" s="256" t="s">
        <v>771</v>
      </c>
      <c r="D167" s="257">
        <v>0</v>
      </c>
      <c r="E167" s="257">
        <v>0</v>
      </c>
      <c r="F167" s="257">
        <v>0</v>
      </c>
      <c r="G167" s="257">
        <v>11</v>
      </c>
    </row>
    <row r="168" spans="1:7" x14ac:dyDescent="0.35">
      <c r="A168" s="104">
        <v>159</v>
      </c>
      <c r="B168" s="129" t="s">
        <v>244</v>
      </c>
      <c r="C168" s="129" t="s">
        <v>771</v>
      </c>
      <c r="D168" s="130">
        <v>50000000</v>
      </c>
      <c r="E168" s="130">
        <v>0</v>
      </c>
      <c r="F168" s="130">
        <v>0</v>
      </c>
      <c r="G168" s="130">
        <v>44</v>
      </c>
    </row>
    <row r="169" spans="1:7" x14ac:dyDescent="0.35">
      <c r="A169" s="255">
        <v>160</v>
      </c>
      <c r="B169" s="4" t="s">
        <v>629</v>
      </c>
      <c r="C169" s="256" t="s">
        <v>760</v>
      </c>
      <c r="D169" s="257">
        <v>1216600000</v>
      </c>
      <c r="E169" s="257">
        <v>0</v>
      </c>
      <c r="F169" s="257">
        <v>0</v>
      </c>
      <c r="G169" s="257">
        <v>167</v>
      </c>
    </row>
    <row r="170" spans="1:7" x14ac:dyDescent="0.35">
      <c r="A170" s="104">
        <v>161</v>
      </c>
      <c r="B170" s="129" t="s">
        <v>246</v>
      </c>
      <c r="C170" s="129" t="s">
        <v>787</v>
      </c>
      <c r="D170" s="130">
        <v>0</v>
      </c>
      <c r="E170" s="130">
        <v>0</v>
      </c>
      <c r="F170" s="130">
        <v>0</v>
      </c>
      <c r="G170" s="130">
        <v>40</v>
      </c>
    </row>
    <row r="171" spans="1:7" x14ac:dyDescent="0.35">
      <c r="A171" s="255">
        <v>162</v>
      </c>
      <c r="B171" s="4" t="s">
        <v>248</v>
      </c>
      <c r="C171" s="256" t="s">
        <v>764</v>
      </c>
      <c r="D171" s="257">
        <v>0</v>
      </c>
      <c r="E171" s="257">
        <v>0</v>
      </c>
      <c r="F171" s="257">
        <v>0</v>
      </c>
      <c r="G171" s="257">
        <v>3</v>
      </c>
    </row>
    <row r="172" spans="1:7" x14ac:dyDescent="0.35">
      <c r="A172" s="104">
        <v>163</v>
      </c>
      <c r="B172" s="129" t="s">
        <v>253</v>
      </c>
      <c r="C172" s="129" t="s">
        <v>781</v>
      </c>
      <c r="D172" s="130">
        <v>0</v>
      </c>
      <c r="E172" s="130">
        <v>0</v>
      </c>
      <c r="F172" s="130">
        <v>0</v>
      </c>
      <c r="G172" s="130">
        <v>3</v>
      </c>
    </row>
    <row r="173" spans="1:7" x14ac:dyDescent="0.35">
      <c r="A173" s="255">
        <v>164</v>
      </c>
      <c r="B173" s="4" t="s">
        <v>258</v>
      </c>
      <c r="C173" s="256" t="s">
        <v>786</v>
      </c>
      <c r="D173" s="257">
        <v>1100100000</v>
      </c>
      <c r="E173" s="257">
        <v>0</v>
      </c>
      <c r="F173" s="257">
        <v>0</v>
      </c>
      <c r="G173" s="257">
        <v>56</v>
      </c>
    </row>
    <row r="174" spans="1:7" x14ac:dyDescent="0.35">
      <c r="A174" s="104">
        <v>165</v>
      </c>
      <c r="B174" s="129" t="s">
        <v>265</v>
      </c>
      <c r="C174" s="129" t="s">
        <v>784</v>
      </c>
      <c r="D174" s="130">
        <v>0</v>
      </c>
      <c r="E174" s="130">
        <v>0</v>
      </c>
      <c r="F174" s="130">
        <v>0</v>
      </c>
      <c r="G174" s="130">
        <v>1</v>
      </c>
    </row>
    <row r="175" spans="1:7" x14ac:dyDescent="0.35">
      <c r="A175" s="255">
        <v>166</v>
      </c>
      <c r="B175" s="4" t="s">
        <v>268</v>
      </c>
      <c r="C175" s="256" t="s">
        <v>764</v>
      </c>
      <c r="D175" s="257">
        <v>0</v>
      </c>
      <c r="E175" s="257">
        <v>0</v>
      </c>
      <c r="F175" s="257">
        <v>0</v>
      </c>
      <c r="G175" s="257">
        <v>0</v>
      </c>
    </row>
    <row r="176" spans="1:7" x14ac:dyDescent="0.35">
      <c r="A176" s="104">
        <v>167</v>
      </c>
      <c r="B176" s="129" t="s">
        <v>269</v>
      </c>
      <c r="C176" s="129" t="s">
        <v>774</v>
      </c>
      <c r="D176" s="130">
        <v>2700000</v>
      </c>
      <c r="E176" s="130">
        <v>0</v>
      </c>
      <c r="F176" s="130">
        <v>0</v>
      </c>
      <c r="G176" s="130">
        <v>27</v>
      </c>
    </row>
    <row r="177" spans="1:7" x14ac:dyDescent="0.35">
      <c r="A177" s="255">
        <v>168</v>
      </c>
      <c r="B177" s="4" t="s">
        <v>272</v>
      </c>
      <c r="C177" s="256" t="s">
        <v>764</v>
      </c>
      <c r="D177" s="257">
        <v>900000</v>
      </c>
      <c r="E177" s="257">
        <v>0</v>
      </c>
      <c r="F177" s="257">
        <v>0</v>
      </c>
      <c r="G177" s="257">
        <v>80</v>
      </c>
    </row>
    <row r="178" spans="1:7" x14ac:dyDescent="0.35">
      <c r="A178" s="104">
        <v>169</v>
      </c>
      <c r="B178" s="129" t="s">
        <v>273</v>
      </c>
      <c r="C178" s="129" t="s">
        <v>767</v>
      </c>
      <c r="D178" s="130">
        <v>2962500000</v>
      </c>
      <c r="E178" s="130">
        <v>0</v>
      </c>
      <c r="F178" s="130">
        <v>1</v>
      </c>
      <c r="G178" s="130">
        <v>252</v>
      </c>
    </row>
    <row r="179" spans="1:7" x14ac:dyDescent="0.35">
      <c r="A179" s="255">
        <v>170</v>
      </c>
      <c r="B179" s="4" t="s">
        <v>276</v>
      </c>
      <c r="C179" s="256" t="s">
        <v>747</v>
      </c>
      <c r="D179" s="257">
        <v>2198750</v>
      </c>
      <c r="E179" s="257">
        <v>0</v>
      </c>
      <c r="F179" s="257">
        <v>0</v>
      </c>
      <c r="G179" s="257">
        <v>66</v>
      </c>
    </row>
    <row r="180" spans="1:7" x14ac:dyDescent="0.35">
      <c r="A180" s="104">
        <v>171</v>
      </c>
      <c r="B180" s="129" t="s">
        <v>279</v>
      </c>
      <c r="C180" s="129" t="s">
        <v>764</v>
      </c>
      <c r="D180" s="130">
        <v>13770398304.780001</v>
      </c>
      <c r="E180" s="130">
        <v>0</v>
      </c>
      <c r="F180" s="130">
        <v>5</v>
      </c>
      <c r="G180" s="130">
        <v>2388</v>
      </c>
    </row>
    <row r="181" spans="1:7" x14ac:dyDescent="0.35">
      <c r="A181" s="255">
        <v>172</v>
      </c>
      <c r="B181" s="4" t="s">
        <v>287</v>
      </c>
      <c r="C181" s="256" t="s">
        <v>790</v>
      </c>
      <c r="D181" s="257">
        <v>200000000</v>
      </c>
      <c r="E181" s="257">
        <v>0</v>
      </c>
      <c r="F181" s="257">
        <v>0</v>
      </c>
      <c r="G181" s="257">
        <v>46</v>
      </c>
    </row>
    <row r="182" spans="1:7" x14ac:dyDescent="0.35">
      <c r="A182" s="104">
        <v>173</v>
      </c>
      <c r="B182" s="129" t="s">
        <v>292</v>
      </c>
      <c r="C182" s="129" t="s">
        <v>769</v>
      </c>
      <c r="D182" s="130">
        <v>0</v>
      </c>
      <c r="E182" s="130">
        <v>0</v>
      </c>
      <c r="F182" s="130">
        <v>0</v>
      </c>
      <c r="G182" s="130">
        <v>15</v>
      </c>
    </row>
    <row r="183" spans="1:7" x14ac:dyDescent="0.35">
      <c r="A183" s="255">
        <v>174</v>
      </c>
      <c r="B183" s="4" t="s">
        <v>295</v>
      </c>
      <c r="C183" s="256" t="s">
        <v>788</v>
      </c>
      <c r="D183" s="257">
        <v>5000000000</v>
      </c>
      <c r="E183" s="257">
        <v>0</v>
      </c>
      <c r="F183" s="257">
        <v>0</v>
      </c>
      <c r="G183" s="257">
        <v>29</v>
      </c>
    </row>
    <row r="184" spans="1:7" x14ac:dyDescent="0.35">
      <c r="A184" s="104">
        <v>175</v>
      </c>
      <c r="B184" s="129" t="s">
        <v>305</v>
      </c>
      <c r="C184" s="129" t="s">
        <v>772</v>
      </c>
      <c r="D184" s="130">
        <v>2776995000</v>
      </c>
      <c r="E184" s="130">
        <v>0</v>
      </c>
      <c r="F184" s="130">
        <v>0</v>
      </c>
      <c r="G184" s="130">
        <v>51</v>
      </c>
    </row>
    <row r="185" spans="1:7" x14ac:dyDescent="0.35">
      <c r="A185" s="255">
        <v>176</v>
      </c>
      <c r="B185" s="4" t="s">
        <v>308</v>
      </c>
      <c r="C185" s="256" t="s">
        <v>772</v>
      </c>
      <c r="D185" s="257">
        <v>19000000</v>
      </c>
      <c r="E185" s="257">
        <v>0</v>
      </c>
      <c r="F185" s="257">
        <v>0</v>
      </c>
      <c r="G185" s="257">
        <v>82</v>
      </c>
    </row>
    <row r="186" spans="1:7" x14ac:dyDescent="0.35">
      <c r="A186" s="104">
        <v>177</v>
      </c>
      <c r="B186" s="129" t="s">
        <v>313</v>
      </c>
      <c r="C186" s="129" t="s">
        <v>764</v>
      </c>
      <c r="D186" s="130">
        <v>0</v>
      </c>
      <c r="E186" s="130">
        <v>0</v>
      </c>
      <c r="F186" s="130">
        <v>0</v>
      </c>
      <c r="G186" s="130">
        <v>69</v>
      </c>
    </row>
    <row r="187" spans="1:7" x14ac:dyDescent="0.35">
      <c r="A187" s="255">
        <v>178</v>
      </c>
      <c r="B187" s="4" t="s">
        <v>323</v>
      </c>
      <c r="C187" s="256" t="s">
        <v>772</v>
      </c>
      <c r="D187" s="257">
        <v>0</v>
      </c>
      <c r="E187" s="257">
        <v>0</v>
      </c>
      <c r="F187" s="257">
        <v>0</v>
      </c>
      <c r="G187" s="257">
        <v>0</v>
      </c>
    </row>
    <row r="188" spans="1:7" x14ac:dyDescent="0.35">
      <c r="A188" s="104">
        <v>179</v>
      </c>
      <c r="B188" s="129" t="s">
        <v>331</v>
      </c>
      <c r="C188" s="129" t="s">
        <v>760</v>
      </c>
      <c r="D188" s="130">
        <v>0</v>
      </c>
      <c r="E188" s="130">
        <v>0</v>
      </c>
      <c r="F188" s="130">
        <v>0</v>
      </c>
      <c r="G188" s="130">
        <v>1</v>
      </c>
    </row>
    <row r="189" spans="1:7" x14ac:dyDescent="0.35">
      <c r="A189" s="255">
        <v>180</v>
      </c>
      <c r="B189" s="4" t="s">
        <v>335</v>
      </c>
      <c r="C189" s="256" t="s">
        <v>748</v>
      </c>
      <c r="D189" s="257">
        <v>450000000</v>
      </c>
      <c r="E189" s="257">
        <v>0</v>
      </c>
      <c r="F189" s="257">
        <v>0</v>
      </c>
      <c r="G189" s="257">
        <v>0</v>
      </c>
    </row>
    <row r="190" spans="1:7" x14ac:dyDescent="0.35">
      <c r="A190" s="104">
        <v>181</v>
      </c>
      <c r="B190" s="129" t="s">
        <v>337</v>
      </c>
      <c r="C190" s="129" t="s">
        <v>787</v>
      </c>
      <c r="D190" s="130">
        <v>0</v>
      </c>
      <c r="E190" s="130">
        <v>0</v>
      </c>
      <c r="F190" s="130">
        <v>0</v>
      </c>
      <c r="G190" s="130">
        <v>25</v>
      </c>
    </row>
    <row r="191" spans="1:7" x14ac:dyDescent="0.35">
      <c r="A191" s="255">
        <v>182</v>
      </c>
      <c r="B191" s="4" t="s">
        <v>338</v>
      </c>
      <c r="C191" s="256" t="s">
        <v>787</v>
      </c>
      <c r="D191" s="257">
        <v>250500000</v>
      </c>
      <c r="E191" s="257">
        <v>0</v>
      </c>
      <c r="F191" s="257">
        <v>0</v>
      </c>
      <c r="G191" s="257">
        <v>10</v>
      </c>
    </row>
    <row r="192" spans="1:7" x14ac:dyDescent="0.35">
      <c r="A192" s="104">
        <v>183</v>
      </c>
      <c r="B192" s="129" t="s">
        <v>344</v>
      </c>
      <c r="C192" s="129" t="s">
        <v>760</v>
      </c>
      <c r="D192" s="130">
        <v>0</v>
      </c>
      <c r="E192" s="130">
        <v>0</v>
      </c>
      <c r="F192" s="130">
        <v>0</v>
      </c>
      <c r="G192" s="130">
        <v>0</v>
      </c>
    </row>
    <row r="193" spans="1:7" x14ac:dyDescent="0.35">
      <c r="A193" s="255">
        <v>184</v>
      </c>
      <c r="B193" s="4" t="s">
        <v>351</v>
      </c>
      <c r="C193" s="256" t="s">
        <v>764</v>
      </c>
      <c r="D193" s="257">
        <v>33575600000</v>
      </c>
      <c r="E193" s="257">
        <v>0</v>
      </c>
      <c r="F193" s="257">
        <v>0</v>
      </c>
      <c r="G193" s="257">
        <v>13</v>
      </c>
    </row>
    <row r="194" spans="1:7" x14ac:dyDescent="0.35">
      <c r="A194" s="104">
        <v>185</v>
      </c>
      <c r="B194" s="129" t="s">
        <v>352</v>
      </c>
      <c r="C194" s="129" t="s">
        <v>786</v>
      </c>
      <c r="D194" s="130">
        <v>100600000</v>
      </c>
      <c r="E194" s="130">
        <v>0</v>
      </c>
      <c r="F194" s="130">
        <v>0</v>
      </c>
      <c r="G194" s="130">
        <v>48</v>
      </c>
    </row>
    <row r="195" spans="1:7" x14ac:dyDescent="0.35">
      <c r="A195" s="255">
        <v>186</v>
      </c>
      <c r="B195" s="4" t="s">
        <v>354</v>
      </c>
      <c r="C195" s="256" t="s">
        <v>774</v>
      </c>
      <c r="D195" s="257">
        <v>0</v>
      </c>
      <c r="E195" s="257">
        <v>0</v>
      </c>
      <c r="F195" s="257">
        <v>0</v>
      </c>
      <c r="G195" s="257">
        <v>9</v>
      </c>
    </row>
    <row r="196" spans="1:7" x14ac:dyDescent="0.35">
      <c r="A196" s="104">
        <v>187</v>
      </c>
      <c r="B196" s="129" t="s">
        <v>359</v>
      </c>
      <c r="C196" s="129" t="s">
        <v>762</v>
      </c>
      <c r="D196" s="130">
        <v>2540000000</v>
      </c>
      <c r="E196" s="130">
        <v>0</v>
      </c>
      <c r="F196" s="130">
        <v>0</v>
      </c>
      <c r="G196" s="130">
        <v>0</v>
      </c>
    </row>
    <row r="197" spans="1:7" x14ac:dyDescent="0.35">
      <c r="A197" s="255">
        <v>188</v>
      </c>
      <c r="B197" s="4" t="s">
        <v>363</v>
      </c>
      <c r="C197" s="256" t="s">
        <v>764</v>
      </c>
      <c r="D197" s="257">
        <v>0</v>
      </c>
      <c r="E197" s="257">
        <v>0</v>
      </c>
      <c r="F197" s="257">
        <v>0</v>
      </c>
      <c r="G197" s="257">
        <v>4</v>
      </c>
    </row>
    <row r="198" spans="1:7" x14ac:dyDescent="0.35">
      <c r="A198" s="104">
        <v>189</v>
      </c>
      <c r="B198" s="129" t="s">
        <v>364</v>
      </c>
      <c r="C198" s="129" t="s">
        <v>767</v>
      </c>
      <c r="D198" s="130">
        <v>17000000</v>
      </c>
      <c r="E198" s="130">
        <v>0</v>
      </c>
      <c r="F198" s="130">
        <v>0</v>
      </c>
      <c r="G198" s="130">
        <v>135</v>
      </c>
    </row>
    <row r="199" spans="1:7" x14ac:dyDescent="0.35">
      <c r="A199" s="255">
        <v>190</v>
      </c>
      <c r="B199" s="4" t="s">
        <v>368</v>
      </c>
      <c r="C199" s="256" t="s">
        <v>767</v>
      </c>
      <c r="D199" s="257">
        <v>2852900000</v>
      </c>
      <c r="E199" s="257">
        <v>0</v>
      </c>
      <c r="F199" s="257">
        <v>0</v>
      </c>
      <c r="G199" s="257">
        <v>132</v>
      </c>
    </row>
    <row r="200" spans="1:7" x14ac:dyDescent="0.35">
      <c r="A200" s="104">
        <v>191</v>
      </c>
      <c r="B200" s="129" t="s">
        <v>370</v>
      </c>
      <c r="C200" s="129" t="s">
        <v>767</v>
      </c>
      <c r="D200" s="130">
        <v>940000000</v>
      </c>
      <c r="E200" s="130">
        <v>0</v>
      </c>
      <c r="F200" s="130">
        <v>0</v>
      </c>
      <c r="G200" s="130">
        <v>20</v>
      </c>
    </row>
    <row r="201" spans="1:7" x14ac:dyDescent="0.35">
      <c r="A201" s="255">
        <v>192</v>
      </c>
      <c r="B201" s="4" t="s">
        <v>375</v>
      </c>
      <c r="C201" s="256" t="s">
        <v>759</v>
      </c>
      <c r="D201" s="257">
        <v>0</v>
      </c>
      <c r="E201" s="257">
        <v>0</v>
      </c>
      <c r="F201" s="257">
        <v>0</v>
      </c>
      <c r="G201" s="257">
        <v>0</v>
      </c>
    </row>
    <row r="202" spans="1:7" x14ac:dyDescent="0.35">
      <c r="A202" s="104">
        <v>193</v>
      </c>
      <c r="B202" s="129" t="s">
        <v>378</v>
      </c>
      <c r="C202" s="129" t="s">
        <v>790</v>
      </c>
      <c r="D202" s="130">
        <v>1416000000</v>
      </c>
      <c r="E202" s="130">
        <v>0</v>
      </c>
      <c r="F202" s="130">
        <v>0</v>
      </c>
      <c r="G202" s="130">
        <v>7</v>
      </c>
    </row>
    <row r="203" spans="1:7" x14ac:dyDescent="0.35">
      <c r="A203" s="255">
        <v>194</v>
      </c>
      <c r="B203" s="4" t="s">
        <v>379</v>
      </c>
      <c r="C203" s="256" t="s">
        <v>764</v>
      </c>
      <c r="D203" s="257">
        <v>0</v>
      </c>
      <c r="E203" s="257">
        <v>0</v>
      </c>
      <c r="F203" s="257">
        <v>0</v>
      </c>
      <c r="G203" s="257">
        <v>4</v>
      </c>
    </row>
    <row r="204" spans="1:7" x14ac:dyDescent="0.35">
      <c r="A204" s="104">
        <v>195</v>
      </c>
      <c r="B204" s="129" t="s">
        <v>380</v>
      </c>
      <c r="C204" s="129" t="s">
        <v>779</v>
      </c>
      <c r="D204" s="130">
        <v>8300011141.21945</v>
      </c>
      <c r="E204" s="130">
        <v>74999.999947999997</v>
      </c>
      <c r="F204" s="130">
        <v>9</v>
      </c>
      <c r="G204" s="130">
        <v>7157</v>
      </c>
    </row>
    <row r="205" spans="1:7" x14ac:dyDescent="0.35">
      <c r="A205" s="255">
        <v>196</v>
      </c>
      <c r="B205" s="4" t="s">
        <v>384</v>
      </c>
      <c r="C205" s="256" t="s">
        <v>764</v>
      </c>
      <c r="D205" s="257">
        <v>300000</v>
      </c>
      <c r="E205" s="257">
        <v>0</v>
      </c>
      <c r="F205" s="257">
        <v>0</v>
      </c>
      <c r="G205" s="257">
        <v>36</v>
      </c>
    </row>
    <row r="206" spans="1:7" x14ac:dyDescent="0.35">
      <c r="A206" s="104">
        <v>197</v>
      </c>
      <c r="B206" s="129" t="s">
        <v>389</v>
      </c>
      <c r="C206" s="129" t="s">
        <v>767</v>
      </c>
      <c r="D206" s="130">
        <v>250000000</v>
      </c>
      <c r="E206" s="130">
        <v>0</v>
      </c>
      <c r="F206" s="130">
        <v>0</v>
      </c>
      <c r="G206" s="130">
        <v>25</v>
      </c>
    </row>
    <row r="207" spans="1:7" x14ac:dyDescent="0.35">
      <c r="A207" s="255">
        <v>198</v>
      </c>
      <c r="B207" s="4" t="s">
        <v>390</v>
      </c>
      <c r="C207" s="256" t="s">
        <v>747</v>
      </c>
      <c r="D207" s="257">
        <v>84106394481.809998</v>
      </c>
      <c r="E207" s="257">
        <v>19802</v>
      </c>
      <c r="F207" s="257">
        <v>0</v>
      </c>
      <c r="G207" s="257">
        <v>172</v>
      </c>
    </row>
    <row r="208" spans="1:7" x14ac:dyDescent="0.35">
      <c r="A208" s="104">
        <v>199</v>
      </c>
      <c r="B208" s="129" t="s">
        <v>391</v>
      </c>
      <c r="C208" s="129" t="s">
        <v>767</v>
      </c>
      <c r="D208" s="130">
        <v>123000000</v>
      </c>
      <c r="E208" s="130">
        <v>0</v>
      </c>
      <c r="F208" s="130">
        <v>0</v>
      </c>
      <c r="G208" s="130">
        <v>3</v>
      </c>
    </row>
    <row r="209" spans="1:7" x14ac:dyDescent="0.35">
      <c r="A209" s="255">
        <v>200</v>
      </c>
      <c r="B209" s="4" t="s">
        <v>395</v>
      </c>
      <c r="C209" s="256" t="s">
        <v>770</v>
      </c>
      <c r="D209" s="257">
        <v>16504000000</v>
      </c>
      <c r="E209" s="257">
        <v>0</v>
      </c>
      <c r="F209" s="257">
        <v>0</v>
      </c>
      <c r="G209" s="257">
        <v>87</v>
      </c>
    </row>
    <row r="210" spans="1:7" x14ac:dyDescent="0.35">
      <c r="A210" s="104">
        <v>201</v>
      </c>
      <c r="B210" s="129" t="s">
        <v>396</v>
      </c>
      <c r="C210" s="129" t="s">
        <v>770</v>
      </c>
      <c r="D210" s="130">
        <v>0</v>
      </c>
      <c r="E210" s="130">
        <v>0</v>
      </c>
      <c r="F210" s="130">
        <v>0</v>
      </c>
      <c r="G210" s="130">
        <v>0</v>
      </c>
    </row>
    <row r="211" spans="1:7" x14ac:dyDescent="0.35">
      <c r="A211" s="255">
        <v>202</v>
      </c>
      <c r="B211" s="4" t="s">
        <v>402</v>
      </c>
      <c r="C211" s="256" t="s">
        <v>779</v>
      </c>
      <c r="D211" s="257">
        <v>0</v>
      </c>
      <c r="E211" s="257">
        <v>0</v>
      </c>
      <c r="F211" s="257">
        <v>0</v>
      </c>
      <c r="G211" s="257">
        <v>2</v>
      </c>
    </row>
    <row r="212" spans="1:7" x14ac:dyDescent="0.35">
      <c r="A212" s="104">
        <v>203</v>
      </c>
      <c r="B212" s="129" t="s">
        <v>407</v>
      </c>
      <c r="C212" s="129" t="s">
        <v>775</v>
      </c>
      <c r="D212" s="130">
        <v>0</v>
      </c>
      <c r="E212" s="130">
        <v>0</v>
      </c>
      <c r="F212" s="130">
        <v>0</v>
      </c>
      <c r="G212" s="130">
        <v>0</v>
      </c>
    </row>
    <row r="213" spans="1:7" x14ac:dyDescent="0.35">
      <c r="A213" s="255">
        <v>204</v>
      </c>
      <c r="B213" s="4" t="s">
        <v>411</v>
      </c>
      <c r="C213" s="256" t="s">
        <v>767</v>
      </c>
      <c r="D213" s="257">
        <v>22343948145.540001</v>
      </c>
      <c r="E213" s="257">
        <v>931858.06</v>
      </c>
      <c r="F213" s="257">
        <v>14</v>
      </c>
      <c r="G213" s="257">
        <v>2982</v>
      </c>
    </row>
    <row r="214" spans="1:7" x14ac:dyDescent="0.35">
      <c r="A214" s="104">
        <v>205</v>
      </c>
      <c r="B214" s="129" t="s">
        <v>414</v>
      </c>
      <c r="C214" s="129" t="s">
        <v>786</v>
      </c>
      <c r="D214" s="130">
        <v>0</v>
      </c>
      <c r="E214" s="130">
        <v>0</v>
      </c>
      <c r="F214" s="130">
        <v>0</v>
      </c>
      <c r="G214" s="130">
        <v>1</v>
      </c>
    </row>
    <row r="215" spans="1:7" x14ac:dyDescent="0.35">
      <c r="A215" s="255">
        <v>206</v>
      </c>
      <c r="B215" s="4" t="s">
        <v>417</v>
      </c>
      <c r="C215" s="256" t="s">
        <v>770</v>
      </c>
      <c r="D215" s="257">
        <v>500000</v>
      </c>
      <c r="E215" s="257">
        <v>0</v>
      </c>
      <c r="F215" s="257">
        <v>0</v>
      </c>
      <c r="G215" s="257">
        <v>25</v>
      </c>
    </row>
    <row r="216" spans="1:7" x14ac:dyDescent="0.35">
      <c r="A216" s="104">
        <v>207</v>
      </c>
      <c r="B216" s="129" t="s">
        <v>420</v>
      </c>
      <c r="C216" s="129" t="s">
        <v>764</v>
      </c>
      <c r="D216" s="130">
        <v>76793344526</v>
      </c>
      <c r="E216" s="130">
        <v>127000</v>
      </c>
      <c r="F216" s="130">
        <v>73</v>
      </c>
      <c r="G216" s="130">
        <v>2001</v>
      </c>
    </row>
    <row r="217" spans="1:7" x14ac:dyDescent="0.35">
      <c r="A217" s="255">
        <v>208</v>
      </c>
      <c r="B217" s="4" t="s">
        <v>423</v>
      </c>
      <c r="C217" s="256" t="s">
        <v>769</v>
      </c>
      <c r="D217" s="257">
        <v>59682100000</v>
      </c>
      <c r="E217" s="257">
        <v>0</v>
      </c>
      <c r="F217" s="257">
        <v>0</v>
      </c>
      <c r="G217" s="257">
        <v>43</v>
      </c>
    </row>
    <row r="218" spans="1:7" x14ac:dyDescent="0.35">
      <c r="A218" s="104">
        <v>209</v>
      </c>
      <c r="B218" s="129" t="s">
        <v>424</v>
      </c>
      <c r="C218" s="129" t="s">
        <v>760</v>
      </c>
      <c r="D218" s="130">
        <v>0</v>
      </c>
      <c r="E218" s="130">
        <v>0</v>
      </c>
      <c r="F218" s="130">
        <v>0</v>
      </c>
      <c r="G218" s="130">
        <v>39</v>
      </c>
    </row>
    <row r="219" spans="1:7" x14ac:dyDescent="0.35">
      <c r="A219" s="255">
        <v>210</v>
      </c>
      <c r="B219" s="4" t="s">
        <v>428</v>
      </c>
      <c r="C219" s="256" t="s">
        <v>779</v>
      </c>
      <c r="D219" s="257">
        <v>800000</v>
      </c>
      <c r="E219" s="257">
        <v>0</v>
      </c>
      <c r="F219" s="257">
        <v>0</v>
      </c>
      <c r="G219" s="257">
        <v>11</v>
      </c>
    </row>
    <row r="220" spans="1:7" x14ac:dyDescent="0.35">
      <c r="A220" s="104">
        <v>211</v>
      </c>
      <c r="B220" s="129" t="s">
        <v>429</v>
      </c>
      <c r="C220" s="129" t="s">
        <v>764</v>
      </c>
      <c r="D220" s="130">
        <v>5000000</v>
      </c>
      <c r="E220" s="130">
        <v>0</v>
      </c>
      <c r="F220" s="130">
        <v>0</v>
      </c>
      <c r="G220" s="130">
        <v>8</v>
      </c>
    </row>
    <row r="221" spans="1:7" x14ac:dyDescent="0.35">
      <c r="A221" s="255">
        <v>212</v>
      </c>
      <c r="B221" s="4" t="s">
        <v>430</v>
      </c>
      <c r="C221" s="256" t="s">
        <v>766</v>
      </c>
      <c r="D221" s="257">
        <v>3044000000</v>
      </c>
      <c r="E221" s="257">
        <v>0</v>
      </c>
      <c r="F221" s="257">
        <v>10</v>
      </c>
      <c r="G221" s="257">
        <v>662</v>
      </c>
    </row>
    <row r="222" spans="1:7" x14ac:dyDescent="0.35">
      <c r="A222" s="104">
        <v>213</v>
      </c>
      <c r="B222" s="129" t="s">
        <v>433</v>
      </c>
      <c r="C222" s="129" t="s">
        <v>788</v>
      </c>
      <c r="D222" s="130">
        <v>13800000000</v>
      </c>
      <c r="E222" s="130">
        <v>0</v>
      </c>
      <c r="F222" s="130">
        <v>0</v>
      </c>
      <c r="G222" s="130">
        <v>38</v>
      </c>
    </row>
    <row r="223" spans="1:7" x14ac:dyDescent="0.35">
      <c r="A223" s="255">
        <v>214</v>
      </c>
      <c r="B223" s="4" t="s">
        <v>435</v>
      </c>
      <c r="C223" s="256" t="s">
        <v>767</v>
      </c>
      <c r="D223" s="257">
        <v>601500000</v>
      </c>
      <c r="E223" s="257">
        <v>0</v>
      </c>
      <c r="F223" s="257">
        <v>0</v>
      </c>
      <c r="G223" s="257">
        <v>19</v>
      </c>
    </row>
    <row r="224" spans="1:7" x14ac:dyDescent="0.35">
      <c r="A224" s="104">
        <v>215</v>
      </c>
      <c r="B224" s="129" t="s">
        <v>436</v>
      </c>
      <c r="C224" s="129" t="s">
        <v>747</v>
      </c>
      <c r="D224" s="130">
        <v>2426599501.25</v>
      </c>
      <c r="E224" s="130">
        <v>0</v>
      </c>
      <c r="F224" s="130">
        <v>0</v>
      </c>
      <c r="G224" s="130">
        <v>66</v>
      </c>
    </row>
    <row r="225" spans="1:7" x14ac:dyDescent="0.35">
      <c r="A225" s="255">
        <v>216</v>
      </c>
      <c r="B225" s="4" t="s">
        <v>438</v>
      </c>
      <c r="C225" s="256" t="s">
        <v>747</v>
      </c>
      <c r="D225" s="257">
        <v>4929270585.7799997</v>
      </c>
      <c r="E225" s="257">
        <v>0</v>
      </c>
      <c r="F225" s="257">
        <v>0</v>
      </c>
      <c r="G225" s="257">
        <v>252</v>
      </c>
    </row>
    <row r="226" spans="1:7" x14ac:dyDescent="0.35">
      <c r="A226" s="104">
        <v>217</v>
      </c>
      <c r="B226" s="129" t="s">
        <v>440</v>
      </c>
      <c r="C226" s="129" t="s">
        <v>767</v>
      </c>
      <c r="D226" s="130">
        <v>3726673590.5</v>
      </c>
      <c r="E226" s="130">
        <v>34727.99</v>
      </c>
      <c r="F226" s="130">
        <v>2</v>
      </c>
      <c r="G226" s="130">
        <v>392</v>
      </c>
    </row>
    <row r="227" spans="1:7" x14ac:dyDescent="0.35">
      <c r="A227" s="255">
        <v>218</v>
      </c>
      <c r="B227" s="4" t="s">
        <v>445</v>
      </c>
      <c r="C227" s="256" t="s">
        <v>784</v>
      </c>
      <c r="D227" s="257">
        <v>2905000000</v>
      </c>
      <c r="E227" s="257">
        <v>0</v>
      </c>
      <c r="F227" s="257">
        <v>0</v>
      </c>
      <c r="G227" s="257">
        <v>9</v>
      </c>
    </row>
    <row r="228" spans="1:7" x14ac:dyDescent="0.35">
      <c r="A228" s="104">
        <v>219</v>
      </c>
      <c r="B228" s="129" t="s">
        <v>447</v>
      </c>
      <c r="C228" s="129" t="s">
        <v>747</v>
      </c>
      <c r="D228" s="130">
        <v>3398450000</v>
      </c>
      <c r="E228" s="130">
        <v>0</v>
      </c>
      <c r="F228" s="130">
        <v>0</v>
      </c>
      <c r="G228" s="130">
        <v>161</v>
      </c>
    </row>
    <row r="229" spans="1:7" x14ac:dyDescent="0.35">
      <c r="A229" s="255">
        <v>220</v>
      </c>
      <c r="B229" s="4" t="s">
        <v>448</v>
      </c>
      <c r="C229" s="256" t="s">
        <v>764</v>
      </c>
      <c r="D229" s="257">
        <v>0</v>
      </c>
      <c r="E229" s="257">
        <v>0</v>
      </c>
      <c r="F229" s="257">
        <v>0</v>
      </c>
      <c r="G229" s="257">
        <v>6</v>
      </c>
    </row>
    <row r="230" spans="1:7" x14ac:dyDescent="0.35">
      <c r="A230" s="104">
        <v>221</v>
      </c>
      <c r="B230" s="129" t="s">
        <v>453</v>
      </c>
      <c r="C230" s="129" t="s">
        <v>765</v>
      </c>
      <c r="D230" s="130">
        <v>0</v>
      </c>
      <c r="E230" s="130">
        <v>0</v>
      </c>
      <c r="F230" s="130">
        <v>0</v>
      </c>
      <c r="G230" s="130">
        <v>46</v>
      </c>
    </row>
    <row r="231" spans="1:7" x14ac:dyDescent="0.35">
      <c r="A231" s="255">
        <v>222</v>
      </c>
      <c r="B231" s="4" t="s">
        <v>454</v>
      </c>
      <c r="C231" s="256" t="s">
        <v>761</v>
      </c>
      <c r="D231" s="257">
        <v>0</v>
      </c>
      <c r="E231" s="257">
        <v>0</v>
      </c>
      <c r="F231" s="257">
        <v>0</v>
      </c>
      <c r="G231" s="257">
        <v>34</v>
      </c>
    </row>
    <row r="232" spans="1:7" x14ac:dyDescent="0.35">
      <c r="A232" s="104">
        <v>223</v>
      </c>
      <c r="B232" s="129" t="s">
        <v>459</v>
      </c>
      <c r="C232" s="129" t="s">
        <v>765</v>
      </c>
      <c r="D232" s="130">
        <v>0</v>
      </c>
      <c r="E232" s="130">
        <v>0</v>
      </c>
      <c r="F232" s="130">
        <v>0</v>
      </c>
      <c r="G232" s="130">
        <v>31</v>
      </c>
    </row>
    <row r="233" spans="1:7" x14ac:dyDescent="0.35">
      <c r="A233" s="255">
        <v>224</v>
      </c>
      <c r="B233" s="4" t="s">
        <v>462</v>
      </c>
      <c r="C233" s="256" t="s">
        <v>786</v>
      </c>
      <c r="D233" s="257">
        <v>94367030897.639999</v>
      </c>
      <c r="E233" s="257">
        <v>1909838</v>
      </c>
      <c r="F233" s="257">
        <v>22</v>
      </c>
      <c r="G233" s="257">
        <v>3160</v>
      </c>
    </row>
    <row r="234" spans="1:7" x14ac:dyDescent="0.35">
      <c r="A234" s="104">
        <v>225</v>
      </c>
      <c r="B234" s="129" t="s">
        <v>466</v>
      </c>
      <c r="C234" s="129" t="s">
        <v>775</v>
      </c>
      <c r="D234" s="130">
        <v>700200000</v>
      </c>
      <c r="E234" s="130">
        <v>0</v>
      </c>
      <c r="F234" s="130">
        <v>0</v>
      </c>
      <c r="G234" s="130">
        <v>10</v>
      </c>
    </row>
    <row r="235" spans="1:7" x14ac:dyDescent="0.35">
      <c r="A235" s="255">
        <v>226</v>
      </c>
      <c r="B235" s="4" t="s">
        <v>469</v>
      </c>
      <c r="C235" s="256" t="s">
        <v>760</v>
      </c>
      <c r="D235" s="257">
        <v>500000000</v>
      </c>
      <c r="E235" s="257">
        <v>0</v>
      </c>
      <c r="F235" s="257">
        <v>0</v>
      </c>
      <c r="G235" s="257">
        <v>19</v>
      </c>
    </row>
    <row r="236" spans="1:7" x14ac:dyDescent="0.35">
      <c r="A236" s="104">
        <v>227</v>
      </c>
      <c r="B236" s="129" t="s">
        <v>474</v>
      </c>
      <c r="C236" s="129" t="s">
        <v>747</v>
      </c>
      <c r="D236" s="130">
        <v>2153022693</v>
      </c>
      <c r="E236" s="130">
        <v>0</v>
      </c>
      <c r="F236" s="130">
        <v>0</v>
      </c>
      <c r="G236" s="130">
        <v>159</v>
      </c>
    </row>
    <row r="237" spans="1:7" x14ac:dyDescent="0.35">
      <c r="A237" s="255">
        <v>228</v>
      </c>
      <c r="B237" s="4" t="s">
        <v>477</v>
      </c>
      <c r="C237" s="256" t="s">
        <v>767</v>
      </c>
      <c r="D237" s="257">
        <v>12833825040</v>
      </c>
      <c r="E237" s="257">
        <v>0</v>
      </c>
      <c r="F237" s="257">
        <v>0</v>
      </c>
      <c r="G237" s="257">
        <v>215</v>
      </c>
    </row>
    <row r="238" spans="1:7" x14ac:dyDescent="0.35">
      <c r="A238" s="104">
        <v>229</v>
      </c>
      <c r="B238" s="129" t="s">
        <v>480</v>
      </c>
      <c r="C238" s="129" t="s">
        <v>767</v>
      </c>
      <c r="D238" s="130">
        <v>491000000</v>
      </c>
      <c r="E238" s="130">
        <v>0</v>
      </c>
      <c r="F238" s="130">
        <v>0</v>
      </c>
      <c r="G238" s="130">
        <v>27</v>
      </c>
    </row>
    <row r="239" spans="1:7" x14ac:dyDescent="0.35">
      <c r="A239" s="255">
        <v>230</v>
      </c>
      <c r="B239" s="4" t="s">
        <v>483</v>
      </c>
      <c r="C239" s="256" t="s">
        <v>769</v>
      </c>
      <c r="D239" s="257">
        <v>395600</v>
      </c>
      <c r="E239" s="257">
        <v>0</v>
      </c>
      <c r="F239" s="257">
        <v>1</v>
      </c>
      <c r="G239" s="257">
        <v>2</v>
      </c>
    </row>
    <row r="240" spans="1:7" x14ac:dyDescent="0.35">
      <c r="A240" s="104">
        <v>231</v>
      </c>
      <c r="B240" s="129" t="s">
        <v>484</v>
      </c>
      <c r="C240" s="129" t="s">
        <v>760</v>
      </c>
      <c r="D240" s="130">
        <v>19112000000</v>
      </c>
      <c r="E240" s="130">
        <v>0</v>
      </c>
      <c r="F240" s="130">
        <v>0</v>
      </c>
      <c r="G240" s="130">
        <v>35</v>
      </c>
    </row>
    <row r="241" spans="1:7" x14ac:dyDescent="0.35">
      <c r="A241" s="255">
        <v>232</v>
      </c>
      <c r="B241" s="4" t="s">
        <v>635</v>
      </c>
      <c r="C241" s="256" t="s">
        <v>762</v>
      </c>
      <c r="D241" s="257">
        <v>3000000000</v>
      </c>
      <c r="E241" s="257">
        <v>0</v>
      </c>
      <c r="F241" s="257">
        <v>0</v>
      </c>
      <c r="G241" s="257">
        <v>0</v>
      </c>
    </row>
    <row r="242" spans="1:7" x14ac:dyDescent="0.35">
      <c r="A242" s="104">
        <v>233</v>
      </c>
      <c r="B242" s="129" t="s">
        <v>490</v>
      </c>
      <c r="C242" s="129" t="s">
        <v>764</v>
      </c>
      <c r="D242" s="130">
        <v>203566100000</v>
      </c>
      <c r="E242" s="130">
        <v>0</v>
      </c>
      <c r="F242" s="130">
        <v>10</v>
      </c>
      <c r="G242" s="130">
        <v>168</v>
      </c>
    </row>
    <row r="243" spans="1:7" x14ac:dyDescent="0.35">
      <c r="A243" s="255">
        <v>234</v>
      </c>
      <c r="B243" s="4" t="s">
        <v>493</v>
      </c>
      <c r="C243" s="256" t="s">
        <v>764</v>
      </c>
      <c r="D243" s="257">
        <v>1247490099</v>
      </c>
      <c r="E243" s="257">
        <v>0</v>
      </c>
      <c r="F243" s="257">
        <v>0</v>
      </c>
      <c r="G243" s="257">
        <v>271</v>
      </c>
    </row>
    <row r="244" spans="1:7" x14ac:dyDescent="0.35">
      <c r="A244" s="104">
        <v>235</v>
      </c>
      <c r="B244" s="129" t="s">
        <v>494</v>
      </c>
      <c r="C244" s="129" t="s">
        <v>774</v>
      </c>
      <c r="D244" s="130">
        <v>0</v>
      </c>
      <c r="E244" s="130">
        <v>0</v>
      </c>
      <c r="F244" s="130">
        <v>0</v>
      </c>
      <c r="G244" s="130">
        <v>50</v>
      </c>
    </row>
    <row r="245" spans="1:7" x14ac:dyDescent="0.35">
      <c r="A245" s="255">
        <v>236</v>
      </c>
      <c r="B245" s="4" t="s">
        <v>498</v>
      </c>
      <c r="C245" s="256" t="s">
        <v>767</v>
      </c>
      <c r="D245" s="257">
        <v>0</v>
      </c>
      <c r="E245" s="257">
        <v>0</v>
      </c>
      <c r="F245" s="257">
        <v>0</v>
      </c>
      <c r="G245" s="257">
        <v>4</v>
      </c>
    </row>
    <row r="246" spans="1:7" x14ac:dyDescent="0.35">
      <c r="A246" s="258">
        <v>237</v>
      </c>
      <c r="B246" s="259" t="s">
        <v>499</v>
      </c>
      <c r="C246" s="259" t="s">
        <v>767</v>
      </c>
      <c r="D246" s="260">
        <v>0</v>
      </c>
      <c r="E246" s="260">
        <v>0</v>
      </c>
      <c r="F246" s="260">
        <v>0</v>
      </c>
      <c r="G246" s="260">
        <v>6</v>
      </c>
    </row>
    <row r="247" spans="1:7" x14ac:dyDescent="0.35">
      <c r="A247" s="356" t="s">
        <v>9</v>
      </c>
      <c r="B247" s="357"/>
      <c r="C247" s="358"/>
      <c r="D247" s="261">
        <v>25491074554172.398</v>
      </c>
      <c r="E247" s="261">
        <v>244714259.18710899</v>
      </c>
      <c r="F247" s="261">
        <v>5726</v>
      </c>
      <c r="G247" s="261">
        <v>6905401</v>
      </c>
    </row>
    <row r="248" spans="1:7" x14ac:dyDescent="0.35">
      <c r="D248" s="254"/>
      <c r="E248" s="254"/>
      <c r="F248" s="254"/>
      <c r="G248" s="254"/>
    </row>
  </sheetData>
  <mergeCells count="9">
    <mergeCell ref="A247:C247"/>
    <mergeCell ref="B1:F1"/>
    <mergeCell ref="A5:G5"/>
    <mergeCell ref="A6:G6"/>
    <mergeCell ref="A8:A9"/>
    <mergeCell ref="B8:B9"/>
    <mergeCell ref="C8:C9"/>
    <mergeCell ref="D8:E8"/>
    <mergeCell ref="F8:G8"/>
  </mergeCells>
  <pageMargins left="0.7" right="0.7" top="0.75" bottom="0.75" header="0.3" footer="0.3"/>
  <pageSetup paperSize="9" scale="6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Q27"/>
  <sheetViews>
    <sheetView view="pageBreakPreview" zoomScaleNormal="100" zoomScaleSheetLayoutView="100" workbookViewId="0">
      <selection activeCell="D7" sqref="D7"/>
    </sheetView>
  </sheetViews>
  <sheetFormatPr defaultColWidth="9.1796875" defaultRowHeight="14.5" x14ac:dyDescent="0.35"/>
  <cols>
    <col min="1" max="1" width="6.453125" style="52" customWidth="1"/>
    <col min="2" max="2" width="5.453125" style="52" customWidth="1"/>
    <col min="3" max="3" width="48.81640625" style="52" customWidth="1"/>
    <col min="4" max="4" width="12.6328125" style="52" customWidth="1"/>
    <col min="5" max="5" width="6.81640625" style="52" customWidth="1"/>
    <col min="6" max="6" width="17.36328125" style="52" customWidth="1"/>
    <col min="7" max="7" width="9.1796875" style="52"/>
    <col min="8" max="8" width="6.453125" style="52" customWidth="1"/>
    <col min="9" max="9" width="7.6328125" style="52" customWidth="1"/>
    <col min="10" max="16384" width="9.1796875" style="52"/>
  </cols>
  <sheetData>
    <row r="1" spans="1:17" s="1" customFormat="1" ht="20.25" customHeight="1" x14ac:dyDescent="0.35">
      <c r="A1" s="19" t="s">
        <v>686</v>
      </c>
      <c r="B1" s="141"/>
      <c r="C1" s="141"/>
      <c r="D1" s="141"/>
      <c r="E1" s="141"/>
      <c r="F1" s="141"/>
      <c r="G1" s="141" t="s">
        <v>757</v>
      </c>
      <c r="H1" s="143"/>
      <c r="I1" s="142" t="s">
        <v>856</v>
      </c>
    </row>
    <row r="2" spans="1:17" s="1" customFormat="1" ht="6" customHeight="1" x14ac:dyDescent="0.35">
      <c r="A2" s="19"/>
      <c r="B2" s="50"/>
      <c r="C2" s="50"/>
      <c r="D2" s="50"/>
      <c r="E2" s="50"/>
      <c r="F2" s="50"/>
      <c r="G2" s="50"/>
      <c r="H2" s="50"/>
      <c r="I2" s="27"/>
    </row>
    <row r="3" spans="1:17" s="1" customFormat="1" ht="20.25" customHeight="1" x14ac:dyDescent="0.35">
      <c r="A3" s="11"/>
      <c r="B3" s="9"/>
      <c r="C3" s="9"/>
      <c r="D3" s="9"/>
      <c r="E3" s="9"/>
      <c r="F3" s="9"/>
      <c r="G3" s="9"/>
      <c r="H3" s="9"/>
      <c r="I3" s="51"/>
      <c r="J3" s="60"/>
      <c r="K3" s="60"/>
      <c r="L3" s="60"/>
      <c r="M3" s="60"/>
      <c r="N3" s="60"/>
      <c r="O3" s="60"/>
      <c r="P3" s="60"/>
      <c r="Q3" s="60"/>
    </row>
    <row r="4" spans="1:17" s="1" customFormat="1" ht="20.25" customHeight="1" x14ac:dyDescent="0.35">
      <c r="A4" s="11"/>
      <c r="B4" s="9"/>
      <c r="C4" s="9"/>
      <c r="D4" s="9"/>
      <c r="E4" s="9"/>
      <c r="F4" s="9"/>
      <c r="G4" s="9"/>
      <c r="H4" s="9"/>
      <c r="I4" s="51"/>
      <c r="J4" s="60"/>
      <c r="K4" s="60"/>
      <c r="L4" s="60"/>
      <c r="M4" s="60"/>
      <c r="N4" s="60"/>
      <c r="O4" s="60"/>
      <c r="P4" s="60"/>
      <c r="Q4" s="60"/>
    </row>
    <row r="5" spans="1:17" s="1" customFormat="1" ht="20.25" customHeight="1" x14ac:dyDescent="0.35">
      <c r="A5" s="11"/>
      <c r="B5" s="9"/>
      <c r="C5" s="9"/>
      <c r="D5" s="9"/>
      <c r="E5" s="9"/>
      <c r="F5" s="9"/>
      <c r="G5" s="9"/>
      <c r="H5" s="9"/>
      <c r="I5" s="51"/>
      <c r="J5" s="60"/>
      <c r="K5" s="60"/>
      <c r="L5" s="60"/>
      <c r="M5" s="60"/>
      <c r="N5" s="60"/>
      <c r="O5" s="60"/>
      <c r="P5" s="60"/>
      <c r="Q5" s="60"/>
    </row>
    <row r="6" spans="1:17" s="7" customFormat="1" ht="35.25" customHeight="1" x14ac:dyDescent="0.35">
      <c r="A6" s="14" t="s">
        <v>694</v>
      </c>
      <c r="B6" s="10"/>
      <c r="C6" s="10"/>
      <c r="D6" s="10"/>
      <c r="E6" s="10"/>
      <c r="F6" s="10"/>
      <c r="G6" s="10"/>
      <c r="H6" s="10"/>
      <c r="I6" s="15"/>
      <c r="J6" s="67"/>
      <c r="K6" s="67"/>
      <c r="L6" s="67"/>
      <c r="M6" s="67"/>
      <c r="N6" s="67"/>
      <c r="O6" s="67"/>
      <c r="P6" s="67"/>
      <c r="Q6" s="67"/>
    </row>
    <row r="7" spans="1:17" s="7" customFormat="1" ht="20.25" customHeight="1" x14ac:dyDescent="0.35">
      <c r="A7" s="85"/>
      <c r="B7" s="86"/>
      <c r="C7" s="86"/>
      <c r="D7" s="86"/>
      <c r="E7" s="86"/>
      <c r="F7" s="86"/>
      <c r="G7" s="86"/>
      <c r="H7" s="86"/>
      <c r="I7" s="87"/>
      <c r="J7" s="69"/>
      <c r="K7" s="69"/>
      <c r="L7" s="69"/>
      <c r="M7" s="69"/>
      <c r="N7" s="69"/>
      <c r="O7" s="69"/>
      <c r="P7" s="69"/>
      <c r="Q7" s="69"/>
    </row>
    <row r="8" spans="1:17" ht="15" customHeight="1" x14ac:dyDescent="0.35">
      <c r="A8" s="106" t="s">
        <v>0</v>
      </c>
      <c r="B8" s="107" t="s">
        <v>695</v>
      </c>
      <c r="C8" s="108" t="s">
        <v>696</v>
      </c>
      <c r="D8" s="86"/>
      <c r="E8" s="86"/>
      <c r="F8" s="86"/>
      <c r="G8" s="86"/>
      <c r="H8" s="86"/>
      <c r="I8" s="87"/>
      <c r="J8" s="69"/>
      <c r="K8" s="69"/>
      <c r="L8" s="69"/>
      <c r="M8" s="69"/>
      <c r="N8" s="69"/>
      <c r="O8" s="69"/>
      <c r="P8" s="69"/>
      <c r="Q8" s="69"/>
    </row>
    <row r="9" spans="1:17" ht="21" x14ac:dyDescent="0.35">
      <c r="A9" s="106" t="s">
        <v>1</v>
      </c>
      <c r="B9" s="107" t="s">
        <v>695</v>
      </c>
      <c r="C9" s="108" t="s">
        <v>697</v>
      </c>
      <c r="D9" s="86"/>
      <c r="E9" s="86"/>
      <c r="F9" s="86"/>
      <c r="G9" s="86"/>
      <c r="H9" s="86"/>
      <c r="I9" s="87"/>
      <c r="J9" s="69"/>
      <c r="K9" s="69"/>
      <c r="L9" s="69"/>
      <c r="M9" s="69"/>
      <c r="N9" s="69"/>
      <c r="O9" s="69"/>
      <c r="P9" s="69"/>
      <c r="Q9" s="69"/>
    </row>
    <row r="10" spans="1:17" ht="21" x14ac:dyDescent="0.35">
      <c r="A10" s="106" t="s">
        <v>2</v>
      </c>
      <c r="B10" s="107" t="s">
        <v>695</v>
      </c>
      <c r="C10" s="109" t="s">
        <v>698</v>
      </c>
      <c r="D10" s="86"/>
      <c r="E10" s="86"/>
      <c r="F10" s="86"/>
      <c r="G10" s="86"/>
      <c r="H10" s="86"/>
      <c r="I10" s="87"/>
      <c r="J10" s="69"/>
      <c r="K10" s="69"/>
      <c r="L10" s="69"/>
      <c r="M10" s="69"/>
      <c r="N10" s="69"/>
      <c r="O10" s="69"/>
      <c r="P10" s="69"/>
      <c r="Q10" s="69"/>
    </row>
    <row r="11" spans="1:17" ht="21" x14ac:dyDescent="0.35">
      <c r="A11" s="106" t="s">
        <v>3</v>
      </c>
      <c r="B11" s="107" t="s">
        <v>695</v>
      </c>
      <c r="C11" s="108" t="s">
        <v>699</v>
      </c>
      <c r="D11" s="92"/>
      <c r="E11" s="92"/>
      <c r="F11" s="92"/>
      <c r="G11" s="92"/>
      <c r="H11" s="92"/>
      <c r="I11" s="93"/>
      <c r="J11" s="74"/>
      <c r="K11" s="74"/>
      <c r="L11" s="74"/>
      <c r="M11" s="74"/>
      <c r="N11" s="74"/>
      <c r="O11" s="74"/>
      <c r="P11" s="74"/>
      <c r="Q11" s="74"/>
    </row>
    <row r="12" spans="1:17" ht="21" x14ac:dyDescent="0.35">
      <c r="A12" s="106" t="s">
        <v>4</v>
      </c>
      <c r="B12" s="107" t="s">
        <v>695</v>
      </c>
      <c r="C12" s="109" t="s">
        <v>700</v>
      </c>
      <c r="D12" s="92"/>
      <c r="E12" s="92"/>
      <c r="F12" s="92"/>
      <c r="G12" s="92"/>
      <c r="H12" s="92"/>
      <c r="I12" s="93"/>
      <c r="J12" s="74"/>
      <c r="K12" s="74"/>
      <c r="L12" s="74"/>
      <c r="M12" s="74"/>
      <c r="N12" s="74"/>
      <c r="O12" s="74"/>
      <c r="P12" s="74"/>
      <c r="Q12" s="74"/>
    </row>
    <row r="13" spans="1:17" ht="21" x14ac:dyDescent="0.35">
      <c r="A13" s="106" t="s">
        <v>5</v>
      </c>
      <c r="B13" s="107" t="s">
        <v>695</v>
      </c>
      <c r="C13" s="109" t="s">
        <v>701</v>
      </c>
      <c r="D13" s="92"/>
      <c r="E13" s="92"/>
      <c r="F13" s="92"/>
      <c r="G13" s="92"/>
      <c r="H13" s="92"/>
      <c r="I13" s="93"/>
      <c r="J13" s="74"/>
      <c r="K13" s="74"/>
      <c r="L13" s="74"/>
      <c r="M13" s="74"/>
      <c r="N13" s="74"/>
      <c r="O13" s="74"/>
      <c r="P13" s="74"/>
      <c r="Q13" s="74"/>
    </row>
    <row r="14" spans="1:17" ht="21" x14ac:dyDescent="0.35">
      <c r="A14" s="106" t="s">
        <v>6</v>
      </c>
      <c r="B14" s="107" t="s">
        <v>695</v>
      </c>
      <c r="C14" s="109" t="s">
        <v>702</v>
      </c>
      <c r="D14" s="92"/>
      <c r="E14" s="92"/>
      <c r="F14" s="92"/>
      <c r="G14" s="92"/>
      <c r="H14" s="92"/>
      <c r="I14" s="93"/>
      <c r="J14" s="74"/>
      <c r="K14" s="74"/>
      <c r="L14" s="74"/>
      <c r="M14" s="74"/>
      <c r="N14" s="74"/>
      <c r="O14" s="74"/>
      <c r="P14" s="74"/>
      <c r="Q14" s="74"/>
    </row>
    <row r="15" spans="1:17" ht="21" x14ac:dyDescent="0.35">
      <c r="A15" s="106" t="s">
        <v>7</v>
      </c>
      <c r="B15" s="107" t="s">
        <v>695</v>
      </c>
      <c r="C15" s="109" t="s">
        <v>703</v>
      </c>
      <c r="D15" s="86"/>
      <c r="E15" s="86"/>
      <c r="F15" s="86"/>
      <c r="G15" s="86"/>
      <c r="H15" s="86"/>
      <c r="I15" s="87"/>
      <c r="J15" s="69"/>
      <c r="K15" s="69"/>
      <c r="L15" s="69"/>
      <c r="M15" s="69"/>
      <c r="N15" s="69"/>
      <c r="O15" s="69"/>
      <c r="P15" s="69"/>
      <c r="Q15" s="69"/>
    </row>
    <row r="16" spans="1:17" ht="21" x14ac:dyDescent="0.35">
      <c r="A16" s="106" t="s">
        <v>8</v>
      </c>
      <c r="B16" s="107" t="s">
        <v>695</v>
      </c>
      <c r="C16" s="109" t="s">
        <v>704</v>
      </c>
      <c r="D16" s="92"/>
      <c r="E16" s="92"/>
      <c r="F16" s="92"/>
      <c r="G16" s="92"/>
      <c r="H16" s="92"/>
      <c r="I16" s="93"/>
      <c r="J16" s="74"/>
      <c r="K16" s="74"/>
      <c r="L16" s="74"/>
      <c r="M16" s="74"/>
      <c r="N16" s="74"/>
      <c r="O16" s="74"/>
      <c r="P16" s="74"/>
      <c r="Q16" s="74"/>
    </row>
    <row r="17" spans="1:17" ht="18.5" x14ac:dyDescent="0.35">
      <c r="A17" s="90"/>
      <c r="B17" s="91"/>
      <c r="C17" s="92"/>
      <c r="D17" s="92"/>
      <c r="E17" s="92"/>
      <c r="F17" s="92"/>
      <c r="G17" s="92"/>
      <c r="H17" s="92"/>
      <c r="I17" s="93"/>
      <c r="J17" s="74"/>
      <c r="K17" s="74"/>
      <c r="L17" s="74"/>
      <c r="M17" s="74"/>
      <c r="N17" s="74"/>
      <c r="O17" s="74"/>
      <c r="P17" s="74"/>
      <c r="Q17" s="74"/>
    </row>
    <row r="18" spans="1:17" ht="21" x14ac:dyDescent="0.35">
      <c r="A18" s="85"/>
      <c r="B18" s="86"/>
      <c r="C18" s="86"/>
      <c r="D18" s="86"/>
      <c r="E18" s="86"/>
      <c r="F18" s="86"/>
      <c r="G18" s="86"/>
      <c r="H18" s="86"/>
      <c r="I18" s="87"/>
      <c r="J18" s="69"/>
      <c r="K18" s="69"/>
      <c r="L18" s="69"/>
      <c r="M18" s="69"/>
      <c r="N18" s="69"/>
      <c r="O18" s="69"/>
      <c r="P18" s="69"/>
      <c r="Q18" s="69"/>
    </row>
    <row r="19" spans="1:17" ht="18.5" x14ac:dyDescent="0.35">
      <c r="A19" s="90"/>
      <c r="B19" s="91"/>
      <c r="C19" s="92"/>
      <c r="D19" s="92"/>
      <c r="E19" s="92"/>
      <c r="F19" s="92"/>
      <c r="G19" s="92"/>
      <c r="H19" s="92"/>
      <c r="I19" s="93"/>
      <c r="J19" s="74"/>
      <c r="K19" s="74"/>
      <c r="L19" s="74"/>
      <c r="M19" s="74"/>
      <c r="N19" s="74"/>
      <c r="O19" s="74"/>
      <c r="P19" s="74"/>
      <c r="Q19" s="74"/>
    </row>
    <row r="20" spans="1:17" ht="18.5" x14ac:dyDescent="0.35">
      <c r="A20" s="90"/>
      <c r="B20" s="91"/>
      <c r="C20" s="92"/>
      <c r="D20" s="92"/>
      <c r="E20" s="92"/>
      <c r="F20" s="92"/>
      <c r="G20" s="92"/>
      <c r="H20" s="92"/>
      <c r="I20" s="93"/>
      <c r="J20" s="74"/>
      <c r="K20" s="74"/>
      <c r="L20" s="74"/>
      <c r="M20" s="74"/>
      <c r="N20" s="74"/>
      <c r="O20" s="74"/>
      <c r="P20" s="74"/>
      <c r="Q20" s="74"/>
    </row>
    <row r="21" spans="1:17" ht="21" x14ac:dyDescent="0.35">
      <c r="A21" s="85"/>
      <c r="B21" s="89"/>
      <c r="C21" s="86"/>
      <c r="D21" s="92"/>
      <c r="E21" s="92"/>
      <c r="F21" s="92"/>
      <c r="G21" s="92"/>
      <c r="H21" s="92"/>
      <c r="I21" s="93"/>
      <c r="J21" s="74"/>
      <c r="K21" s="74"/>
      <c r="L21" s="74"/>
      <c r="M21" s="74"/>
      <c r="N21" s="74"/>
      <c r="O21" s="74"/>
      <c r="P21" s="74"/>
      <c r="Q21" s="74"/>
    </row>
    <row r="22" spans="1:17" ht="18.5" x14ac:dyDescent="0.35">
      <c r="A22" s="90"/>
      <c r="B22" s="91"/>
      <c r="C22" s="92"/>
      <c r="D22" s="92"/>
      <c r="E22" s="92"/>
      <c r="F22" s="92"/>
      <c r="G22" s="92"/>
      <c r="H22" s="92"/>
      <c r="I22" s="93"/>
      <c r="J22" s="74"/>
      <c r="K22" s="74"/>
      <c r="L22" s="74"/>
      <c r="M22" s="74"/>
      <c r="N22" s="74"/>
      <c r="O22" s="74"/>
      <c r="P22" s="74"/>
      <c r="Q22" s="74"/>
    </row>
    <row r="23" spans="1:17" ht="18.5" x14ac:dyDescent="0.35">
      <c r="A23" s="90"/>
      <c r="B23" s="91"/>
      <c r="C23" s="92"/>
      <c r="D23" s="92"/>
      <c r="E23" s="92"/>
      <c r="F23" s="92"/>
      <c r="G23" s="92"/>
      <c r="H23" s="92"/>
      <c r="I23" s="93"/>
      <c r="J23" s="74"/>
      <c r="K23" s="74"/>
      <c r="L23" s="74"/>
      <c r="M23" s="74"/>
      <c r="N23" s="74"/>
      <c r="O23" s="74"/>
      <c r="P23" s="74"/>
      <c r="Q23" s="74"/>
    </row>
    <row r="24" spans="1:17" ht="18.5" x14ac:dyDescent="0.35">
      <c r="A24" s="90"/>
      <c r="B24" s="91"/>
      <c r="C24" s="92"/>
      <c r="D24" s="92"/>
      <c r="E24" s="92"/>
      <c r="F24" s="92"/>
      <c r="G24" s="92"/>
      <c r="H24" s="92"/>
      <c r="I24" s="93"/>
      <c r="J24" s="74"/>
      <c r="K24" s="74"/>
      <c r="L24" s="74"/>
      <c r="M24" s="74"/>
      <c r="N24" s="74"/>
      <c r="O24" s="74"/>
      <c r="P24" s="74"/>
      <c r="Q24" s="74"/>
    </row>
    <row r="25" spans="1:17" ht="7.5" customHeight="1" x14ac:dyDescent="0.35">
      <c r="A25" s="53"/>
      <c r="B25" s="55"/>
      <c r="C25" s="9"/>
      <c r="D25" s="9"/>
      <c r="E25" s="9"/>
      <c r="F25" s="9"/>
      <c r="G25" s="9"/>
      <c r="H25" s="9"/>
      <c r="I25" s="51"/>
      <c r="J25" s="60"/>
      <c r="K25" s="60"/>
      <c r="L25" s="60"/>
      <c r="M25" s="60"/>
      <c r="N25" s="60"/>
      <c r="O25" s="60"/>
      <c r="P25" s="60"/>
      <c r="Q25" s="60"/>
    </row>
    <row r="26" spans="1:17" x14ac:dyDescent="0.35">
      <c r="A26" s="56"/>
      <c r="B26" s="110"/>
      <c r="C26" s="57"/>
      <c r="D26" s="57"/>
      <c r="E26" s="57"/>
      <c r="F26" s="57"/>
      <c r="G26" s="57"/>
      <c r="H26" s="57"/>
      <c r="I26" s="58"/>
      <c r="J26" s="60"/>
      <c r="K26" s="60"/>
      <c r="L26" s="60"/>
      <c r="M26" s="60"/>
      <c r="N26" s="60"/>
      <c r="O26" s="60"/>
      <c r="P26" s="60"/>
      <c r="Q26" s="60"/>
    </row>
    <row r="27" spans="1:17" x14ac:dyDescent="0.35">
      <c r="A27" s="60"/>
      <c r="B27" s="60"/>
      <c r="C27" s="60"/>
    </row>
  </sheetData>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Y39"/>
  <sheetViews>
    <sheetView showGridLines="0" view="pageBreakPreview" zoomScale="40" zoomScaleNormal="100" zoomScaleSheetLayoutView="40" workbookViewId="0">
      <selection activeCell="O13" sqref="O13"/>
    </sheetView>
  </sheetViews>
  <sheetFormatPr defaultColWidth="9.1796875" defaultRowHeight="14.5" x14ac:dyDescent="0.35"/>
  <cols>
    <col min="1" max="1" width="5.6328125" style="1" customWidth="1"/>
    <col min="2" max="2" width="6.453125" style="1" customWidth="1"/>
    <col min="3" max="16384" width="9.1796875" style="52"/>
  </cols>
  <sheetData>
    <row r="1" spans="1:25" x14ac:dyDescent="0.35">
      <c r="A1" s="78"/>
      <c r="B1" s="79"/>
      <c r="C1" s="79"/>
      <c r="D1" s="79"/>
      <c r="E1" s="79"/>
      <c r="F1" s="79"/>
      <c r="G1" s="79"/>
      <c r="H1" s="79"/>
      <c r="I1" s="79"/>
      <c r="J1" s="79"/>
      <c r="K1" s="79"/>
      <c r="L1" s="79"/>
      <c r="M1" s="79"/>
      <c r="N1" s="79"/>
      <c r="O1" s="79"/>
      <c r="P1" s="79"/>
      <c r="Q1" s="80"/>
    </row>
    <row r="2" spans="1:25" s="64" customFormat="1" ht="35.5" x14ac:dyDescent="0.35">
      <c r="A2" s="309" t="s">
        <v>800</v>
      </c>
      <c r="B2" s="310"/>
      <c r="C2" s="310"/>
      <c r="D2" s="310"/>
      <c r="E2" s="310"/>
      <c r="F2" s="310"/>
      <c r="G2" s="310"/>
      <c r="H2" s="310"/>
      <c r="I2" s="310"/>
      <c r="J2" s="310"/>
      <c r="K2" s="310"/>
      <c r="L2" s="310"/>
      <c r="M2" s="310"/>
      <c r="N2" s="310"/>
      <c r="O2" s="310"/>
      <c r="P2" s="310"/>
      <c r="Q2" s="125"/>
      <c r="R2" s="63"/>
      <c r="S2" s="63"/>
      <c r="T2" s="63"/>
      <c r="U2" s="63"/>
      <c r="V2" s="63"/>
      <c r="W2" s="63"/>
      <c r="X2" s="63"/>
      <c r="Y2" s="63"/>
    </row>
    <row r="3" spans="1:25" ht="15" customHeight="1" x14ac:dyDescent="0.35">
      <c r="A3" s="309"/>
      <c r="B3" s="310"/>
      <c r="C3" s="310"/>
      <c r="D3" s="310"/>
      <c r="E3" s="310"/>
      <c r="F3" s="310"/>
      <c r="G3" s="310"/>
      <c r="H3" s="310"/>
      <c r="I3" s="310"/>
      <c r="J3" s="310"/>
      <c r="K3" s="310"/>
      <c r="L3" s="310"/>
      <c r="M3" s="310"/>
      <c r="N3" s="310"/>
      <c r="O3" s="310"/>
      <c r="P3" s="310"/>
      <c r="Q3" s="125"/>
      <c r="R3" s="63"/>
      <c r="S3" s="63"/>
      <c r="T3" s="63"/>
      <c r="U3" s="63"/>
      <c r="V3" s="63"/>
      <c r="W3" s="63"/>
      <c r="X3" s="63"/>
      <c r="Y3" s="63"/>
    </row>
    <row r="4" spans="1:25" ht="8.25" customHeight="1" x14ac:dyDescent="0.35">
      <c r="A4" s="81"/>
      <c r="B4" s="82"/>
      <c r="C4" s="82"/>
      <c r="D4" s="82"/>
      <c r="E4" s="82"/>
      <c r="F4" s="83"/>
      <c r="G4" s="83"/>
      <c r="H4" s="83"/>
      <c r="I4" s="83"/>
      <c r="J4" s="83"/>
      <c r="K4" s="83"/>
      <c r="L4" s="83"/>
      <c r="M4" s="83"/>
      <c r="N4" s="83"/>
      <c r="O4" s="83"/>
      <c r="P4" s="83"/>
      <c r="Q4" s="84"/>
    </row>
    <row r="5" spans="1:25" s="65" customFormat="1" x14ac:dyDescent="0.35">
      <c r="A5" s="11"/>
      <c r="B5" s="9"/>
      <c r="C5" s="9"/>
      <c r="D5" s="9"/>
      <c r="E5" s="9"/>
      <c r="F5" s="9"/>
      <c r="G5" s="9"/>
      <c r="H5" s="9"/>
      <c r="I5" s="9"/>
      <c r="J5" s="9"/>
      <c r="K5" s="9"/>
      <c r="L5" s="9"/>
      <c r="M5" s="9"/>
      <c r="N5" s="9"/>
      <c r="O5" s="9"/>
      <c r="P5" s="9"/>
      <c r="Q5" s="51"/>
    </row>
    <row r="6" spans="1:25" s="65" customFormat="1" x14ac:dyDescent="0.35">
      <c r="A6" s="11"/>
      <c r="B6" s="9"/>
      <c r="C6" s="9"/>
      <c r="D6" s="9"/>
      <c r="E6" s="9"/>
      <c r="F6" s="9"/>
      <c r="G6" s="9"/>
      <c r="H6" s="9"/>
      <c r="I6" s="9"/>
      <c r="J6" s="9"/>
      <c r="K6" s="9"/>
      <c r="L6" s="9"/>
      <c r="M6" s="9"/>
      <c r="N6" s="9"/>
      <c r="O6" s="9"/>
      <c r="P6" s="9"/>
      <c r="Q6" s="51"/>
    </row>
    <row r="7" spans="1:25" s="65" customFormat="1" x14ac:dyDescent="0.35">
      <c r="A7" s="11"/>
      <c r="B7" s="9"/>
      <c r="C7" s="9"/>
      <c r="D7" s="9"/>
      <c r="E7" s="9"/>
      <c r="F7" s="9"/>
      <c r="G7" s="9"/>
      <c r="H7" s="9"/>
      <c r="I7" s="9"/>
      <c r="J7" s="9"/>
      <c r="K7" s="9"/>
      <c r="L7" s="9"/>
      <c r="M7" s="9"/>
      <c r="N7" s="9"/>
      <c r="O7" s="9"/>
      <c r="P7" s="9"/>
      <c r="Q7" s="51"/>
    </row>
    <row r="8" spans="1:25" s="7" customFormat="1" ht="35.25" customHeight="1" x14ac:dyDescent="0.35">
      <c r="A8" s="14" t="s">
        <v>648</v>
      </c>
      <c r="B8" s="10"/>
      <c r="C8" s="10"/>
      <c r="D8" s="10"/>
      <c r="E8" s="10"/>
      <c r="F8" s="10"/>
      <c r="G8" s="10"/>
      <c r="H8" s="10"/>
      <c r="I8" s="10"/>
      <c r="J8" s="10"/>
      <c r="K8" s="10"/>
      <c r="L8" s="10"/>
      <c r="M8" s="10"/>
      <c r="N8" s="10"/>
      <c r="O8" s="10"/>
      <c r="P8" s="10"/>
      <c r="Q8" s="15"/>
    </row>
    <row r="9" spans="1:25" s="70" customFormat="1" ht="20.25" customHeight="1" x14ac:dyDescent="0.35">
      <c r="A9" s="85"/>
      <c r="B9" s="86"/>
      <c r="C9" s="86"/>
      <c r="D9" s="86"/>
      <c r="E9" s="86"/>
      <c r="F9" s="86"/>
      <c r="G9" s="86"/>
      <c r="H9" s="86"/>
      <c r="I9" s="86"/>
      <c r="J9" s="86"/>
      <c r="K9" s="86"/>
      <c r="L9" s="86"/>
      <c r="M9" s="86"/>
      <c r="N9" s="86"/>
      <c r="O9" s="86"/>
      <c r="P9" s="86"/>
      <c r="Q9" s="87"/>
    </row>
    <row r="10" spans="1:25" s="70" customFormat="1" ht="25" customHeight="1" x14ac:dyDescent="0.35">
      <c r="A10" s="85" t="s">
        <v>649</v>
      </c>
      <c r="B10" s="89" t="s">
        <v>650</v>
      </c>
      <c r="C10" s="86"/>
      <c r="D10" s="86"/>
      <c r="E10" s="86"/>
      <c r="F10" s="86"/>
      <c r="G10" s="86"/>
      <c r="H10" s="86"/>
      <c r="I10" s="86"/>
      <c r="J10" s="86"/>
      <c r="K10" s="86"/>
      <c r="L10" s="86"/>
      <c r="M10" s="98"/>
      <c r="N10" s="86"/>
      <c r="O10" s="86"/>
      <c r="P10" s="86"/>
      <c r="Q10" s="87"/>
    </row>
    <row r="11" spans="1:25" s="70" customFormat="1" ht="25" customHeight="1" x14ac:dyDescent="0.35">
      <c r="A11" s="85" t="s">
        <v>651</v>
      </c>
      <c r="B11" s="86" t="s">
        <v>652</v>
      </c>
      <c r="C11" s="86"/>
      <c r="D11" s="86"/>
      <c r="E11" s="86"/>
      <c r="F11" s="86"/>
      <c r="G11" s="86"/>
      <c r="H11" s="86"/>
      <c r="I11" s="86"/>
      <c r="J11" s="86"/>
      <c r="K11" s="86"/>
      <c r="L11" s="86"/>
      <c r="M11" s="86"/>
      <c r="N11" s="86"/>
      <c r="O11" s="86"/>
      <c r="P11" s="86"/>
      <c r="Q11" s="87"/>
    </row>
    <row r="12" spans="1:25" s="70" customFormat="1" ht="25" customHeight="1" x14ac:dyDescent="0.35">
      <c r="A12" s="85" t="s">
        <v>653</v>
      </c>
      <c r="B12" s="86" t="s">
        <v>791</v>
      </c>
      <c r="C12" s="86"/>
      <c r="D12" s="86"/>
      <c r="E12" s="86"/>
      <c r="F12" s="86"/>
      <c r="G12" s="86"/>
      <c r="H12" s="86"/>
      <c r="I12" s="86"/>
      <c r="J12" s="86"/>
      <c r="K12" s="86"/>
      <c r="L12" s="86"/>
      <c r="M12" s="86"/>
      <c r="N12" s="86"/>
      <c r="O12" s="86"/>
      <c r="P12" s="86"/>
      <c r="Q12" s="87"/>
    </row>
    <row r="13" spans="1:25" s="62" customFormat="1" ht="22" customHeight="1" x14ac:dyDescent="0.35">
      <c r="A13" s="90"/>
      <c r="B13" s="91" t="s">
        <v>654</v>
      </c>
      <c r="C13" s="92" t="s">
        <v>655</v>
      </c>
      <c r="D13" s="92"/>
      <c r="E13" s="92"/>
      <c r="F13" s="92"/>
      <c r="G13" s="92"/>
      <c r="H13" s="92"/>
      <c r="I13" s="92"/>
      <c r="J13" s="92"/>
      <c r="K13" s="92"/>
      <c r="L13" s="92"/>
      <c r="M13" s="92"/>
      <c r="N13" s="92"/>
      <c r="O13" s="92"/>
      <c r="P13" s="92"/>
      <c r="Q13" s="93"/>
    </row>
    <row r="14" spans="1:25" s="62" customFormat="1" ht="22" customHeight="1" x14ac:dyDescent="0.35">
      <c r="A14" s="90"/>
      <c r="B14" s="91" t="s">
        <v>656</v>
      </c>
      <c r="C14" s="92" t="s">
        <v>657</v>
      </c>
      <c r="D14" s="92"/>
      <c r="E14" s="92"/>
      <c r="F14" s="92"/>
      <c r="G14" s="92"/>
      <c r="H14" s="92"/>
      <c r="I14" s="92"/>
      <c r="J14" s="92"/>
      <c r="K14" s="92"/>
      <c r="L14" s="92"/>
      <c r="M14" s="92"/>
      <c r="N14" s="92"/>
      <c r="O14" s="92"/>
      <c r="P14" s="92"/>
      <c r="Q14" s="93"/>
    </row>
    <row r="15" spans="1:25" s="62" customFormat="1" ht="6" customHeight="1" x14ac:dyDescent="0.35">
      <c r="A15" s="90"/>
      <c r="B15" s="91"/>
      <c r="C15" s="92"/>
      <c r="D15" s="92"/>
      <c r="E15" s="92"/>
      <c r="F15" s="92"/>
      <c r="G15" s="92"/>
      <c r="H15" s="92"/>
      <c r="I15" s="92"/>
      <c r="J15" s="92"/>
      <c r="K15" s="92"/>
      <c r="L15" s="92"/>
      <c r="M15" s="92"/>
      <c r="N15" s="92"/>
      <c r="O15" s="92"/>
      <c r="P15" s="92"/>
      <c r="Q15" s="93"/>
    </row>
    <row r="16" spans="1:25" s="62" customFormat="1" ht="19.5" customHeight="1" x14ac:dyDescent="0.35">
      <c r="A16" s="90"/>
      <c r="B16" s="91" t="s">
        <v>658</v>
      </c>
      <c r="C16" s="92" t="s">
        <v>659</v>
      </c>
      <c r="D16" s="92"/>
      <c r="E16" s="92"/>
      <c r="F16" s="92"/>
      <c r="G16" s="92"/>
      <c r="H16" s="92"/>
      <c r="I16" s="92"/>
      <c r="J16" s="92"/>
      <c r="K16" s="92"/>
      <c r="L16" s="92"/>
      <c r="M16" s="92"/>
      <c r="N16" s="92"/>
      <c r="O16" s="92"/>
      <c r="P16" s="92"/>
      <c r="Q16" s="93"/>
    </row>
    <row r="17" spans="1:17" s="62" customFormat="1" ht="22" customHeight="1" x14ac:dyDescent="0.35">
      <c r="A17" s="90"/>
      <c r="B17" s="91" t="s">
        <v>660</v>
      </c>
      <c r="C17" s="92" t="s">
        <v>661</v>
      </c>
      <c r="D17" s="92"/>
      <c r="E17" s="92"/>
      <c r="F17" s="92"/>
      <c r="G17" s="92"/>
      <c r="H17" s="92"/>
      <c r="I17" s="92"/>
      <c r="J17" s="92"/>
      <c r="K17" s="92"/>
      <c r="L17" s="92"/>
      <c r="M17" s="92"/>
      <c r="N17" s="92"/>
      <c r="O17" s="92"/>
      <c r="P17" s="92"/>
      <c r="Q17" s="93"/>
    </row>
    <row r="18" spans="1:17" s="62" customFormat="1" ht="7.5" customHeight="1" x14ac:dyDescent="0.35">
      <c r="A18" s="90"/>
      <c r="B18" s="91"/>
      <c r="C18" s="92"/>
      <c r="D18" s="92"/>
      <c r="E18" s="92"/>
      <c r="F18" s="92"/>
      <c r="G18" s="92"/>
      <c r="H18" s="92"/>
      <c r="I18" s="92"/>
      <c r="J18" s="92"/>
      <c r="K18" s="92"/>
      <c r="L18" s="92"/>
      <c r="M18" s="92"/>
      <c r="N18" s="92"/>
      <c r="O18" s="92"/>
      <c r="P18" s="92"/>
      <c r="Q18" s="93"/>
    </row>
    <row r="19" spans="1:17" s="62" customFormat="1" ht="19.5" customHeight="1" x14ac:dyDescent="0.35">
      <c r="A19" s="90"/>
      <c r="B19" s="91" t="s">
        <v>662</v>
      </c>
      <c r="C19" s="92" t="s">
        <v>663</v>
      </c>
      <c r="D19" s="92"/>
      <c r="E19" s="92"/>
      <c r="F19" s="92"/>
      <c r="G19" s="92"/>
      <c r="H19" s="92"/>
      <c r="I19" s="92"/>
      <c r="J19" s="92"/>
      <c r="K19" s="92"/>
      <c r="L19" s="92"/>
      <c r="M19" s="92"/>
      <c r="N19" s="92"/>
      <c r="O19" s="92"/>
      <c r="P19" s="92"/>
      <c r="Q19" s="93"/>
    </row>
    <row r="20" spans="1:17" s="62" customFormat="1" ht="22" customHeight="1" x14ac:dyDescent="0.35">
      <c r="A20" s="90"/>
      <c r="B20" s="91" t="s">
        <v>664</v>
      </c>
      <c r="C20" s="92" t="s">
        <v>665</v>
      </c>
      <c r="D20" s="92"/>
      <c r="E20" s="92"/>
      <c r="F20" s="92"/>
      <c r="G20" s="92"/>
      <c r="H20" s="92"/>
      <c r="I20" s="92"/>
      <c r="J20" s="92"/>
      <c r="K20" s="92"/>
      <c r="L20" s="92"/>
      <c r="M20" s="92"/>
      <c r="N20" s="92"/>
      <c r="O20" s="92"/>
      <c r="P20" s="92"/>
      <c r="Q20" s="93"/>
    </row>
    <row r="21" spans="1:17" s="62" customFormat="1" ht="6" customHeight="1" x14ac:dyDescent="0.35">
      <c r="A21" s="90"/>
      <c r="B21" s="91"/>
      <c r="C21" s="92"/>
      <c r="D21" s="92"/>
      <c r="E21" s="92"/>
      <c r="F21" s="92"/>
      <c r="G21" s="92"/>
      <c r="H21" s="92"/>
      <c r="I21" s="92"/>
      <c r="J21" s="92"/>
      <c r="K21" s="92"/>
      <c r="L21" s="92"/>
      <c r="M21" s="92"/>
      <c r="N21" s="92"/>
      <c r="O21" s="92"/>
      <c r="P21" s="92"/>
      <c r="Q21" s="93"/>
    </row>
    <row r="22" spans="1:17" s="62" customFormat="1" ht="19.5" customHeight="1" x14ac:dyDescent="0.35">
      <c r="A22" s="90"/>
      <c r="B22" s="91" t="s">
        <v>666</v>
      </c>
      <c r="C22" s="92" t="s">
        <v>667</v>
      </c>
      <c r="D22" s="92"/>
      <c r="E22" s="92"/>
      <c r="F22" s="92"/>
      <c r="G22" s="92"/>
      <c r="H22" s="92"/>
      <c r="I22" s="92"/>
      <c r="J22" s="92"/>
      <c r="K22" s="92"/>
      <c r="L22" s="92"/>
      <c r="M22" s="92"/>
      <c r="N22" s="92"/>
      <c r="O22" s="92"/>
      <c r="P22" s="92"/>
      <c r="Q22" s="93"/>
    </row>
    <row r="23" spans="1:17" s="62" customFormat="1" ht="22" customHeight="1" x14ac:dyDescent="0.35">
      <c r="A23" s="90"/>
      <c r="B23" s="91" t="s">
        <v>668</v>
      </c>
      <c r="C23" s="92" t="s">
        <v>669</v>
      </c>
      <c r="D23" s="92"/>
      <c r="E23" s="92"/>
      <c r="F23" s="92"/>
      <c r="G23" s="92"/>
      <c r="H23" s="92"/>
      <c r="I23" s="92"/>
      <c r="J23" s="92"/>
      <c r="K23" s="92"/>
      <c r="L23" s="92"/>
      <c r="M23" s="92"/>
      <c r="N23" s="92"/>
      <c r="O23" s="92"/>
      <c r="P23" s="92"/>
      <c r="Q23" s="93"/>
    </row>
    <row r="24" spans="1:17" s="62" customFormat="1" ht="5.25" customHeight="1" x14ac:dyDescent="0.35">
      <c r="A24" s="90"/>
      <c r="B24" s="91"/>
      <c r="C24" s="92"/>
      <c r="D24" s="92"/>
      <c r="E24" s="92"/>
      <c r="F24" s="92"/>
      <c r="G24" s="92"/>
      <c r="H24" s="92"/>
      <c r="I24" s="92"/>
      <c r="J24" s="92"/>
      <c r="K24" s="92"/>
      <c r="L24" s="92"/>
      <c r="M24" s="92"/>
      <c r="N24" s="92"/>
      <c r="O24" s="92"/>
      <c r="P24" s="92"/>
      <c r="Q24" s="93"/>
    </row>
    <row r="25" spans="1:17" s="62" customFormat="1" ht="19.5" customHeight="1" x14ac:dyDescent="0.35">
      <c r="A25" s="90"/>
      <c r="B25" s="91" t="s">
        <v>670</v>
      </c>
      <c r="C25" s="92" t="s">
        <v>671</v>
      </c>
      <c r="D25" s="92"/>
      <c r="E25" s="92"/>
      <c r="F25" s="92"/>
      <c r="G25" s="92"/>
      <c r="H25" s="92"/>
      <c r="I25" s="92"/>
      <c r="J25" s="92"/>
      <c r="K25" s="92"/>
      <c r="L25" s="92"/>
      <c r="M25" s="92"/>
      <c r="N25" s="92"/>
      <c r="O25" s="92"/>
      <c r="P25" s="92"/>
      <c r="Q25" s="93"/>
    </row>
    <row r="26" spans="1:17" s="62" customFormat="1" ht="22" customHeight="1" x14ac:dyDescent="0.35">
      <c r="A26" s="90"/>
      <c r="B26" s="91" t="s">
        <v>672</v>
      </c>
      <c r="C26" s="92" t="s">
        <v>673</v>
      </c>
      <c r="D26" s="92"/>
      <c r="E26" s="92"/>
      <c r="F26" s="92"/>
      <c r="G26" s="92"/>
      <c r="H26" s="92"/>
      <c r="I26" s="92"/>
      <c r="J26" s="92"/>
      <c r="K26" s="92"/>
      <c r="L26" s="92"/>
      <c r="M26" s="92"/>
      <c r="N26" s="92"/>
      <c r="O26" s="92"/>
      <c r="P26" s="92"/>
      <c r="Q26" s="93"/>
    </row>
    <row r="27" spans="1:17" s="62" customFormat="1" ht="6.75" customHeight="1" x14ac:dyDescent="0.35">
      <c r="A27" s="90"/>
      <c r="B27" s="91"/>
      <c r="C27" s="92"/>
      <c r="D27" s="92"/>
      <c r="E27" s="92"/>
      <c r="F27" s="92"/>
      <c r="G27" s="92"/>
      <c r="H27" s="92"/>
      <c r="I27" s="92"/>
      <c r="J27" s="92"/>
      <c r="K27" s="92"/>
      <c r="L27" s="92"/>
      <c r="M27" s="92"/>
      <c r="N27" s="92"/>
      <c r="O27" s="92"/>
      <c r="P27" s="92"/>
      <c r="Q27" s="93"/>
    </row>
    <row r="28" spans="1:17" s="70" customFormat="1" ht="25" customHeight="1" x14ac:dyDescent="0.35">
      <c r="A28" s="85" t="s">
        <v>674</v>
      </c>
      <c r="B28" s="86" t="s">
        <v>675</v>
      </c>
      <c r="C28" s="86"/>
      <c r="D28" s="86"/>
      <c r="E28" s="86"/>
      <c r="F28" s="86"/>
      <c r="G28" s="86"/>
      <c r="H28" s="86"/>
      <c r="I28" s="86"/>
      <c r="J28" s="86"/>
      <c r="K28" s="86"/>
      <c r="L28" s="86"/>
      <c r="M28" s="86"/>
      <c r="N28" s="86"/>
      <c r="O28" s="86"/>
      <c r="P28" s="86"/>
      <c r="Q28" s="87"/>
    </row>
    <row r="29" spans="1:17" s="62" customFormat="1" ht="22" customHeight="1" x14ac:dyDescent="0.35">
      <c r="A29" s="90"/>
      <c r="B29" s="91" t="s">
        <v>676</v>
      </c>
      <c r="C29" s="92" t="s">
        <v>677</v>
      </c>
      <c r="D29" s="92"/>
      <c r="E29" s="92"/>
      <c r="F29" s="92"/>
      <c r="G29" s="92"/>
      <c r="H29" s="92"/>
      <c r="I29" s="92"/>
      <c r="J29" s="92"/>
      <c r="K29" s="92"/>
      <c r="L29" s="92"/>
      <c r="M29" s="92"/>
      <c r="N29" s="92"/>
      <c r="O29" s="92"/>
      <c r="P29" s="92"/>
      <c r="Q29" s="93"/>
    </row>
    <row r="30" spans="1:17" s="62" customFormat="1" ht="22" customHeight="1" x14ac:dyDescent="0.35">
      <c r="A30" s="90"/>
      <c r="B30" s="91" t="s">
        <v>678</v>
      </c>
      <c r="C30" s="92" t="s">
        <v>679</v>
      </c>
      <c r="D30" s="92"/>
      <c r="E30" s="92"/>
      <c r="F30" s="92"/>
      <c r="G30" s="92"/>
      <c r="H30" s="92"/>
      <c r="I30" s="92"/>
      <c r="J30" s="92"/>
      <c r="K30" s="92"/>
      <c r="L30" s="92"/>
      <c r="M30" s="92"/>
      <c r="N30" s="92"/>
      <c r="O30" s="92"/>
      <c r="P30" s="92"/>
      <c r="Q30" s="93"/>
    </row>
    <row r="31" spans="1:17" s="70" customFormat="1" ht="25" customHeight="1" x14ac:dyDescent="0.35">
      <c r="A31" s="85" t="s">
        <v>680</v>
      </c>
      <c r="B31" s="86" t="s">
        <v>681</v>
      </c>
      <c r="C31" s="86"/>
      <c r="D31" s="86"/>
      <c r="E31" s="86"/>
      <c r="F31" s="86"/>
      <c r="G31" s="86"/>
      <c r="H31" s="86"/>
      <c r="I31" s="86"/>
      <c r="J31" s="86"/>
      <c r="K31" s="86"/>
      <c r="L31" s="86"/>
      <c r="M31" s="86"/>
      <c r="N31" s="86"/>
      <c r="O31" s="86"/>
      <c r="P31" s="86"/>
      <c r="Q31" s="87"/>
    </row>
    <row r="32" spans="1:17" s="62" customFormat="1" ht="22" customHeight="1" x14ac:dyDescent="0.35">
      <c r="A32" s="90"/>
      <c r="B32" s="91" t="s">
        <v>676</v>
      </c>
      <c r="C32" s="92" t="s">
        <v>677</v>
      </c>
      <c r="D32" s="92"/>
      <c r="E32" s="92"/>
      <c r="F32" s="92"/>
      <c r="G32" s="92"/>
      <c r="H32" s="92"/>
      <c r="I32" s="92"/>
      <c r="J32" s="92"/>
      <c r="K32" s="92"/>
      <c r="L32" s="92"/>
      <c r="M32" s="92"/>
      <c r="N32" s="92"/>
      <c r="O32" s="92"/>
      <c r="P32" s="92"/>
      <c r="Q32" s="93"/>
    </row>
    <row r="33" spans="1:17" s="62" customFormat="1" ht="22" customHeight="1" x14ac:dyDescent="0.35">
      <c r="A33" s="90"/>
      <c r="B33" s="91" t="s">
        <v>678</v>
      </c>
      <c r="C33" s="92" t="s">
        <v>679</v>
      </c>
      <c r="D33" s="92"/>
      <c r="E33" s="92"/>
      <c r="F33" s="92"/>
      <c r="G33" s="92"/>
      <c r="H33" s="92"/>
      <c r="I33" s="92"/>
      <c r="J33" s="92"/>
      <c r="K33" s="92"/>
      <c r="L33" s="92"/>
      <c r="M33" s="92"/>
      <c r="N33" s="92"/>
      <c r="O33" s="92"/>
      <c r="P33" s="92"/>
      <c r="Q33" s="93"/>
    </row>
    <row r="34" spans="1:17" s="62" customFormat="1" ht="23.25" customHeight="1" x14ac:dyDescent="0.35">
      <c r="A34" s="85" t="s">
        <v>682</v>
      </c>
      <c r="B34" s="86" t="s">
        <v>683</v>
      </c>
      <c r="C34" s="86"/>
      <c r="D34" s="92"/>
      <c r="E34" s="92"/>
      <c r="F34" s="92"/>
      <c r="G34" s="92"/>
      <c r="H34" s="92"/>
      <c r="I34" s="92"/>
      <c r="J34" s="92"/>
      <c r="K34" s="92"/>
      <c r="L34" s="92"/>
      <c r="M34" s="92"/>
      <c r="N34" s="92"/>
      <c r="O34" s="92"/>
      <c r="P34" s="92"/>
      <c r="Q34" s="93"/>
    </row>
    <row r="35" spans="1:17" s="62" customFormat="1" ht="18" customHeight="1" x14ac:dyDescent="0.35">
      <c r="A35" s="85" t="s">
        <v>684</v>
      </c>
      <c r="B35" s="89" t="s">
        <v>685</v>
      </c>
      <c r="C35" s="86"/>
      <c r="D35" s="92"/>
      <c r="E35" s="92"/>
      <c r="F35" s="92"/>
      <c r="G35" s="92"/>
      <c r="H35" s="92"/>
      <c r="I35" s="92"/>
      <c r="J35" s="92"/>
      <c r="K35" s="92"/>
      <c r="L35" s="92"/>
      <c r="M35" s="92"/>
      <c r="N35" s="92"/>
      <c r="O35" s="92"/>
      <c r="P35" s="92"/>
      <c r="Q35" s="93"/>
    </row>
    <row r="36" spans="1:17" s="62" customFormat="1" ht="18" customHeight="1" x14ac:dyDescent="0.35">
      <c r="A36" s="85"/>
      <c r="B36" s="89"/>
      <c r="C36" s="86"/>
      <c r="D36" s="92"/>
      <c r="E36" s="92"/>
      <c r="F36" s="92"/>
      <c r="G36" s="92"/>
      <c r="H36" s="92"/>
      <c r="I36" s="92"/>
      <c r="J36" s="92"/>
      <c r="K36" s="92"/>
      <c r="L36" s="92"/>
      <c r="M36" s="92"/>
      <c r="N36" s="92"/>
      <c r="O36" s="92"/>
      <c r="P36" s="92"/>
      <c r="Q36" s="93"/>
    </row>
    <row r="37" spans="1:17" s="62" customFormat="1" ht="18" customHeight="1" x14ac:dyDescent="0.35">
      <c r="A37" s="90"/>
      <c r="B37" s="91"/>
      <c r="C37" s="92"/>
      <c r="D37" s="92"/>
      <c r="E37" s="92"/>
      <c r="F37" s="92"/>
      <c r="G37" s="92"/>
      <c r="H37" s="92"/>
      <c r="I37" s="92"/>
      <c r="J37" s="92"/>
      <c r="K37" s="92"/>
      <c r="L37" s="92"/>
      <c r="M37" s="92"/>
      <c r="N37" s="92"/>
      <c r="O37" s="92"/>
      <c r="P37" s="92"/>
      <c r="Q37" s="93"/>
    </row>
    <row r="38" spans="1:17" ht="18" customHeight="1" x14ac:dyDescent="0.35">
      <c r="A38" s="53"/>
      <c r="B38" s="55"/>
      <c r="C38" s="9"/>
      <c r="D38" s="9"/>
      <c r="E38" s="9"/>
      <c r="F38" s="9"/>
      <c r="G38" s="9"/>
      <c r="H38" s="9"/>
      <c r="I38" s="9"/>
      <c r="J38" s="9"/>
      <c r="K38" s="9"/>
      <c r="L38" s="9"/>
      <c r="M38" s="9"/>
      <c r="N38" s="9"/>
      <c r="O38" s="9"/>
      <c r="P38" s="9"/>
      <c r="Q38" s="51"/>
    </row>
    <row r="39" spans="1:17" ht="20.25" customHeight="1" x14ac:dyDescent="0.35">
      <c r="A39" s="94"/>
      <c r="B39" s="95"/>
      <c r="C39" s="95"/>
      <c r="D39" s="95"/>
      <c r="E39" s="95"/>
      <c r="F39" s="95"/>
      <c r="G39" s="95"/>
      <c r="H39" s="95"/>
      <c r="I39" s="95"/>
      <c r="J39" s="95"/>
      <c r="K39" s="95"/>
      <c r="L39" s="96"/>
      <c r="M39" s="96"/>
      <c r="N39" s="97"/>
      <c r="O39" s="97"/>
      <c r="P39" s="97"/>
      <c r="Q39" s="126" t="s">
        <v>749</v>
      </c>
    </row>
  </sheetData>
  <mergeCells count="1">
    <mergeCell ref="A2:P3"/>
  </mergeCells>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AF9E5-4DF7-4BDA-921A-D4FBD9ACC803}">
  <dimension ref="A1:K45"/>
  <sheetViews>
    <sheetView view="pageBreakPreview" zoomScale="60" zoomScaleNormal="100" workbookViewId="0">
      <selection activeCell="G33" sqref="G33"/>
    </sheetView>
  </sheetViews>
  <sheetFormatPr defaultColWidth="9.1796875" defaultRowHeight="14.5" x14ac:dyDescent="0.35"/>
  <cols>
    <col min="1" max="1" width="7.1796875" style="52" customWidth="1"/>
    <col min="2" max="2" width="29.6328125" style="52" customWidth="1"/>
    <col min="3" max="3" width="13.1796875" style="52" customWidth="1"/>
    <col min="4" max="4" width="3.453125" style="52" customWidth="1"/>
    <col min="5" max="5" width="12.6328125" style="52" customWidth="1"/>
    <col min="6" max="6" width="6.81640625" style="52" customWidth="1"/>
    <col min="7" max="7" width="34.81640625" style="52" customWidth="1"/>
    <col min="8" max="8" width="17.36328125" style="52" customWidth="1"/>
    <col min="9" max="10" width="9.1796875" style="52"/>
    <col min="11" max="11" width="10.6328125" style="1" customWidth="1"/>
    <col min="12" max="16384" width="9.1796875" style="52"/>
  </cols>
  <sheetData>
    <row r="1" spans="1:11" s="152" customFormat="1" ht="20.25" customHeight="1" x14ac:dyDescent="0.35">
      <c r="A1" s="149" t="s">
        <v>801</v>
      </c>
      <c r="B1" s="150"/>
      <c r="C1" s="150"/>
      <c r="D1" s="150"/>
      <c r="E1" s="150"/>
      <c r="F1" s="150"/>
      <c r="G1" s="150" t="s">
        <v>802</v>
      </c>
      <c r="H1" s="151" t="str">
        <f>C8</f>
        <v>Oktober 2021</v>
      </c>
      <c r="K1" s="1"/>
    </row>
    <row r="2" spans="1:11" s="1" customFormat="1" ht="4.5" customHeight="1" x14ac:dyDescent="0.35">
      <c r="A2" s="153"/>
      <c r="B2" s="154"/>
      <c r="C2" s="154"/>
      <c r="D2" s="154"/>
      <c r="E2" s="154"/>
      <c r="F2" s="154"/>
      <c r="G2" s="154"/>
      <c r="H2" s="27"/>
    </row>
    <row r="3" spans="1:11" s="1" customFormat="1" ht="20.25" customHeight="1" x14ac:dyDescent="0.35">
      <c r="A3" s="11"/>
      <c r="B3" s="155"/>
      <c r="C3" s="155"/>
      <c r="D3" s="155"/>
      <c r="E3" s="155"/>
      <c r="F3" s="155"/>
      <c r="G3" s="155"/>
      <c r="H3" s="51"/>
    </row>
    <row r="4" spans="1:11" s="1" customFormat="1" ht="20.25" customHeight="1" x14ac:dyDescent="0.35">
      <c r="A4" s="314" t="str">
        <f>CONCATENATE("Summary Pasar Saham ",C8)</f>
        <v>Summary Pasar Saham Oktober 2021</v>
      </c>
      <c r="B4" s="315"/>
      <c r="C4" s="315"/>
      <c r="D4" s="315"/>
      <c r="E4" s="315"/>
      <c r="F4" s="315"/>
      <c r="G4" s="315"/>
      <c r="H4" s="316"/>
      <c r="K4" s="156"/>
    </row>
    <row r="5" spans="1:11" s="156" customFormat="1" ht="35.25" customHeight="1" x14ac:dyDescent="0.35">
      <c r="A5" s="314"/>
      <c r="B5" s="315"/>
      <c r="C5" s="315"/>
      <c r="D5" s="315"/>
      <c r="E5" s="315"/>
      <c r="F5" s="315"/>
      <c r="G5" s="315"/>
      <c r="H5" s="316"/>
      <c r="K5" s="144"/>
    </row>
    <row r="6" spans="1:11" s="156" customFormat="1" ht="20.25" customHeight="1" x14ac:dyDescent="0.35">
      <c r="A6" s="157"/>
      <c r="B6" s="157"/>
      <c r="C6" s="157"/>
      <c r="D6" s="157"/>
      <c r="E6" s="157"/>
      <c r="F6" s="157"/>
      <c r="G6" s="157"/>
      <c r="H6" s="158"/>
      <c r="K6" s="1"/>
    </row>
    <row r="7" spans="1:11" ht="15" customHeight="1" x14ac:dyDescent="0.35">
      <c r="A7" s="11"/>
      <c r="B7" s="155"/>
      <c r="C7" s="159"/>
      <c r="D7" s="159"/>
      <c r="E7" s="160"/>
      <c r="F7" s="155"/>
      <c r="G7" s="155"/>
      <c r="H7" s="161"/>
    </row>
    <row r="8" spans="1:11" x14ac:dyDescent="0.35">
      <c r="A8" s="317"/>
      <c r="B8" s="318"/>
      <c r="C8" s="319" t="str">
        <f>MID([4]Menu!D6,4,20)</f>
        <v>Oktober 2021</v>
      </c>
      <c r="D8" s="320"/>
      <c r="E8" s="155"/>
      <c r="F8" s="317"/>
      <c r="G8" s="318"/>
      <c r="H8" s="321" t="str">
        <f>CONCATENATE("s.d. ",C8)</f>
        <v>s.d. Oktober 2021</v>
      </c>
    </row>
    <row r="9" spans="1:11" x14ac:dyDescent="0.35">
      <c r="A9" s="317"/>
      <c r="B9" s="318"/>
      <c r="C9" s="319"/>
      <c r="D9" s="320"/>
      <c r="E9" s="155"/>
      <c r="F9" s="317"/>
      <c r="G9" s="318"/>
      <c r="H9" s="322"/>
    </row>
    <row r="10" spans="1:11" ht="8.25" customHeight="1" x14ac:dyDescent="0.35">
      <c r="A10" s="53"/>
      <c r="B10" s="162"/>
      <c r="C10" s="163"/>
      <c r="D10" s="163"/>
      <c r="E10" s="155"/>
      <c r="F10" s="164"/>
      <c r="G10" s="162"/>
      <c r="H10" s="165"/>
    </row>
    <row r="11" spans="1:11" x14ac:dyDescent="0.35">
      <c r="A11" s="311" t="s">
        <v>803</v>
      </c>
      <c r="B11" s="312"/>
      <c r="C11" s="312"/>
      <c r="D11" s="166"/>
      <c r="E11" s="155"/>
      <c r="F11" s="166" t="s">
        <v>804</v>
      </c>
      <c r="G11" s="166"/>
      <c r="H11" s="167"/>
    </row>
    <row r="12" spans="1:11" x14ac:dyDescent="0.35">
      <c r="A12" s="53"/>
      <c r="B12" s="162" t="s">
        <v>805</v>
      </c>
      <c r="C12" s="168">
        <v>6591.3459999999995</v>
      </c>
      <c r="D12" s="169"/>
      <c r="E12" s="155"/>
      <c r="F12" s="164"/>
      <c r="G12" s="162" t="s">
        <v>806</v>
      </c>
      <c r="H12" s="170">
        <v>4897.2510625040168</v>
      </c>
    </row>
    <row r="13" spans="1:11" x14ac:dyDescent="0.35">
      <c r="A13" s="53"/>
      <c r="B13" s="162" t="s">
        <v>807</v>
      </c>
      <c r="C13" s="171">
        <v>751</v>
      </c>
      <c r="D13" s="172"/>
      <c r="E13" s="155"/>
      <c r="F13" s="164"/>
      <c r="G13" s="162" t="s">
        <v>808</v>
      </c>
      <c r="H13" s="170">
        <v>4469.0774289999999</v>
      </c>
    </row>
    <row r="14" spans="1:11" x14ac:dyDescent="0.35">
      <c r="A14" s="53"/>
      <c r="B14" s="162" t="s">
        <v>809</v>
      </c>
      <c r="C14" s="171">
        <v>1</v>
      </c>
      <c r="D14" s="172"/>
      <c r="E14" s="155"/>
      <c r="F14" s="164"/>
      <c r="G14" s="162" t="s">
        <v>810</v>
      </c>
      <c r="H14" s="170">
        <v>428.173633504017</v>
      </c>
    </row>
    <row r="15" spans="1:11" x14ac:dyDescent="0.35">
      <c r="A15" s="53"/>
      <c r="B15" s="162" t="s">
        <v>811</v>
      </c>
      <c r="C15" s="171">
        <v>0</v>
      </c>
      <c r="D15" s="172"/>
      <c r="E15" s="155"/>
      <c r="F15" s="164"/>
      <c r="G15" s="162"/>
      <c r="H15" s="170"/>
    </row>
    <row r="16" spans="1:11" x14ac:dyDescent="0.35">
      <c r="A16" s="53"/>
      <c r="B16" s="162" t="s">
        <v>812</v>
      </c>
      <c r="C16" s="174">
        <v>8084.6769262827202</v>
      </c>
      <c r="D16" s="175"/>
      <c r="E16" s="155"/>
      <c r="F16" s="166" t="s">
        <v>813</v>
      </c>
      <c r="G16" s="162"/>
      <c r="H16" s="176">
        <v>191.18783913336702</v>
      </c>
    </row>
    <row r="17" spans="1:8" x14ac:dyDescent="0.35">
      <c r="A17" s="53"/>
      <c r="B17" s="162" t="s">
        <v>814</v>
      </c>
      <c r="C17" s="174">
        <v>569.38354294546946</v>
      </c>
      <c r="D17" s="175"/>
      <c r="E17" s="155"/>
      <c r="F17" s="164"/>
      <c r="G17" s="162" t="s">
        <v>815</v>
      </c>
      <c r="H17" s="176">
        <v>31.108036367</v>
      </c>
    </row>
    <row r="18" spans="1:8" ht="16" customHeight="1" x14ac:dyDescent="0.35">
      <c r="A18" s="53"/>
      <c r="B18" s="162" t="s">
        <v>816</v>
      </c>
      <c r="C18" s="174">
        <v>473.376891951</v>
      </c>
      <c r="D18" s="175"/>
      <c r="E18" s="155"/>
      <c r="F18" s="164"/>
      <c r="G18" s="177" t="s">
        <v>817</v>
      </c>
      <c r="H18" s="176">
        <v>160.07980276636701</v>
      </c>
    </row>
    <row r="19" spans="1:8" x14ac:dyDescent="0.35">
      <c r="A19" s="53"/>
      <c r="B19" s="162" t="s">
        <v>818</v>
      </c>
      <c r="C19" s="174">
        <v>340.40809796104895</v>
      </c>
      <c r="D19" s="175"/>
      <c r="E19" s="155"/>
      <c r="F19" s="164"/>
      <c r="G19" s="162" t="s">
        <v>819</v>
      </c>
      <c r="H19" s="178" t="s">
        <v>820</v>
      </c>
    </row>
    <row r="20" spans="1:8" x14ac:dyDescent="0.35">
      <c r="A20" s="53"/>
      <c r="B20" s="162" t="s">
        <v>821</v>
      </c>
      <c r="C20" s="171">
        <v>28699.526999999998</v>
      </c>
      <c r="D20" s="175"/>
      <c r="E20" s="155"/>
      <c r="F20" s="164"/>
      <c r="G20" s="162"/>
      <c r="H20" s="179"/>
    </row>
    <row r="21" spans="1:8" x14ac:dyDescent="0.35">
      <c r="A21" s="53"/>
      <c r="B21" s="162" t="s">
        <v>822</v>
      </c>
      <c r="C21" s="171">
        <v>20</v>
      </c>
      <c r="D21" s="172"/>
      <c r="E21" s="180"/>
      <c r="F21" s="181"/>
      <c r="G21" s="162"/>
      <c r="H21" s="176"/>
    </row>
    <row r="22" spans="1:8" x14ac:dyDescent="0.35">
      <c r="A22" s="53"/>
      <c r="B22" s="162"/>
      <c r="C22" s="179"/>
      <c r="D22" s="163"/>
      <c r="E22" s="180"/>
      <c r="F22" s="164"/>
      <c r="G22" s="162"/>
      <c r="H22" s="176"/>
    </row>
    <row r="23" spans="1:8" x14ac:dyDescent="0.35">
      <c r="A23" s="311" t="s">
        <v>823</v>
      </c>
      <c r="B23" s="312"/>
      <c r="C23" s="312"/>
      <c r="D23" s="166"/>
      <c r="E23" s="180"/>
      <c r="F23" s="164"/>
      <c r="G23" s="162"/>
      <c r="H23" s="163"/>
    </row>
    <row r="24" spans="1:8" ht="13" customHeight="1" x14ac:dyDescent="0.35">
      <c r="A24" s="53"/>
      <c r="B24" s="162" t="s">
        <v>824</v>
      </c>
      <c r="C24" s="174">
        <v>25871.977826499999</v>
      </c>
      <c r="D24" s="175"/>
      <c r="E24" s="180"/>
      <c r="F24" s="164"/>
      <c r="G24" s="162"/>
      <c r="H24" s="163"/>
    </row>
    <row r="25" spans="1:8" x14ac:dyDescent="0.35">
      <c r="A25" s="53"/>
      <c r="B25" s="162" t="s">
        <v>825</v>
      </c>
      <c r="C25" s="174">
        <v>17075.274820077251</v>
      </c>
      <c r="D25" s="175"/>
      <c r="E25" s="180"/>
      <c r="F25" s="164"/>
      <c r="G25" s="162"/>
      <c r="H25" s="163"/>
    </row>
    <row r="26" spans="1:8" x14ac:dyDescent="0.35">
      <c r="A26" s="53"/>
      <c r="B26" s="162" t="s">
        <v>826</v>
      </c>
      <c r="C26" s="174">
        <v>1452.8928000000001</v>
      </c>
      <c r="D26" s="175"/>
      <c r="E26" s="155"/>
      <c r="F26" s="155"/>
      <c r="G26" s="180"/>
      <c r="H26" s="168"/>
    </row>
    <row r="27" spans="1:8" x14ac:dyDescent="0.35">
      <c r="A27" s="53"/>
      <c r="B27" s="162"/>
      <c r="C27" s="163"/>
      <c r="D27" s="163"/>
      <c r="E27" s="155"/>
      <c r="F27" s="155"/>
      <c r="G27" s="180"/>
      <c r="H27" s="168"/>
    </row>
    <row r="28" spans="1:8" x14ac:dyDescent="0.35">
      <c r="A28" s="53"/>
      <c r="B28" s="162"/>
      <c r="C28" s="163"/>
      <c r="D28" s="163"/>
      <c r="E28" s="155"/>
      <c r="F28" s="180"/>
      <c r="G28" s="180"/>
      <c r="H28" s="180"/>
    </row>
    <row r="29" spans="1:8" x14ac:dyDescent="0.35">
      <c r="A29" s="182" t="s">
        <v>827</v>
      </c>
      <c r="B29" s="182"/>
      <c r="C29" s="183"/>
      <c r="D29" s="182"/>
      <c r="E29" s="183"/>
      <c r="F29" s="155"/>
      <c r="G29" s="155"/>
      <c r="H29" s="155"/>
    </row>
    <row r="30" spans="1:8" x14ac:dyDescent="0.35">
      <c r="A30" s="182" t="s">
        <v>828</v>
      </c>
      <c r="B30" s="182"/>
      <c r="C30" s="182"/>
      <c r="D30" s="182"/>
      <c r="E30" s="183"/>
      <c r="F30" s="155"/>
      <c r="G30" s="184"/>
      <c r="H30" s="51"/>
    </row>
    <row r="31" spans="1:8" x14ac:dyDescent="0.35">
      <c r="A31" s="56"/>
      <c r="B31" s="185"/>
      <c r="C31" s="186"/>
      <c r="D31" s="186"/>
      <c r="E31" s="57"/>
      <c r="F31" s="57"/>
      <c r="G31" s="57"/>
      <c r="H31" s="58"/>
    </row>
    <row r="32" spans="1:8" x14ac:dyDescent="0.35">
      <c r="A32" s="1"/>
      <c r="B32" s="3"/>
      <c r="C32" s="187"/>
      <c r="D32" s="187"/>
    </row>
    <row r="33" spans="1:10" x14ac:dyDescent="0.35">
      <c r="A33" s="1"/>
      <c r="B33" s="3"/>
      <c r="C33" s="187"/>
      <c r="D33" s="187"/>
    </row>
    <row r="34" spans="1:10" x14ac:dyDescent="0.35">
      <c r="A34" s="1"/>
      <c r="B34" s="3"/>
      <c r="C34" s="187"/>
      <c r="D34" s="187"/>
      <c r="I34" s="188">
        <v>478</v>
      </c>
      <c r="J34" s="189">
        <v>5229922545</v>
      </c>
    </row>
    <row r="35" spans="1:10" x14ac:dyDescent="0.35">
      <c r="A35" s="1"/>
      <c r="B35" s="3"/>
      <c r="C35" s="187"/>
      <c r="D35" s="187"/>
      <c r="E35" s="173"/>
      <c r="F35" s="173"/>
    </row>
    <row r="36" spans="1:10" x14ac:dyDescent="0.35">
      <c r="A36" s="1"/>
      <c r="B36" s="3"/>
      <c r="C36" s="187"/>
      <c r="D36" s="187"/>
    </row>
    <row r="37" spans="1:10" x14ac:dyDescent="0.35">
      <c r="A37" s="1"/>
      <c r="B37" s="3"/>
      <c r="C37" s="187"/>
      <c r="D37" s="187"/>
    </row>
    <row r="38" spans="1:10" x14ac:dyDescent="0.35">
      <c r="A38" s="1"/>
      <c r="B38" s="3"/>
      <c r="C38" s="187"/>
      <c r="D38" s="187"/>
    </row>
    <row r="39" spans="1:10" x14ac:dyDescent="0.35">
      <c r="A39" s="1"/>
      <c r="B39" s="3"/>
      <c r="C39" s="187"/>
      <c r="D39" s="187"/>
    </row>
    <row r="40" spans="1:10" x14ac:dyDescent="0.35">
      <c r="A40" s="1"/>
      <c r="B40" s="3"/>
      <c r="C40" s="187"/>
      <c r="D40" s="187"/>
    </row>
    <row r="41" spans="1:10" x14ac:dyDescent="0.35">
      <c r="A41" s="1"/>
      <c r="B41" s="3"/>
      <c r="C41" s="187"/>
      <c r="D41" s="187"/>
    </row>
    <row r="42" spans="1:10" x14ac:dyDescent="0.35">
      <c r="A42" s="1"/>
      <c r="B42" s="3"/>
      <c r="C42" s="187"/>
      <c r="D42" s="187"/>
    </row>
    <row r="43" spans="1:10" x14ac:dyDescent="0.35">
      <c r="A43" s="1"/>
      <c r="B43" s="3"/>
      <c r="C43" s="187"/>
      <c r="D43" s="187"/>
    </row>
    <row r="44" spans="1:10" x14ac:dyDescent="0.35">
      <c r="A44" s="1"/>
      <c r="B44" s="3"/>
      <c r="C44" s="187"/>
      <c r="D44" s="187"/>
    </row>
    <row r="45" spans="1:10" x14ac:dyDescent="0.35">
      <c r="A45" s="313"/>
      <c r="B45" s="313"/>
      <c r="C45" s="190"/>
      <c r="D45" s="190"/>
    </row>
  </sheetData>
  <mergeCells count="8">
    <mergeCell ref="A23:C23"/>
    <mergeCell ref="A45:B45"/>
    <mergeCell ref="A4:H5"/>
    <mergeCell ref="A8:B9"/>
    <mergeCell ref="C8:D9"/>
    <mergeCell ref="F8:G9"/>
    <mergeCell ref="H8:H9"/>
    <mergeCell ref="A11:C11"/>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963FC-2DEC-4941-87D3-B647D34BF2D3}">
  <dimension ref="A1:I55"/>
  <sheetViews>
    <sheetView showGridLines="0" view="pageBreakPreview" zoomScale="70" zoomScaleNormal="100" zoomScaleSheetLayoutView="70" workbookViewId="0">
      <selection activeCell="I1" sqref="I1"/>
    </sheetView>
  </sheetViews>
  <sheetFormatPr defaultColWidth="9.1796875" defaultRowHeight="14.5" x14ac:dyDescent="0.35"/>
  <cols>
    <col min="1" max="1" width="6.453125" style="3" customWidth="1"/>
    <col min="2" max="3" width="10.6328125" style="3" customWidth="1"/>
    <col min="4" max="4" width="10.6328125" style="2" customWidth="1"/>
    <col min="5" max="5" width="9.1796875" style="2" customWidth="1"/>
    <col min="6" max="7" width="10.6328125" style="2" customWidth="1"/>
    <col min="8" max="8" width="14.08984375" style="2" customWidth="1"/>
    <col min="9" max="9" width="18.54296875" style="2" customWidth="1"/>
    <col min="10" max="14" width="10.6328125" style="1" customWidth="1"/>
    <col min="15" max="15" width="12.6328125" style="1" bestFit="1" customWidth="1"/>
    <col min="16" max="16384" width="9.1796875" style="1"/>
  </cols>
  <sheetData>
    <row r="1" spans="1:9" ht="20.25" customHeight="1" x14ac:dyDescent="0.35">
      <c r="A1" s="153" t="s">
        <v>829</v>
      </c>
      <c r="B1" s="191"/>
      <c r="C1" s="191"/>
      <c r="D1" s="191"/>
      <c r="E1" s="191"/>
      <c r="F1" s="191"/>
      <c r="G1" s="191" t="s">
        <v>802</v>
      </c>
      <c r="H1" s="227" t="s">
        <v>856</v>
      </c>
      <c r="I1" s="192"/>
    </row>
    <row r="2" spans="1:9" ht="6" customHeight="1" x14ac:dyDescent="0.35">
      <c r="A2" s="153"/>
      <c r="B2" s="193"/>
      <c r="C2" s="193"/>
      <c r="D2" s="193"/>
      <c r="E2" s="193"/>
      <c r="F2" s="193"/>
      <c r="G2" s="193"/>
      <c r="H2" s="193"/>
      <c r="I2" s="154"/>
    </row>
    <row r="3" spans="1:9" x14ac:dyDescent="0.35">
      <c r="A3" s="155"/>
      <c r="B3" s="194"/>
      <c r="C3" s="194"/>
      <c r="D3" s="194"/>
      <c r="E3" s="194"/>
      <c r="F3" s="194"/>
      <c r="G3" s="194"/>
      <c r="H3" s="194"/>
      <c r="I3" s="194"/>
    </row>
    <row r="4" spans="1:9" s="156" customFormat="1" ht="17.25" customHeight="1" x14ac:dyDescent="0.35">
      <c r="A4" s="195" t="s">
        <v>830</v>
      </c>
      <c r="B4" s="196"/>
      <c r="C4" s="196"/>
      <c r="D4" s="196"/>
      <c r="E4" s="196"/>
      <c r="F4" s="196"/>
      <c r="G4" s="196"/>
      <c r="H4" s="196"/>
      <c r="I4" s="196"/>
    </row>
    <row r="5" spans="1:9" s="144" customFormat="1" x14ac:dyDescent="0.35">
      <c r="A5" s="197"/>
      <c r="B5" s="197"/>
      <c r="C5" s="197"/>
      <c r="D5" s="197"/>
      <c r="E5" s="197"/>
      <c r="F5" s="197"/>
      <c r="G5" s="197"/>
      <c r="H5" s="197"/>
      <c r="I5" s="197"/>
    </row>
    <row r="6" spans="1:9" x14ac:dyDescent="0.35">
      <c r="A6" s="177"/>
      <c r="B6" s="177"/>
      <c r="C6" s="177"/>
      <c r="D6" s="198"/>
      <c r="E6" s="198"/>
      <c r="F6" s="198"/>
      <c r="G6" s="198"/>
      <c r="H6" s="198"/>
      <c r="I6" s="198"/>
    </row>
    <row r="7" spans="1:9" x14ac:dyDescent="0.35">
      <c r="A7" s="177"/>
      <c r="B7" s="177"/>
      <c r="C7" s="177"/>
      <c r="D7" s="198"/>
      <c r="E7" s="198"/>
      <c r="F7" s="198"/>
      <c r="G7" s="198"/>
      <c r="H7" s="198"/>
      <c r="I7" s="198"/>
    </row>
    <row r="8" spans="1:9" x14ac:dyDescent="0.35">
      <c r="A8" s="177"/>
      <c r="B8" s="177"/>
      <c r="C8" s="199"/>
      <c r="D8" s="198"/>
      <c r="E8" s="198"/>
      <c r="F8" s="198"/>
      <c r="G8" s="198"/>
      <c r="H8" s="198"/>
      <c r="I8" s="198"/>
    </row>
    <row r="9" spans="1:9" x14ac:dyDescent="0.35">
      <c r="A9" s="177"/>
      <c r="B9" s="177"/>
      <c r="C9" s="177"/>
      <c r="D9" s="198"/>
      <c r="E9" s="198"/>
      <c r="F9" s="198"/>
      <c r="G9" s="198"/>
      <c r="H9" s="198"/>
      <c r="I9" s="198"/>
    </row>
    <row r="10" spans="1:9" x14ac:dyDescent="0.35">
      <c r="A10" s="177"/>
      <c r="B10" s="177"/>
      <c r="C10" s="177"/>
      <c r="D10" s="198"/>
      <c r="E10" s="198"/>
      <c r="F10" s="198"/>
      <c r="G10" s="198"/>
      <c r="H10" s="198"/>
      <c r="I10" s="198"/>
    </row>
    <row r="11" spans="1:9" x14ac:dyDescent="0.35">
      <c r="A11" s="177"/>
      <c r="B11" s="177"/>
      <c r="C11" s="177"/>
      <c r="D11" s="198"/>
      <c r="E11" s="198"/>
      <c r="F11" s="198"/>
      <c r="G11" s="198"/>
      <c r="H11" s="198"/>
      <c r="I11" s="198"/>
    </row>
    <row r="12" spans="1:9" x14ac:dyDescent="0.35">
      <c r="A12" s="177"/>
      <c r="B12" s="177"/>
      <c r="C12" s="177"/>
      <c r="D12" s="198"/>
      <c r="E12" s="198"/>
      <c r="F12" s="198"/>
      <c r="G12" s="198"/>
      <c r="H12" s="198"/>
      <c r="I12" s="198"/>
    </row>
    <row r="13" spans="1:9" x14ac:dyDescent="0.35">
      <c r="A13" s="177"/>
      <c r="B13" s="177"/>
      <c r="C13" s="177"/>
      <c r="D13" s="198"/>
      <c r="E13" s="198"/>
      <c r="F13" s="198"/>
      <c r="G13" s="198"/>
      <c r="H13" s="198"/>
      <c r="I13" s="198"/>
    </row>
    <row r="14" spans="1:9" x14ac:dyDescent="0.35">
      <c r="A14" s="177"/>
      <c r="B14" s="177"/>
      <c r="C14" s="177"/>
      <c r="D14" s="198"/>
      <c r="E14" s="198"/>
      <c r="F14" s="198"/>
      <c r="G14" s="198"/>
      <c r="H14" s="198"/>
      <c r="I14" s="198"/>
    </row>
    <row r="15" spans="1:9" x14ac:dyDescent="0.35">
      <c r="A15" s="177"/>
      <c r="B15" s="177"/>
      <c r="C15" s="177"/>
      <c r="D15" s="198"/>
      <c r="E15" s="198"/>
      <c r="F15" s="198"/>
      <c r="G15" s="198"/>
      <c r="H15" s="198"/>
      <c r="I15" s="198"/>
    </row>
    <row r="16" spans="1:9" x14ac:dyDescent="0.35">
      <c r="A16" s="177"/>
      <c r="B16" s="177"/>
      <c r="C16" s="177"/>
      <c r="D16" s="198"/>
      <c r="E16" s="198"/>
      <c r="F16" s="198"/>
      <c r="G16" s="198"/>
      <c r="H16" s="198"/>
      <c r="I16" s="198"/>
    </row>
    <row r="17" spans="1:9" x14ac:dyDescent="0.35">
      <c r="A17" s="177"/>
      <c r="B17" s="177"/>
      <c r="C17" s="177"/>
      <c r="D17" s="198"/>
      <c r="E17" s="198"/>
      <c r="F17" s="198"/>
      <c r="G17" s="198"/>
      <c r="H17" s="198"/>
      <c r="I17" s="198"/>
    </row>
    <row r="18" spans="1:9" x14ac:dyDescent="0.35">
      <c r="A18" s="177"/>
      <c r="B18" s="177"/>
      <c r="C18" s="177"/>
      <c r="D18" s="198"/>
      <c r="E18" s="198"/>
      <c r="F18" s="198"/>
      <c r="G18" s="198"/>
      <c r="H18" s="198"/>
      <c r="I18" s="198"/>
    </row>
    <row r="19" spans="1:9" x14ac:dyDescent="0.35">
      <c r="A19" s="177"/>
      <c r="B19" s="177"/>
      <c r="C19" s="177"/>
      <c r="D19" s="198"/>
      <c r="E19" s="198"/>
      <c r="F19" s="198"/>
      <c r="G19" s="198"/>
      <c r="H19" s="198"/>
      <c r="I19" s="198"/>
    </row>
    <row r="20" spans="1:9" x14ac:dyDescent="0.35">
      <c r="A20" s="177"/>
      <c r="B20" s="177"/>
      <c r="C20" s="177"/>
      <c r="D20" s="198"/>
      <c r="E20" s="198"/>
      <c r="F20" s="198"/>
      <c r="G20" s="198"/>
      <c r="H20" s="198"/>
      <c r="I20" s="198"/>
    </row>
    <row r="21" spans="1:9" x14ac:dyDescent="0.35">
      <c r="A21" s="177"/>
      <c r="B21" s="177"/>
      <c r="C21" s="177"/>
      <c r="D21" s="198"/>
      <c r="E21" s="198"/>
      <c r="F21" s="198"/>
      <c r="G21" s="198"/>
      <c r="H21" s="198"/>
      <c r="I21" s="198"/>
    </row>
    <row r="22" spans="1:9" x14ac:dyDescent="0.35">
      <c r="A22" s="177"/>
      <c r="B22" s="177"/>
      <c r="C22" s="177"/>
      <c r="D22" s="198"/>
      <c r="E22" s="198"/>
      <c r="F22" s="198"/>
      <c r="G22" s="198"/>
      <c r="H22" s="198"/>
      <c r="I22" s="198"/>
    </row>
    <row r="23" spans="1:9" x14ac:dyDescent="0.35">
      <c r="A23" s="177"/>
      <c r="B23" s="177"/>
      <c r="C23" s="177"/>
      <c r="D23" s="198"/>
      <c r="E23" s="198"/>
      <c r="F23" s="198"/>
      <c r="G23" s="198"/>
      <c r="H23" s="198"/>
      <c r="I23" s="198"/>
    </row>
    <row r="24" spans="1:9" x14ac:dyDescent="0.35">
      <c r="A24" s="177"/>
      <c r="B24" s="177"/>
      <c r="C24" s="177"/>
      <c r="D24" s="198"/>
      <c r="E24" s="198"/>
      <c r="F24" s="198"/>
      <c r="G24" s="198"/>
      <c r="H24" s="198"/>
      <c r="I24" s="198"/>
    </row>
    <row r="25" spans="1:9" x14ac:dyDescent="0.35">
      <c r="A25" s="177"/>
      <c r="B25" s="177"/>
      <c r="C25" s="177"/>
      <c r="D25" s="198"/>
      <c r="E25" s="198"/>
      <c r="F25" s="198"/>
      <c r="G25" s="198"/>
      <c r="H25" s="198"/>
      <c r="I25" s="198"/>
    </row>
    <row r="26" spans="1:9" ht="18" x14ac:dyDescent="0.35">
      <c r="A26" s="200" t="s">
        <v>831</v>
      </c>
      <c r="B26" s="162"/>
      <c r="C26" s="177"/>
      <c r="D26" s="198"/>
      <c r="E26" s="198"/>
      <c r="F26" s="198"/>
      <c r="G26" s="198"/>
      <c r="H26" s="198"/>
      <c r="I26" s="198"/>
    </row>
    <row r="27" spans="1:9" ht="7.5" customHeight="1" x14ac:dyDescent="0.35">
      <c r="A27" s="177"/>
      <c r="B27" s="177"/>
      <c r="C27" s="177"/>
      <c r="D27" s="198"/>
      <c r="E27" s="198"/>
      <c r="F27" s="198"/>
      <c r="G27" s="198"/>
      <c r="H27" s="198"/>
      <c r="I27" s="198"/>
    </row>
    <row r="28" spans="1:9" ht="22.5" customHeight="1" x14ac:dyDescent="0.35">
      <c r="A28" s="177"/>
      <c r="B28" s="323" t="s">
        <v>832</v>
      </c>
      <c r="C28" s="324"/>
      <c r="D28" s="324"/>
      <c r="E28" s="324"/>
      <c r="F28" s="324"/>
      <c r="G28" s="325"/>
      <c r="H28" s="198"/>
      <c r="I28" s="198"/>
    </row>
    <row r="29" spans="1:9" x14ac:dyDescent="0.35">
      <c r="A29" s="177"/>
      <c r="B29" s="201" t="s">
        <v>833</v>
      </c>
      <c r="C29" s="202"/>
      <c r="D29" s="202"/>
      <c r="E29" s="202"/>
      <c r="F29" s="203"/>
      <c r="G29" s="204">
        <v>511870</v>
      </c>
      <c r="H29" s="198"/>
      <c r="I29" s="198"/>
    </row>
    <row r="30" spans="1:9" x14ac:dyDescent="0.35">
      <c r="A30" s="177"/>
      <c r="B30" s="205" t="s">
        <v>834</v>
      </c>
      <c r="C30" s="206"/>
      <c r="D30" s="206"/>
      <c r="E30" s="206"/>
      <c r="F30" s="207"/>
      <c r="G30" s="204">
        <v>92542</v>
      </c>
      <c r="H30" s="198"/>
      <c r="I30" s="198"/>
    </row>
    <row r="31" spans="1:9" x14ac:dyDescent="0.35">
      <c r="A31" s="177"/>
      <c r="B31" s="205" t="s">
        <v>835</v>
      </c>
      <c r="C31" s="206"/>
      <c r="D31" s="206"/>
      <c r="E31" s="206"/>
      <c r="F31" s="207"/>
      <c r="G31" s="204">
        <v>1291</v>
      </c>
      <c r="H31" s="198"/>
      <c r="I31" s="198"/>
    </row>
    <row r="32" spans="1:9" x14ac:dyDescent="0.35">
      <c r="A32" s="177"/>
      <c r="B32" s="208" t="s">
        <v>836</v>
      </c>
      <c r="C32" s="209"/>
      <c r="D32" s="209"/>
      <c r="E32" s="209"/>
      <c r="F32" s="210"/>
      <c r="G32" s="204">
        <v>3413102</v>
      </c>
      <c r="H32" s="198"/>
      <c r="I32" s="198"/>
    </row>
    <row r="33" spans="1:9" x14ac:dyDescent="0.35">
      <c r="A33" s="177"/>
      <c r="B33" s="211" t="s">
        <v>837</v>
      </c>
      <c r="C33" s="177"/>
      <c r="D33" s="177"/>
      <c r="E33" s="177"/>
      <c r="F33" s="212"/>
      <c r="G33" s="204">
        <v>2243492</v>
      </c>
      <c r="H33" s="198"/>
      <c r="I33" s="198"/>
    </row>
    <row r="34" spans="1:9" x14ac:dyDescent="0.35">
      <c r="A34" s="177"/>
      <c r="B34" s="205" t="s">
        <v>838</v>
      </c>
      <c r="C34" s="206"/>
      <c r="D34" s="206"/>
      <c r="E34" s="206"/>
      <c r="F34" s="207"/>
      <c r="G34" s="204">
        <v>74</v>
      </c>
      <c r="H34" s="198"/>
      <c r="I34" s="198"/>
    </row>
    <row r="35" spans="1:9" x14ac:dyDescent="0.35">
      <c r="A35" s="177"/>
      <c r="B35" s="205" t="s">
        <v>839</v>
      </c>
      <c r="C35" s="206"/>
      <c r="D35" s="206"/>
      <c r="E35" s="206"/>
      <c r="F35" s="207"/>
      <c r="G35" s="204">
        <v>42852</v>
      </c>
      <c r="H35" s="198"/>
      <c r="I35" s="198"/>
    </row>
    <row r="36" spans="1:9" x14ac:dyDescent="0.35">
      <c r="A36" s="177"/>
      <c r="B36" s="211" t="s">
        <v>840</v>
      </c>
      <c r="C36" s="177"/>
      <c r="D36" s="177"/>
      <c r="E36" s="177"/>
      <c r="F36" s="212"/>
      <c r="G36" s="204">
        <v>135</v>
      </c>
      <c r="H36" s="198"/>
      <c r="I36" s="198"/>
    </row>
    <row r="37" spans="1:9" x14ac:dyDescent="0.35">
      <c r="A37" s="177"/>
      <c r="B37" s="205" t="s">
        <v>841</v>
      </c>
      <c r="C37" s="206"/>
      <c r="D37" s="206"/>
      <c r="E37" s="206"/>
      <c r="F37" s="207"/>
      <c r="G37" s="204">
        <v>291495</v>
      </c>
      <c r="H37" s="198"/>
      <c r="I37" s="198"/>
    </row>
    <row r="38" spans="1:9" x14ac:dyDescent="0.35">
      <c r="A38" s="177"/>
      <c r="B38" s="211" t="s">
        <v>842</v>
      </c>
      <c r="C38" s="177"/>
      <c r="D38" s="177"/>
      <c r="E38" s="177"/>
      <c r="F38" s="212"/>
      <c r="G38" s="204">
        <v>75</v>
      </c>
      <c r="H38" s="198"/>
      <c r="I38" s="198"/>
    </row>
    <row r="39" spans="1:9" x14ac:dyDescent="0.35">
      <c r="A39" s="177"/>
      <c r="B39" s="205" t="s">
        <v>843</v>
      </c>
      <c r="C39" s="206"/>
      <c r="D39" s="206"/>
      <c r="E39" s="206"/>
      <c r="F39" s="207"/>
      <c r="G39" s="204">
        <v>5</v>
      </c>
      <c r="H39" s="198"/>
      <c r="I39" s="198"/>
    </row>
    <row r="40" spans="1:9" x14ac:dyDescent="0.35">
      <c r="A40" s="177"/>
      <c r="B40" s="211" t="s">
        <v>844</v>
      </c>
      <c r="C40" s="177"/>
      <c r="D40" s="177"/>
      <c r="E40" s="177"/>
      <c r="F40" s="212"/>
      <c r="G40" s="204">
        <v>42</v>
      </c>
      <c r="H40" s="198"/>
      <c r="I40" s="198"/>
    </row>
    <row r="41" spans="1:9" x14ac:dyDescent="0.35">
      <c r="A41" s="177"/>
      <c r="B41" s="205" t="s">
        <v>845</v>
      </c>
      <c r="C41" s="206"/>
      <c r="D41" s="206"/>
      <c r="E41" s="206"/>
      <c r="F41" s="207"/>
      <c r="G41" s="204">
        <v>161344</v>
      </c>
      <c r="H41" s="198"/>
      <c r="I41" s="198"/>
    </row>
    <row r="42" spans="1:9" x14ac:dyDescent="0.35">
      <c r="A42" s="177"/>
      <c r="B42" s="211" t="s">
        <v>846</v>
      </c>
      <c r="C42" s="177"/>
      <c r="D42" s="177"/>
      <c r="E42" s="177"/>
      <c r="F42" s="212"/>
      <c r="G42" s="204">
        <v>4</v>
      </c>
      <c r="H42" s="198"/>
      <c r="I42" s="198"/>
    </row>
    <row r="43" spans="1:9" x14ac:dyDescent="0.35">
      <c r="A43" s="177"/>
      <c r="B43" s="205" t="s">
        <v>847</v>
      </c>
      <c r="C43" s="206"/>
      <c r="D43" s="206"/>
      <c r="E43" s="206"/>
      <c r="F43" s="207"/>
      <c r="G43" s="204">
        <v>12</v>
      </c>
      <c r="H43" s="198"/>
      <c r="I43" s="198"/>
    </row>
    <row r="44" spans="1:9" x14ac:dyDescent="0.35">
      <c r="A44" s="177"/>
      <c r="B44" s="213" t="s">
        <v>848</v>
      </c>
      <c r="C44" s="214"/>
      <c r="D44" s="215"/>
      <c r="E44" s="215"/>
      <c r="F44" s="215"/>
      <c r="G44" s="216">
        <v>6758335</v>
      </c>
      <c r="H44" s="198"/>
      <c r="I44" s="198"/>
    </row>
    <row r="45" spans="1:9" x14ac:dyDescent="0.35">
      <c r="A45" s="177"/>
      <c r="B45" s="177"/>
      <c r="C45" s="177"/>
      <c r="D45" s="198"/>
      <c r="E45" s="198"/>
      <c r="F45" s="198"/>
      <c r="G45" s="198"/>
      <c r="H45" s="198"/>
      <c r="I45" s="198"/>
    </row>
    <row r="46" spans="1:9" x14ac:dyDescent="0.35">
      <c r="A46" s="177"/>
      <c r="B46" s="323" t="s">
        <v>849</v>
      </c>
      <c r="C46" s="324"/>
      <c r="D46" s="324"/>
      <c r="E46" s="324"/>
      <c r="F46" s="325"/>
      <c r="G46" s="216" t="s">
        <v>850</v>
      </c>
      <c r="H46" s="198"/>
      <c r="I46" s="198"/>
    </row>
    <row r="47" spans="1:9" x14ac:dyDescent="0.35">
      <c r="A47" s="177"/>
      <c r="B47" s="201" t="s">
        <v>851</v>
      </c>
      <c r="C47" s="202"/>
      <c r="D47" s="217"/>
      <c r="E47" s="217"/>
      <c r="F47" s="218"/>
      <c r="G47" s="204">
        <v>3089997</v>
      </c>
      <c r="H47" s="198"/>
      <c r="I47" s="198"/>
    </row>
    <row r="48" spans="1:9" x14ac:dyDescent="0.35">
      <c r="A48" s="177"/>
      <c r="B48" s="201" t="s">
        <v>852</v>
      </c>
      <c r="C48" s="206"/>
      <c r="D48" s="219"/>
      <c r="E48" s="219"/>
      <c r="F48" s="220"/>
      <c r="G48" s="204">
        <v>6109636</v>
      </c>
      <c r="H48" s="198"/>
      <c r="I48" s="198"/>
    </row>
    <row r="49" spans="1:9" x14ac:dyDescent="0.35">
      <c r="A49" s="177"/>
      <c r="B49" s="201" t="s">
        <v>853</v>
      </c>
      <c r="C49" s="177"/>
      <c r="D49" s="221"/>
      <c r="E49" s="221"/>
      <c r="F49" s="222"/>
      <c r="G49" s="204">
        <v>588329</v>
      </c>
      <c r="H49" s="198"/>
      <c r="I49" s="198"/>
    </row>
    <row r="50" spans="1:9" x14ac:dyDescent="0.35">
      <c r="A50" s="177"/>
      <c r="B50" s="205" t="s">
        <v>854</v>
      </c>
      <c r="C50" s="206"/>
      <c r="D50" s="219"/>
      <c r="E50" s="219"/>
      <c r="F50" s="220"/>
      <c r="G50" s="204">
        <v>1638</v>
      </c>
      <c r="H50" s="198"/>
      <c r="I50" s="198"/>
    </row>
    <row r="51" spans="1:9" x14ac:dyDescent="0.35">
      <c r="A51" s="177"/>
      <c r="B51" s="177"/>
      <c r="C51" s="177"/>
      <c r="D51" s="198"/>
      <c r="E51" s="198"/>
      <c r="F51" s="198"/>
      <c r="G51" s="198"/>
      <c r="H51" s="198"/>
      <c r="I51" s="198"/>
    </row>
    <row r="52" spans="1:9" x14ac:dyDescent="0.35">
      <c r="A52" s="177"/>
      <c r="B52" s="177"/>
      <c r="C52" s="177"/>
      <c r="D52" s="198"/>
      <c r="E52" s="198"/>
      <c r="F52" s="198"/>
      <c r="G52" s="198"/>
      <c r="H52" s="198"/>
      <c r="I52" s="198"/>
    </row>
    <row r="53" spans="1:9" x14ac:dyDescent="0.35">
      <c r="A53" s="177"/>
      <c r="B53" s="177"/>
      <c r="C53" s="177"/>
      <c r="D53" s="198"/>
      <c r="E53" s="198"/>
      <c r="F53" s="198"/>
      <c r="G53" s="198"/>
      <c r="H53" s="198"/>
      <c r="I53" s="198"/>
    </row>
    <row r="54" spans="1:9" ht="12" customHeight="1" x14ac:dyDescent="0.35">
      <c r="A54" s="177"/>
      <c r="B54" s="177"/>
      <c r="C54" s="177"/>
      <c r="D54" s="198"/>
      <c r="E54" s="198"/>
      <c r="F54" s="198"/>
      <c r="G54" s="198"/>
      <c r="H54" s="198"/>
      <c r="I54" s="198"/>
    </row>
    <row r="55" spans="1:9" x14ac:dyDescent="0.35">
      <c r="A55" s="177"/>
      <c r="B55" s="177"/>
      <c r="C55" s="177"/>
      <c r="D55" s="198"/>
      <c r="E55" s="198"/>
      <c r="F55" s="198"/>
      <c r="G55" s="198"/>
      <c r="H55" s="198"/>
      <c r="I55" s="198"/>
    </row>
  </sheetData>
  <mergeCells count="2">
    <mergeCell ref="B28:G28"/>
    <mergeCell ref="B46:F46"/>
  </mergeCells>
  <pageMargins left="0.7" right="0.7" top="0.75" bottom="0.75" header="0.3" footer="0.3"/>
  <pageSetup paperSize="9" scale="9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7134D-D9D3-4F74-B9B7-5A29109600EF}">
  <sheetPr>
    <tabColor rgb="FF00B050"/>
    <pageSetUpPr fitToPage="1"/>
  </sheetPr>
  <dimension ref="A1:L96"/>
  <sheetViews>
    <sheetView showGridLines="0" tabSelected="1" zoomScale="60" zoomScaleNormal="60" workbookViewId="0">
      <pane ySplit="1" topLeftCell="A26" activePane="bottomLeft" state="frozen"/>
      <selection activeCell="P37" sqref="P37"/>
      <selection pane="bottomLeft" activeCell="D48" sqref="D48"/>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7.6328125" style="2" customWidth="1"/>
    <col min="13" max="13" width="9.1796875" style="1"/>
    <col min="14" max="14" width="30.6328125" style="1" bestFit="1" customWidth="1"/>
    <col min="15" max="15" width="31.1796875" style="1" bestFit="1" customWidth="1"/>
    <col min="16" max="16384" width="9.1796875" style="1"/>
  </cols>
  <sheetData>
    <row r="1" spans="1:12" ht="20.25" customHeight="1" x14ac:dyDescent="0.35">
      <c r="A1" s="153" t="s">
        <v>855</v>
      </c>
      <c r="B1" s="191"/>
      <c r="C1" s="191"/>
      <c r="D1" s="191"/>
      <c r="E1" s="191"/>
      <c r="F1" s="191"/>
      <c r="G1" s="191"/>
      <c r="H1" s="191"/>
      <c r="I1" s="191"/>
      <c r="J1" s="191"/>
      <c r="K1" s="191" t="s">
        <v>757</v>
      </c>
      <c r="L1" s="227" t="s">
        <v>856</v>
      </c>
    </row>
    <row r="2" spans="1:12" ht="6.75" customHeight="1" x14ac:dyDescent="0.35">
      <c r="A2" s="153"/>
      <c r="B2" s="193"/>
      <c r="C2" s="193"/>
      <c r="D2" s="193"/>
      <c r="E2" s="193"/>
      <c r="F2" s="193"/>
      <c r="G2" s="193"/>
      <c r="H2" s="193"/>
      <c r="I2" s="193"/>
      <c r="J2" s="193"/>
      <c r="K2" s="193"/>
      <c r="L2" s="27"/>
    </row>
    <row r="3" spans="1:12" ht="20.25" customHeight="1" x14ac:dyDescent="0.35">
      <c r="A3" s="11"/>
      <c r="B3" s="223"/>
      <c r="C3" s="223"/>
      <c r="D3" s="223"/>
      <c r="E3" s="223"/>
      <c r="F3" s="223"/>
      <c r="G3" s="223"/>
      <c r="H3" s="223"/>
      <c r="I3" s="223"/>
      <c r="J3" s="223"/>
      <c r="K3" s="223"/>
      <c r="L3" s="12"/>
    </row>
    <row r="4" spans="1:12" ht="20.25" customHeight="1" x14ac:dyDescent="0.35">
      <c r="A4" s="11"/>
      <c r="B4" s="155"/>
      <c r="C4" s="155"/>
      <c r="D4" s="155"/>
      <c r="E4" s="155"/>
      <c r="F4" s="155"/>
      <c r="G4" s="155"/>
      <c r="H4" s="155"/>
      <c r="I4" s="155"/>
      <c r="J4" s="155"/>
      <c r="K4" s="155"/>
      <c r="L4" s="13"/>
    </row>
    <row r="5" spans="1:12" s="156" customFormat="1" ht="35.25" customHeight="1" x14ac:dyDescent="0.35">
      <c r="A5" s="224" t="s">
        <v>857</v>
      </c>
      <c r="B5" s="196"/>
      <c r="C5" s="196"/>
      <c r="D5" s="196"/>
      <c r="E5" s="196"/>
      <c r="F5" s="196"/>
      <c r="G5" s="196"/>
      <c r="H5" s="196"/>
      <c r="I5" s="196"/>
      <c r="J5" s="196"/>
      <c r="K5" s="196"/>
      <c r="L5" s="225"/>
    </row>
    <row r="6" spans="1:12" x14ac:dyDescent="0.35">
      <c r="A6" s="326" t="s">
        <v>12</v>
      </c>
      <c r="B6" s="328" t="s">
        <v>11</v>
      </c>
      <c r="C6" s="330" t="s">
        <v>10</v>
      </c>
      <c r="D6" s="330"/>
      <c r="E6" s="330"/>
      <c r="F6" s="330"/>
      <c r="G6" s="330"/>
      <c r="H6" s="330"/>
      <c r="I6" s="330"/>
      <c r="J6" s="330"/>
      <c r="K6" s="330"/>
      <c r="L6" s="331" t="s">
        <v>14</v>
      </c>
    </row>
    <row r="7" spans="1:12" x14ac:dyDescent="0.35">
      <c r="A7" s="327"/>
      <c r="B7" s="329"/>
      <c r="C7" s="148" t="s">
        <v>0</v>
      </c>
      <c r="D7" s="148" t="s">
        <v>1</v>
      </c>
      <c r="E7" s="148" t="s">
        <v>2</v>
      </c>
      <c r="F7" s="148" t="s">
        <v>3</v>
      </c>
      <c r="G7" s="148" t="s">
        <v>4</v>
      </c>
      <c r="H7" s="148" t="s">
        <v>5</v>
      </c>
      <c r="I7" s="148" t="s">
        <v>6</v>
      </c>
      <c r="J7" s="148" t="s">
        <v>7</v>
      </c>
      <c r="K7" s="148" t="s">
        <v>8</v>
      </c>
      <c r="L7" s="332"/>
    </row>
    <row r="8" spans="1:12" x14ac:dyDescent="0.35">
      <c r="A8" s="22">
        <v>1</v>
      </c>
      <c r="B8" s="23" t="s">
        <v>16</v>
      </c>
      <c r="C8" s="36">
        <v>7</v>
      </c>
      <c r="D8" s="36">
        <v>3</v>
      </c>
      <c r="E8" s="36">
        <v>2</v>
      </c>
      <c r="F8" s="36">
        <v>68845</v>
      </c>
      <c r="G8" s="36">
        <v>0</v>
      </c>
      <c r="H8" s="36">
        <v>0</v>
      </c>
      <c r="I8" s="36">
        <v>11</v>
      </c>
      <c r="J8" s="36">
        <v>1</v>
      </c>
      <c r="K8" s="36">
        <v>0</v>
      </c>
      <c r="L8" s="36">
        <v>68869</v>
      </c>
    </row>
    <row r="9" spans="1:12" x14ac:dyDescent="0.35">
      <c r="A9" s="16">
        <v>2</v>
      </c>
      <c r="B9" s="20" t="s">
        <v>17</v>
      </c>
      <c r="C9" s="37">
        <v>199</v>
      </c>
      <c r="D9" s="37">
        <v>8</v>
      </c>
      <c r="E9" s="37">
        <v>6</v>
      </c>
      <c r="F9" s="37">
        <v>136477</v>
      </c>
      <c r="G9" s="37">
        <v>1</v>
      </c>
      <c r="H9" s="37">
        <v>0</v>
      </c>
      <c r="I9" s="37">
        <v>72</v>
      </c>
      <c r="J9" s="37">
        <v>5</v>
      </c>
      <c r="K9" s="37">
        <v>0</v>
      </c>
      <c r="L9" s="37">
        <v>136768</v>
      </c>
    </row>
    <row r="10" spans="1:12" x14ac:dyDescent="0.35">
      <c r="A10" s="22">
        <v>3</v>
      </c>
      <c r="B10" s="23" t="s">
        <v>18</v>
      </c>
      <c r="C10" s="36">
        <v>899</v>
      </c>
      <c r="D10" s="36">
        <v>25</v>
      </c>
      <c r="E10" s="36">
        <v>6</v>
      </c>
      <c r="F10" s="36">
        <v>436261</v>
      </c>
      <c r="G10" s="36">
        <v>2</v>
      </c>
      <c r="H10" s="36">
        <v>4</v>
      </c>
      <c r="I10" s="36">
        <v>145</v>
      </c>
      <c r="J10" s="36">
        <v>14</v>
      </c>
      <c r="K10" s="36">
        <v>3</v>
      </c>
      <c r="L10" s="36">
        <v>437359</v>
      </c>
    </row>
    <row r="11" spans="1:12" x14ac:dyDescent="0.35">
      <c r="A11" s="16">
        <v>4</v>
      </c>
      <c r="B11" s="20" t="s">
        <v>19</v>
      </c>
      <c r="C11" s="37">
        <v>7</v>
      </c>
      <c r="D11" s="37">
        <v>0</v>
      </c>
      <c r="E11" s="37">
        <v>0</v>
      </c>
      <c r="F11" s="37">
        <v>32266</v>
      </c>
      <c r="G11" s="37">
        <v>0</v>
      </c>
      <c r="H11" s="37">
        <v>0</v>
      </c>
      <c r="I11" s="37">
        <v>12</v>
      </c>
      <c r="J11" s="37">
        <v>1</v>
      </c>
      <c r="K11" s="37">
        <v>0</v>
      </c>
      <c r="L11" s="37">
        <v>32286</v>
      </c>
    </row>
    <row r="12" spans="1:12" x14ac:dyDescent="0.35">
      <c r="A12" s="22">
        <v>5</v>
      </c>
      <c r="B12" s="23" t="s">
        <v>20</v>
      </c>
      <c r="C12" s="36">
        <v>72</v>
      </c>
      <c r="D12" s="36">
        <v>35</v>
      </c>
      <c r="E12" s="36">
        <v>1</v>
      </c>
      <c r="F12" s="36">
        <v>130949</v>
      </c>
      <c r="G12" s="36">
        <v>0</v>
      </c>
      <c r="H12" s="36">
        <v>0</v>
      </c>
      <c r="I12" s="36">
        <v>23</v>
      </c>
      <c r="J12" s="36">
        <v>18</v>
      </c>
      <c r="K12" s="36">
        <v>0</v>
      </c>
      <c r="L12" s="36">
        <v>131098</v>
      </c>
    </row>
    <row r="13" spans="1:12" x14ac:dyDescent="0.35">
      <c r="A13" s="16">
        <v>6</v>
      </c>
      <c r="B13" s="20" t="s">
        <v>21</v>
      </c>
      <c r="C13" s="37">
        <v>7302</v>
      </c>
      <c r="D13" s="37">
        <v>323</v>
      </c>
      <c r="E13" s="37">
        <v>192</v>
      </c>
      <c r="F13" s="37">
        <v>1021593</v>
      </c>
      <c r="G13" s="37">
        <v>348</v>
      </c>
      <c r="H13" s="37">
        <v>2950</v>
      </c>
      <c r="I13" s="37">
        <v>766</v>
      </c>
      <c r="J13" s="37">
        <v>365</v>
      </c>
      <c r="K13" s="37">
        <v>203</v>
      </c>
      <c r="L13" s="37">
        <v>1034042</v>
      </c>
    </row>
    <row r="14" spans="1:12" x14ac:dyDescent="0.35">
      <c r="A14" s="22">
        <v>7</v>
      </c>
      <c r="B14" s="23" t="s">
        <v>15</v>
      </c>
      <c r="C14" s="36">
        <v>1</v>
      </c>
      <c r="D14" s="36">
        <v>0</v>
      </c>
      <c r="E14" s="36">
        <v>0</v>
      </c>
      <c r="F14" s="36">
        <v>13584</v>
      </c>
      <c r="G14" s="36">
        <v>0</v>
      </c>
      <c r="H14" s="36">
        <v>0</v>
      </c>
      <c r="I14" s="36">
        <v>4</v>
      </c>
      <c r="J14" s="36">
        <v>0</v>
      </c>
      <c r="K14" s="36">
        <v>0</v>
      </c>
      <c r="L14" s="36">
        <v>13589</v>
      </c>
    </row>
    <row r="15" spans="1:12" x14ac:dyDescent="0.35">
      <c r="A15" s="16">
        <v>8</v>
      </c>
      <c r="B15" s="20" t="s">
        <v>22</v>
      </c>
      <c r="C15" s="37">
        <v>39</v>
      </c>
      <c r="D15" s="37">
        <v>2</v>
      </c>
      <c r="E15" s="37">
        <v>3</v>
      </c>
      <c r="F15" s="37">
        <v>64244</v>
      </c>
      <c r="G15" s="37">
        <v>0</v>
      </c>
      <c r="H15" s="37">
        <v>0</v>
      </c>
      <c r="I15" s="37">
        <v>15</v>
      </c>
      <c r="J15" s="37">
        <v>2</v>
      </c>
      <c r="K15" s="37">
        <v>0</v>
      </c>
      <c r="L15" s="37">
        <v>64305</v>
      </c>
    </row>
    <row r="16" spans="1:12" x14ac:dyDescent="0.35">
      <c r="A16" s="22">
        <v>9</v>
      </c>
      <c r="B16" s="23" t="s">
        <v>23</v>
      </c>
      <c r="C16" s="36">
        <v>1140</v>
      </c>
      <c r="D16" s="36">
        <v>92</v>
      </c>
      <c r="E16" s="36">
        <v>27</v>
      </c>
      <c r="F16" s="36">
        <v>1378060</v>
      </c>
      <c r="G16" s="36">
        <v>1</v>
      </c>
      <c r="H16" s="36">
        <v>10</v>
      </c>
      <c r="I16" s="36">
        <v>318</v>
      </c>
      <c r="J16" s="36">
        <v>48</v>
      </c>
      <c r="K16" s="36">
        <v>5</v>
      </c>
      <c r="L16" s="36">
        <v>1379701</v>
      </c>
    </row>
    <row r="17" spans="1:12" x14ac:dyDescent="0.35">
      <c r="A17" s="16">
        <v>10</v>
      </c>
      <c r="B17" s="20" t="s">
        <v>24</v>
      </c>
      <c r="C17" s="37">
        <v>403</v>
      </c>
      <c r="D17" s="37">
        <v>59</v>
      </c>
      <c r="E17" s="37">
        <v>6</v>
      </c>
      <c r="F17" s="37">
        <v>785929</v>
      </c>
      <c r="G17" s="37">
        <v>1</v>
      </c>
      <c r="H17" s="37">
        <v>0</v>
      </c>
      <c r="I17" s="37">
        <v>148</v>
      </c>
      <c r="J17" s="37">
        <v>23</v>
      </c>
      <c r="K17" s="37">
        <v>0</v>
      </c>
      <c r="L17" s="37">
        <v>786569</v>
      </c>
    </row>
    <row r="18" spans="1:12" x14ac:dyDescent="0.35">
      <c r="A18" s="22">
        <v>11</v>
      </c>
      <c r="B18" s="23" t="s">
        <v>25</v>
      </c>
      <c r="C18" s="36">
        <v>1433</v>
      </c>
      <c r="D18" s="36">
        <v>106</v>
      </c>
      <c r="E18" s="36">
        <v>19</v>
      </c>
      <c r="F18" s="36">
        <v>903440</v>
      </c>
      <c r="G18" s="36">
        <v>7</v>
      </c>
      <c r="H18" s="36">
        <v>2</v>
      </c>
      <c r="I18" s="36">
        <v>365</v>
      </c>
      <c r="J18" s="36">
        <v>34</v>
      </c>
      <c r="K18" s="36">
        <v>2</v>
      </c>
      <c r="L18" s="36">
        <v>905408</v>
      </c>
    </row>
    <row r="19" spans="1:12" x14ac:dyDescent="0.35">
      <c r="A19" s="16">
        <v>12</v>
      </c>
      <c r="B19" s="20" t="s">
        <v>26</v>
      </c>
      <c r="C19" s="37">
        <v>54</v>
      </c>
      <c r="D19" s="37">
        <v>13</v>
      </c>
      <c r="E19" s="37">
        <v>3</v>
      </c>
      <c r="F19" s="37">
        <v>94634</v>
      </c>
      <c r="G19" s="37">
        <v>1</v>
      </c>
      <c r="H19" s="37">
        <v>0</v>
      </c>
      <c r="I19" s="37">
        <v>32</v>
      </c>
      <c r="J19" s="37">
        <v>1</v>
      </c>
      <c r="K19" s="37">
        <v>0</v>
      </c>
      <c r="L19" s="37">
        <v>94738</v>
      </c>
    </row>
    <row r="20" spans="1:12" x14ac:dyDescent="0.35">
      <c r="A20" s="22">
        <v>13</v>
      </c>
      <c r="B20" s="23" t="s">
        <v>27</v>
      </c>
      <c r="C20" s="36">
        <v>76</v>
      </c>
      <c r="D20" s="36">
        <v>4</v>
      </c>
      <c r="E20" s="36">
        <v>1</v>
      </c>
      <c r="F20" s="36">
        <v>85442</v>
      </c>
      <c r="G20" s="36">
        <v>1</v>
      </c>
      <c r="H20" s="36">
        <v>0</v>
      </c>
      <c r="I20" s="36">
        <v>21</v>
      </c>
      <c r="J20" s="36">
        <v>1</v>
      </c>
      <c r="K20" s="36">
        <v>0</v>
      </c>
      <c r="L20" s="36">
        <v>85546</v>
      </c>
    </row>
    <row r="21" spans="1:12" x14ac:dyDescent="0.35">
      <c r="A21" s="16">
        <v>14</v>
      </c>
      <c r="B21" s="20" t="s">
        <v>28</v>
      </c>
      <c r="C21" s="37">
        <v>21</v>
      </c>
      <c r="D21" s="37">
        <v>2</v>
      </c>
      <c r="E21" s="37">
        <v>2</v>
      </c>
      <c r="F21" s="37">
        <v>50514</v>
      </c>
      <c r="G21" s="37">
        <v>1</v>
      </c>
      <c r="H21" s="37">
        <v>0</v>
      </c>
      <c r="I21" s="37">
        <v>8</v>
      </c>
      <c r="J21" s="37">
        <v>1</v>
      </c>
      <c r="K21" s="37">
        <v>0</v>
      </c>
      <c r="L21" s="37">
        <v>50549</v>
      </c>
    </row>
    <row r="22" spans="1:12" x14ac:dyDescent="0.35">
      <c r="A22" s="22">
        <v>15</v>
      </c>
      <c r="B22" s="23" t="s">
        <v>29</v>
      </c>
      <c r="C22" s="36">
        <v>185</v>
      </c>
      <c r="D22" s="36">
        <v>5</v>
      </c>
      <c r="E22" s="36">
        <v>7</v>
      </c>
      <c r="F22" s="36">
        <v>115031</v>
      </c>
      <c r="G22" s="36">
        <v>2</v>
      </c>
      <c r="H22" s="36">
        <v>3</v>
      </c>
      <c r="I22" s="36">
        <v>36</v>
      </c>
      <c r="J22" s="36">
        <v>4</v>
      </c>
      <c r="K22" s="36">
        <v>0</v>
      </c>
      <c r="L22" s="36">
        <v>115273</v>
      </c>
    </row>
    <row r="23" spans="1:12" x14ac:dyDescent="0.35">
      <c r="A23" s="16">
        <v>16</v>
      </c>
      <c r="B23" s="20" t="s">
        <v>30</v>
      </c>
      <c r="C23" s="37">
        <v>1</v>
      </c>
      <c r="D23" s="37">
        <v>0</v>
      </c>
      <c r="E23" s="37">
        <v>0</v>
      </c>
      <c r="F23" s="37">
        <v>14031</v>
      </c>
      <c r="G23" s="37">
        <v>0</v>
      </c>
      <c r="H23" s="37">
        <v>0</v>
      </c>
      <c r="I23" s="37">
        <v>2</v>
      </c>
      <c r="J23" s="37">
        <v>0</v>
      </c>
      <c r="K23" s="37">
        <v>0</v>
      </c>
      <c r="L23" s="37">
        <v>14034</v>
      </c>
    </row>
    <row r="24" spans="1:12" x14ac:dyDescent="0.35">
      <c r="A24" s="22">
        <v>17</v>
      </c>
      <c r="B24" s="23" t="s">
        <v>31</v>
      </c>
      <c r="C24" s="36">
        <v>11</v>
      </c>
      <c r="D24" s="36">
        <v>2</v>
      </c>
      <c r="E24" s="36">
        <v>0</v>
      </c>
      <c r="F24" s="36">
        <v>29649</v>
      </c>
      <c r="G24" s="36">
        <v>0</v>
      </c>
      <c r="H24" s="36">
        <v>0</v>
      </c>
      <c r="I24" s="36">
        <v>12</v>
      </c>
      <c r="J24" s="36">
        <v>0</v>
      </c>
      <c r="K24" s="36">
        <v>0</v>
      </c>
      <c r="L24" s="36">
        <v>29674</v>
      </c>
    </row>
    <row r="25" spans="1:12" x14ac:dyDescent="0.35">
      <c r="A25" s="16">
        <v>18</v>
      </c>
      <c r="B25" s="20" t="s">
        <v>32</v>
      </c>
      <c r="C25" s="37">
        <v>283</v>
      </c>
      <c r="D25" s="37">
        <v>6</v>
      </c>
      <c r="E25" s="37">
        <v>0</v>
      </c>
      <c r="F25" s="37">
        <v>74578</v>
      </c>
      <c r="G25" s="37">
        <v>0</v>
      </c>
      <c r="H25" s="37">
        <v>0</v>
      </c>
      <c r="I25" s="37">
        <v>14</v>
      </c>
      <c r="J25" s="37">
        <v>1</v>
      </c>
      <c r="K25" s="37">
        <v>0</v>
      </c>
      <c r="L25" s="37">
        <v>74882</v>
      </c>
    </row>
    <row r="26" spans="1:12" x14ac:dyDescent="0.35">
      <c r="A26" s="22">
        <v>19</v>
      </c>
      <c r="B26" s="23" t="s">
        <v>33</v>
      </c>
      <c r="C26" s="36">
        <v>111</v>
      </c>
      <c r="D26" s="36">
        <v>0</v>
      </c>
      <c r="E26" s="36">
        <v>2</v>
      </c>
      <c r="F26" s="36">
        <v>146463</v>
      </c>
      <c r="G26" s="36">
        <v>0</v>
      </c>
      <c r="H26" s="36">
        <v>0</v>
      </c>
      <c r="I26" s="36">
        <v>8</v>
      </c>
      <c r="J26" s="36">
        <v>6</v>
      </c>
      <c r="K26" s="36">
        <v>0</v>
      </c>
      <c r="L26" s="36">
        <v>146590</v>
      </c>
    </row>
    <row r="27" spans="1:12" x14ac:dyDescent="0.35">
      <c r="A27" s="16">
        <v>20</v>
      </c>
      <c r="B27" s="20" t="s">
        <v>34</v>
      </c>
      <c r="C27" s="37">
        <v>19</v>
      </c>
      <c r="D27" s="37">
        <v>0</v>
      </c>
      <c r="E27" s="37">
        <v>1</v>
      </c>
      <c r="F27" s="37">
        <v>14613</v>
      </c>
      <c r="G27" s="37">
        <v>0</v>
      </c>
      <c r="H27" s="37">
        <v>0</v>
      </c>
      <c r="I27" s="37">
        <v>8</v>
      </c>
      <c r="J27" s="37">
        <v>1</v>
      </c>
      <c r="K27" s="37">
        <v>0</v>
      </c>
      <c r="L27" s="37">
        <v>14642</v>
      </c>
    </row>
    <row r="28" spans="1:12" x14ac:dyDescent="0.35">
      <c r="A28" s="22">
        <v>21</v>
      </c>
      <c r="B28" s="23" t="s">
        <v>35</v>
      </c>
      <c r="C28" s="36">
        <v>3</v>
      </c>
      <c r="D28" s="36">
        <v>0</v>
      </c>
      <c r="E28" s="36">
        <v>0</v>
      </c>
      <c r="F28" s="36">
        <v>8811</v>
      </c>
      <c r="G28" s="36">
        <v>0</v>
      </c>
      <c r="H28" s="36">
        <v>0</v>
      </c>
      <c r="I28" s="36">
        <v>9</v>
      </c>
      <c r="J28" s="36">
        <v>0</v>
      </c>
      <c r="K28" s="36">
        <v>0</v>
      </c>
      <c r="L28" s="36">
        <v>8823</v>
      </c>
    </row>
    <row r="29" spans="1:12" x14ac:dyDescent="0.35">
      <c r="A29" s="16">
        <v>22</v>
      </c>
      <c r="B29" s="20" t="s">
        <v>36</v>
      </c>
      <c r="C29" s="37">
        <v>106</v>
      </c>
      <c r="D29" s="37">
        <v>1</v>
      </c>
      <c r="E29" s="37">
        <v>1</v>
      </c>
      <c r="F29" s="37">
        <v>53988</v>
      </c>
      <c r="G29" s="37">
        <v>0</v>
      </c>
      <c r="H29" s="37">
        <v>0</v>
      </c>
      <c r="I29" s="37">
        <v>10</v>
      </c>
      <c r="J29" s="37">
        <v>2</v>
      </c>
      <c r="K29" s="37">
        <v>0</v>
      </c>
      <c r="L29" s="37">
        <v>54108</v>
      </c>
    </row>
    <row r="30" spans="1:12" x14ac:dyDescent="0.35">
      <c r="A30" s="22">
        <v>23</v>
      </c>
      <c r="B30" s="23" t="s">
        <v>37</v>
      </c>
      <c r="C30" s="36">
        <v>53</v>
      </c>
      <c r="D30" s="36">
        <v>12</v>
      </c>
      <c r="E30" s="36">
        <v>2</v>
      </c>
      <c r="F30" s="36">
        <v>31823</v>
      </c>
      <c r="G30" s="36">
        <v>1</v>
      </c>
      <c r="H30" s="36">
        <v>0</v>
      </c>
      <c r="I30" s="36">
        <v>13</v>
      </c>
      <c r="J30" s="36">
        <v>4</v>
      </c>
      <c r="K30" s="36">
        <v>0</v>
      </c>
      <c r="L30" s="36">
        <v>31908</v>
      </c>
    </row>
    <row r="31" spans="1:12" x14ac:dyDescent="0.35">
      <c r="A31" s="16">
        <v>24</v>
      </c>
      <c r="B31" s="20" t="s">
        <v>38</v>
      </c>
      <c r="C31" s="37">
        <v>57</v>
      </c>
      <c r="D31" s="37">
        <v>4</v>
      </c>
      <c r="E31" s="37">
        <v>3</v>
      </c>
      <c r="F31" s="37">
        <v>29606</v>
      </c>
      <c r="G31" s="37">
        <v>0</v>
      </c>
      <c r="H31" s="37">
        <v>0</v>
      </c>
      <c r="I31" s="37">
        <v>8</v>
      </c>
      <c r="J31" s="37">
        <v>2</v>
      </c>
      <c r="K31" s="37">
        <v>0</v>
      </c>
      <c r="L31" s="37">
        <v>29680</v>
      </c>
    </row>
    <row r="32" spans="1:12" x14ac:dyDescent="0.35">
      <c r="A32" s="22">
        <v>25</v>
      </c>
      <c r="B32" s="23" t="s">
        <v>39</v>
      </c>
      <c r="C32" s="36">
        <v>10</v>
      </c>
      <c r="D32" s="36">
        <v>0</v>
      </c>
      <c r="E32" s="36">
        <v>0</v>
      </c>
      <c r="F32" s="36">
        <v>10619</v>
      </c>
      <c r="G32" s="36">
        <v>0</v>
      </c>
      <c r="H32" s="36">
        <v>0</v>
      </c>
      <c r="I32" s="36">
        <v>7</v>
      </c>
      <c r="J32" s="36">
        <v>0</v>
      </c>
      <c r="K32" s="36">
        <v>0</v>
      </c>
      <c r="L32" s="36">
        <v>10636</v>
      </c>
    </row>
    <row r="33" spans="1:12" x14ac:dyDescent="0.35">
      <c r="A33" s="16">
        <v>26</v>
      </c>
      <c r="B33" s="20" t="s">
        <v>40</v>
      </c>
      <c r="C33" s="37">
        <v>84</v>
      </c>
      <c r="D33" s="37">
        <v>7</v>
      </c>
      <c r="E33" s="37">
        <v>2</v>
      </c>
      <c r="F33" s="37">
        <v>121465</v>
      </c>
      <c r="G33" s="37">
        <v>1</v>
      </c>
      <c r="H33" s="37">
        <v>0</v>
      </c>
      <c r="I33" s="37">
        <v>20</v>
      </c>
      <c r="J33" s="37">
        <v>1</v>
      </c>
      <c r="K33" s="37">
        <v>0</v>
      </c>
      <c r="L33" s="37">
        <v>121580</v>
      </c>
    </row>
    <row r="34" spans="1:12" x14ac:dyDescent="0.35">
      <c r="A34" s="22">
        <v>27</v>
      </c>
      <c r="B34" s="23" t="s">
        <v>41</v>
      </c>
      <c r="C34" s="36">
        <v>7</v>
      </c>
      <c r="D34" s="36">
        <v>0</v>
      </c>
      <c r="E34" s="36">
        <v>0</v>
      </c>
      <c r="F34" s="36">
        <v>9500</v>
      </c>
      <c r="G34" s="36">
        <v>0</v>
      </c>
      <c r="H34" s="36">
        <v>0</v>
      </c>
      <c r="I34" s="36">
        <v>2</v>
      </c>
      <c r="J34" s="36">
        <v>0</v>
      </c>
      <c r="K34" s="36">
        <v>0</v>
      </c>
      <c r="L34" s="36">
        <v>9509</v>
      </c>
    </row>
    <row r="35" spans="1:12" x14ac:dyDescent="0.35">
      <c r="A35" s="16">
        <v>28</v>
      </c>
      <c r="B35" s="20" t="s">
        <v>42</v>
      </c>
      <c r="C35" s="37">
        <v>78</v>
      </c>
      <c r="D35" s="37">
        <v>8</v>
      </c>
      <c r="E35" s="37">
        <v>3</v>
      </c>
      <c r="F35" s="37">
        <v>132811</v>
      </c>
      <c r="G35" s="37">
        <v>0</v>
      </c>
      <c r="H35" s="37">
        <v>0</v>
      </c>
      <c r="I35" s="37">
        <v>34</v>
      </c>
      <c r="J35" s="37">
        <v>5</v>
      </c>
      <c r="K35" s="37">
        <v>0</v>
      </c>
      <c r="L35" s="37">
        <v>132939</v>
      </c>
    </row>
    <row r="36" spans="1:12" x14ac:dyDescent="0.35">
      <c r="A36" s="22">
        <v>29</v>
      </c>
      <c r="B36" s="23" t="s">
        <v>43</v>
      </c>
      <c r="C36" s="36">
        <v>20</v>
      </c>
      <c r="D36" s="36">
        <v>0</v>
      </c>
      <c r="E36" s="36">
        <v>3</v>
      </c>
      <c r="F36" s="36">
        <v>29330</v>
      </c>
      <c r="G36" s="36">
        <v>0</v>
      </c>
      <c r="H36" s="36">
        <v>0</v>
      </c>
      <c r="I36" s="36">
        <v>17</v>
      </c>
      <c r="J36" s="36">
        <v>1</v>
      </c>
      <c r="K36" s="36">
        <v>0</v>
      </c>
      <c r="L36" s="36">
        <v>29371</v>
      </c>
    </row>
    <row r="37" spans="1:12" x14ac:dyDescent="0.35">
      <c r="A37" s="16">
        <v>30</v>
      </c>
      <c r="B37" s="20" t="s">
        <v>44</v>
      </c>
      <c r="C37" s="37">
        <v>43</v>
      </c>
      <c r="D37" s="37">
        <v>0</v>
      </c>
      <c r="E37" s="37">
        <v>1</v>
      </c>
      <c r="F37" s="37">
        <v>27681</v>
      </c>
      <c r="G37" s="37">
        <v>0</v>
      </c>
      <c r="H37" s="37">
        <v>0</v>
      </c>
      <c r="I37" s="37">
        <v>3</v>
      </c>
      <c r="J37" s="37">
        <v>2</v>
      </c>
      <c r="K37" s="37">
        <v>0</v>
      </c>
      <c r="L37" s="37">
        <v>27730</v>
      </c>
    </row>
    <row r="38" spans="1:12" x14ac:dyDescent="0.35">
      <c r="A38" s="22">
        <v>31</v>
      </c>
      <c r="B38" s="23" t="s">
        <v>45</v>
      </c>
      <c r="C38" s="36">
        <v>40</v>
      </c>
      <c r="D38" s="36">
        <v>4</v>
      </c>
      <c r="E38" s="36">
        <v>2</v>
      </c>
      <c r="F38" s="36">
        <v>48339</v>
      </c>
      <c r="G38" s="36">
        <v>0</v>
      </c>
      <c r="H38" s="36">
        <v>0</v>
      </c>
      <c r="I38" s="36">
        <v>31</v>
      </c>
      <c r="J38" s="36">
        <v>2</v>
      </c>
      <c r="K38" s="36">
        <v>0</v>
      </c>
      <c r="L38" s="36">
        <v>48418</v>
      </c>
    </row>
    <row r="39" spans="1:12" x14ac:dyDescent="0.35">
      <c r="A39" s="16">
        <v>32</v>
      </c>
      <c r="B39" s="20" t="s">
        <v>46</v>
      </c>
      <c r="C39" s="37">
        <v>36</v>
      </c>
      <c r="D39" s="37">
        <v>3</v>
      </c>
      <c r="E39" s="37">
        <v>1</v>
      </c>
      <c r="F39" s="37">
        <v>96353</v>
      </c>
      <c r="G39" s="37">
        <v>0</v>
      </c>
      <c r="H39" s="37">
        <v>0</v>
      </c>
      <c r="I39" s="37">
        <v>19</v>
      </c>
      <c r="J39" s="37">
        <v>7</v>
      </c>
      <c r="K39" s="37">
        <v>0</v>
      </c>
      <c r="L39" s="37">
        <v>96419</v>
      </c>
    </row>
    <row r="40" spans="1:12" x14ac:dyDescent="0.35">
      <c r="A40" s="22">
        <v>33</v>
      </c>
      <c r="B40" s="23" t="s">
        <v>47</v>
      </c>
      <c r="C40" s="36">
        <v>62</v>
      </c>
      <c r="D40" s="36">
        <v>12</v>
      </c>
      <c r="E40" s="36">
        <v>6</v>
      </c>
      <c r="F40" s="36">
        <v>152886</v>
      </c>
      <c r="G40" s="36">
        <v>2</v>
      </c>
      <c r="H40" s="36">
        <v>0</v>
      </c>
      <c r="I40" s="36">
        <v>20</v>
      </c>
      <c r="J40" s="36">
        <v>12</v>
      </c>
      <c r="K40" s="36">
        <v>0</v>
      </c>
      <c r="L40" s="36">
        <v>153000</v>
      </c>
    </row>
    <row r="41" spans="1:12" x14ac:dyDescent="0.35">
      <c r="A41" s="16">
        <v>34</v>
      </c>
      <c r="B41" s="20" t="s">
        <v>48</v>
      </c>
      <c r="C41" s="37">
        <v>208</v>
      </c>
      <c r="D41" s="37">
        <v>23</v>
      </c>
      <c r="E41" s="37">
        <v>5</v>
      </c>
      <c r="F41" s="37">
        <v>314414</v>
      </c>
      <c r="G41" s="37">
        <v>0</v>
      </c>
      <c r="H41" s="37">
        <v>0</v>
      </c>
      <c r="I41" s="37">
        <v>74</v>
      </c>
      <c r="J41" s="37">
        <v>6</v>
      </c>
      <c r="K41" s="37">
        <v>0</v>
      </c>
      <c r="L41" s="37">
        <v>314730</v>
      </c>
    </row>
    <row r="42" spans="1:12" x14ac:dyDescent="0.35">
      <c r="A42" s="333" t="s">
        <v>9</v>
      </c>
      <c r="B42" s="334"/>
      <c r="C42" s="32">
        <v>13070</v>
      </c>
      <c r="D42" s="32">
        <v>759</v>
      </c>
      <c r="E42" s="32">
        <v>307</v>
      </c>
      <c r="F42" s="32">
        <v>6664229</v>
      </c>
      <c r="G42" s="32">
        <v>369</v>
      </c>
      <c r="H42" s="32">
        <v>2969</v>
      </c>
      <c r="I42" s="32">
        <v>2287</v>
      </c>
      <c r="J42" s="32">
        <v>570</v>
      </c>
      <c r="K42" s="32">
        <v>213</v>
      </c>
      <c r="L42" s="32">
        <v>6684773</v>
      </c>
    </row>
    <row r="44" spans="1:12" x14ac:dyDescent="0.35">
      <c r="A44" s="3" t="s">
        <v>894</v>
      </c>
    </row>
    <row r="86" s="1" customFormat="1" x14ac:dyDescent="0.35"/>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7024A-F17C-4508-86FC-599F77F11223}">
  <sheetPr>
    <tabColor rgb="FFFFC000"/>
    <pageSetUpPr fitToPage="1"/>
  </sheetPr>
  <dimension ref="A1:S527"/>
  <sheetViews>
    <sheetView showGridLines="0" topLeftCell="A498" zoomScale="60" zoomScaleNormal="60" workbookViewId="0">
      <selection activeCell="T15" sqref="T15"/>
    </sheetView>
  </sheetViews>
  <sheetFormatPr defaultColWidth="9.1796875" defaultRowHeight="14.5" x14ac:dyDescent="0.35"/>
  <cols>
    <col min="1" max="1" width="7" style="1" customWidth="1"/>
    <col min="2" max="2" width="32.36328125" style="1" bestFit="1" customWidth="1"/>
    <col min="3" max="3" width="36.453125" style="1" customWidth="1"/>
    <col min="4" max="6" width="10.6328125" style="1" customWidth="1"/>
    <col min="7" max="7" width="14" style="1" bestFit="1" customWidth="1"/>
    <col min="8" max="12" width="10.6328125" style="1" customWidth="1"/>
    <col min="13" max="13" width="18.36328125" style="1" customWidth="1"/>
    <col min="14" max="18" width="9.1796875" style="1"/>
    <col min="19" max="19" width="11.1796875" style="1" bestFit="1" customWidth="1"/>
    <col min="20" max="16384" width="9.1796875" style="1"/>
  </cols>
  <sheetData>
    <row r="1" spans="1:19" ht="20.25" customHeight="1" x14ac:dyDescent="0.35">
      <c r="A1" s="153" t="s">
        <v>858</v>
      </c>
      <c r="B1" s="226"/>
      <c r="C1" s="191"/>
      <c r="D1" s="191"/>
      <c r="E1" s="191"/>
      <c r="F1" s="191"/>
      <c r="G1" s="191"/>
      <c r="H1" s="191"/>
      <c r="I1" s="191"/>
      <c r="J1" s="191"/>
      <c r="K1" s="191"/>
      <c r="L1" s="191" t="s">
        <v>757</v>
      </c>
      <c r="M1" s="227" t="s">
        <v>856</v>
      </c>
    </row>
    <row r="2" spans="1:19" ht="6.75" customHeight="1" x14ac:dyDescent="0.35">
      <c r="A2" s="153"/>
      <c r="B2" s="193"/>
      <c r="C2" s="193"/>
      <c r="D2" s="193"/>
      <c r="E2" s="193"/>
      <c r="F2" s="193"/>
      <c r="G2" s="193"/>
      <c r="H2" s="193"/>
      <c r="I2" s="193"/>
      <c r="J2" s="193"/>
      <c r="K2" s="193"/>
      <c r="L2" s="193"/>
      <c r="M2" s="27"/>
    </row>
    <row r="3" spans="1:19" ht="20.25" customHeight="1" x14ac:dyDescent="0.35">
      <c r="A3" s="11"/>
      <c r="B3" s="223"/>
      <c r="C3" s="223"/>
      <c r="D3" s="223"/>
      <c r="E3" s="223"/>
      <c r="F3" s="223"/>
      <c r="G3" s="223"/>
      <c r="H3" s="223"/>
      <c r="I3" s="223"/>
      <c r="J3" s="223"/>
      <c r="K3" s="223"/>
      <c r="L3" s="223"/>
      <c r="M3" s="12"/>
    </row>
    <row r="4" spans="1:19" ht="20.25" customHeight="1" x14ac:dyDescent="0.35">
      <c r="A4" s="11"/>
      <c r="B4" s="155"/>
      <c r="C4" s="155"/>
      <c r="D4" s="228"/>
      <c r="E4" s="155"/>
      <c r="F4" s="155"/>
      <c r="G4" s="155"/>
      <c r="H4" s="155"/>
      <c r="I4" s="155"/>
      <c r="J4" s="155"/>
      <c r="K4" s="155"/>
      <c r="L4" s="155"/>
      <c r="M4" s="13"/>
      <c r="N4" s="29"/>
    </row>
    <row r="5" spans="1:19" s="7" customFormat="1" ht="35.25" customHeight="1" x14ac:dyDescent="0.35">
      <c r="A5" s="14" t="s">
        <v>859</v>
      </c>
      <c r="B5" s="229"/>
      <c r="C5" s="229"/>
      <c r="D5" s="229"/>
      <c r="E5" s="229"/>
      <c r="F5" s="229"/>
      <c r="G5" s="229"/>
      <c r="H5" s="229"/>
      <c r="I5" s="229"/>
      <c r="J5" s="229"/>
      <c r="K5" s="229"/>
      <c r="L5" s="229"/>
      <c r="M5" s="15"/>
    </row>
    <row r="6" spans="1:19" x14ac:dyDescent="0.35">
      <c r="A6" s="328" t="s">
        <v>12</v>
      </c>
      <c r="B6" s="328" t="s">
        <v>13</v>
      </c>
      <c r="C6" s="328" t="s">
        <v>11</v>
      </c>
      <c r="D6" s="330" t="s">
        <v>10</v>
      </c>
      <c r="E6" s="330"/>
      <c r="F6" s="330"/>
      <c r="G6" s="330"/>
      <c r="H6" s="330"/>
      <c r="I6" s="330"/>
      <c r="J6" s="330"/>
      <c r="K6" s="330"/>
      <c r="L6" s="330"/>
      <c r="M6" s="330" t="s">
        <v>14</v>
      </c>
    </row>
    <row r="7" spans="1:19" x14ac:dyDescent="0.35">
      <c r="A7" s="329"/>
      <c r="B7" s="329"/>
      <c r="C7" s="329"/>
      <c r="D7" s="148" t="s">
        <v>0</v>
      </c>
      <c r="E7" s="148" t="s">
        <v>1</v>
      </c>
      <c r="F7" s="148" t="s">
        <v>2</v>
      </c>
      <c r="G7" s="148" t="s">
        <v>3</v>
      </c>
      <c r="H7" s="148" t="s">
        <v>4</v>
      </c>
      <c r="I7" s="148" t="s">
        <v>5</v>
      </c>
      <c r="J7" s="148" t="s">
        <v>6</v>
      </c>
      <c r="K7" s="148" t="s">
        <v>7</v>
      </c>
      <c r="L7" s="148" t="s">
        <v>8</v>
      </c>
      <c r="M7" s="330"/>
      <c r="R7" s="230"/>
      <c r="S7" s="231"/>
    </row>
    <row r="8" spans="1:19" x14ac:dyDescent="0.35">
      <c r="A8" s="25">
        <v>1</v>
      </c>
      <c r="B8" s="232" t="s">
        <v>49</v>
      </c>
      <c r="C8" s="233" t="s">
        <v>16</v>
      </c>
      <c r="D8" s="36">
        <v>1</v>
      </c>
      <c r="E8" s="36">
        <v>0</v>
      </c>
      <c r="F8" s="36">
        <v>0</v>
      </c>
      <c r="G8" s="36">
        <v>2504</v>
      </c>
      <c r="H8" s="36">
        <v>0</v>
      </c>
      <c r="I8" s="36">
        <v>0</v>
      </c>
      <c r="J8" s="36">
        <v>1</v>
      </c>
      <c r="K8" s="36">
        <v>0</v>
      </c>
      <c r="L8" s="36">
        <v>0</v>
      </c>
      <c r="M8" s="24">
        <v>2506</v>
      </c>
      <c r="R8" s="230"/>
      <c r="S8" s="231"/>
    </row>
    <row r="9" spans="1:19" x14ac:dyDescent="0.35">
      <c r="A9" s="5">
        <v>2</v>
      </c>
      <c r="B9" s="234" t="s">
        <v>50</v>
      </c>
      <c r="C9" s="235" t="s">
        <v>16</v>
      </c>
      <c r="D9" s="37">
        <v>0</v>
      </c>
      <c r="E9" s="37">
        <v>0</v>
      </c>
      <c r="F9" s="37">
        <v>0</v>
      </c>
      <c r="G9" s="37">
        <v>1179</v>
      </c>
      <c r="H9" s="37">
        <v>0</v>
      </c>
      <c r="I9" s="37">
        <v>0</v>
      </c>
      <c r="J9" s="37">
        <v>0</v>
      </c>
      <c r="K9" s="37">
        <v>0</v>
      </c>
      <c r="L9" s="37">
        <v>0</v>
      </c>
      <c r="M9" s="21">
        <v>1179</v>
      </c>
      <c r="R9" s="230"/>
      <c r="S9" s="231"/>
    </row>
    <row r="10" spans="1:19" x14ac:dyDescent="0.35">
      <c r="A10" s="25">
        <v>3</v>
      </c>
      <c r="B10" s="232" t="s">
        <v>51</v>
      </c>
      <c r="C10" s="233" t="s">
        <v>16</v>
      </c>
      <c r="D10" s="36">
        <v>0</v>
      </c>
      <c r="E10" s="36">
        <v>0</v>
      </c>
      <c r="F10" s="36">
        <v>0</v>
      </c>
      <c r="G10" s="36">
        <v>6518</v>
      </c>
      <c r="H10" s="36">
        <v>0</v>
      </c>
      <c r="I10" s="36">
        <v>0</v>
      </c>
      <c r="J10" s="36">
        <v>0</v>
      </c>
      <c r="K10" s="36">
        <v>0</v>
      </c>
      <c r="L10" s="36">
        <v>0</v>
      </c>
      <c r="M10" s="24">
        <v>6518</v>
      </c>
      <c r="R10" s="230"/>
      <c r="S10" s="231"/>
    </row>
    <row r="11" spans="1:19" x14ac:dyDescent="0.35">
      <c r="A11" s="5">
        <v>4</v>
      </c>
      <c r="B11" s="234" t="s">
        <v>52</v>
      </c>
      <c r="C11" s="235" t="s">
        <v>16</v>
      </c>
      <c r="D11" s="37">
        <v>0</v>
      </c>
      <c r="E11" s="37">
        <v>0</v>
      </c>
      <c r="F11" s="37">
        <v>0</v>
      </c>
      <c r="G11" s="37">
        <v>912</v>
      </c>
      <c r="H11" s="37">
        <v>0</v>
      </c>
      <c r="I11" s="37">
        <v>0</v>
      </c>
      <c r="J11" s="37">
        <v>1</v>
      </c>
      <c r="K11" s="37">
        <v>0</v>
      </c>
      <c r="L11" s="37">
        <v>0</v>
      </c>
      <c r="M11" s="21">
        <v>913</v>
      </c>
      <c r="R11" s="230"/>
      <c r="S11" s="231"/>
    </row>
    <row r="12" spans="1:19" x14ac:dyDescent="0.35">
      <c r="A12" s="25">
        <v>5</v>
      </c>
      <c r="B12" s="232" t="s">
        <v>53</v>
      </c>
      <c r="C12" s="233" t="s">
        <v>16</v>
      </c>
      <c r="D12" s="36">
        <v>0</v>
      </c>
      <c r="E12" s="36">
        <v>0</v>
      </c>
      <c r="F12" s="36">
        <v>0</v>
      </c>
      <c r="G12" s="36">
        <v>2759</v>
      </c>
      <c r="H12" s="36">
        <v>0</v>
      </c>
      <c r="I12" s="36">
        <v>0</v>
      </c>
      <c r="J12" s="36">
        <v>0</v>
      </c>
      <c r="K12" s="36">
        <v>0</v>
      </c>
      <c r="L12" s="36">
        <v>0</v>
      </c>
      <c r="M12" s="24">
        <v>2759</v>
      </c>
      <c r="R12" s="230"/>
      <c r="S12" s="231"/>
    </row>
    <row r="13" spans="1:19" x14ac:dyDescent="0.35">
      <c r="A13" s="5">
        <v>6</v>
      </c>
      <c r="B13" s="234" t="s">
        <v>54</v>
      </c>
      <c r="C13" s="235" t="s">
        <v>16</v>
      </c>
      <c r="D13" s="37">
        <v>0</v>
      </c>
      <c r="E13" s="37">
        <v>0</v>
      </c>
      <c r="F13" s="37">
        <v>0</v>
      </c>
      <c r="G13" s="37">
        <v>1260</v>
      </c>
      <c r="H13" s="37">
        <v>0</v>
      </c>
      <c r="I13" s="37">
        <v>0</v>
      </c>
      <c r="J13" s="37">
        <v>0</v>
      </c>
      <c r="K13" s="37">
        <v>0</v>
      </c>
      <c r="L13" s="37">
        <v>0</v>
      </c>
      <c r="M13" s="21">
        <v>1260</v>
      </c>
    </row>
    <row r="14" spans="1:19" x14ac:dyDescent="0.35">
      <c r="A14" s="25">
        <v>7</v>
      </c>
      <c r="B14" s="232" t="s">
        <v>55</v>
      </c>
      <c r="C14" s="233" t="s">
        <v>16</v>
      </c>
      <c r="D14" s="36">
        <v>0</v>
      </c>
      <c r="E14" s="36">
        <v>0</v>
      </c>
      <c r="F14" s="36">
        <v>0</v>
      </c>
      <c r="G14" s="36">
        <v>3348</v>
      </c>
      <c r="H14" s="36">
        <v>0</v>
      </c>
      <c r="I14" s="36">
        <v>0</v>
      </c>
      <c r="J14" s="36">
        <v>0</v>
      </c>
      <c r="K14" s="36">
        <v>0</v>
      </c>
      <c r="L14" s="36">
        <v>0</v>
      </c>
      <c r="M14" s="24">
        <v>3348</v>
      </c>
    </row>
    <row r="15" spans="1:19" x14ac:dyDescent="0.35">
      <c r="A15" s="5">
        <v>8</v>
      </c>
      <c r="B15" s="234" t="s">
        <v>56</v>
      </c>
      <c r="C15" s="235" t="s">
        <v>16</v>
      </c>
      <c r="D15" s="37">
        <v>0</v>
      </c>
      <c r="E15" s="37">
        <v>0</v>
      </c>
      <c r="F15" s="37">
        <v>0</v>
      </c>
      <c r="G15" s="37">
        <v>2191</v>
      </c>
      <c r="H15" s="37">
        <v>0</v>
      </c>
      <c r="I15" s="37">
        <v>0</v>
      </c>
      <c r="J15" s="37">
        <v>0</v>
      </c>
      <c r="K15" s="37">
        <v>0</v>
      </c>
      <c r="L15" s="37">
        <v>0</v>
      </c>
      <c r="M15" s="21">
        <v>2191</v>
      </c>
    </row>
    <row r="16" spans="1:19" x14ac:dyDescent="0.35">
      <c r="A16" s="25">
        <v>9</v>
      </c>
      <c r="B16" s="232" t="s">
        <v>57</v>
      </c>
      <c r="C16" s="233" t="s">
        <v>16</v>
      </c>
      <c r="D16" s="36">
        <v>0</v>
      </c>
      <c r="E16" s="36">
        <v>0</v>
      </c>
      <c r="F16" s="36">
        <v>0</v>
      </c>
      <c r="G16" s="36">
        <v>1816</v>
      </c>
      <c r="H16" s="36">
        <v>0</v>
      </c>
      <c r="I16" s="36">
        <v>0</v>
      </c>
      <c r="J16" s="36">
        <v>0</v>
      </c>
      <c r="K16" s="36">
        <v>0</v>
      </c>
      <c r="L16" s="36">
        <v>0</v>
      </c>
      <c r="M16" s="24">
        <v>1816</v>
      </c>
    </row>
    <row r="17" spans="1:13" x14ac:dyDescent="0.35">
      <c r="A17" s="5">
        <v>10</v>
      </c>
      <c r="B17" s="234" t="s">
        <v>58</v>
      </c>
      <c r="C17" s="235" t="s">
        <v>16</v>
      </c>
      <c r="D17" s="37">
        <v>0</v>
      </c>
      <c r="E17" s="37">
        <v>0</v>
      </c>
      <c r="F17" s="37">
        <v>0</v>
      </c>
      <c r="G17" s="37">
        <v>2695</v>
      </c>
      <c r="H17" s="37">
        <v>0</v>
      </c>
      <c r="I17" s="37">
        <v>0</v>
      </c>
      <c r="J17" s="37">
        <v>0</v>
      </c>
      <c r="K17" s="37">
        <v>0</v>
      </c>
      <c r="L17" s="37">
        <v>0</v>
      </c>
      <c r="M17" s="21">
        <v>2695</v>
      </c>
    </row>
    <row r="18" spans="1:13" x14ac:dyDescent="0.35">
      <c r="A18" s="25">
        <v>11</v>
      </c>
      <c r="B18" s="232" t="s">
        <v>59</v>
      </c>
      <c r="C18" s="233" t="s">
        <v>16</v>
      </c>
      <c r="D18" s="36">
        <v>0</v>
      </c>
      <c r="E18" s="36">
        <v>0</v>
      </c>
      <c r="F18" s="36">
        <v>0</v>
      </c>
      <c r="G18" s="36">
        <v>5908</v>
      </c>
      <c r="H18" s="36">
        <v>0</v>
      </c>
      <c r="I18" s="36">
        <v>0</v>
      </c>
      <c r="J18" s="36">
        <v>0</v>
      </c>
      <c r="K18" s="36">
        <v>0</v>
      </c>
      <c r="L18" s="36">
        <v>0</v>
      </c>
      <c r="M18" s="24">
        <v>5908</v>
      </c>
    </row>
    <row r="19" spans="1:13" x14ac:dyDescent="0.35">
      <c r="A19" s="5">
        <v>12</v>
      </c>
      <c r="B19" s="234" t="s">
        <v>60</v>
      </c>
      <c r="C19" s="235" t="s">
        <v>46</v>
      </c>
      <c r="D19" s="37">
        <v>0</v>
      </c>
      <c r="E19" s="37">
        <v>0</v>
      </c>
      <c r="F19" s="37">
        <v>0</v>
      </c>
      <c r="G19" s="37">
        <v>7863</v>
      </c>
      <c r="H19" s="37">
        <v>0</v>
      </c>
      <c r="I19" s="37">
        <v>0</v>
      </c>
      <c r="J19" s="37">
        <v>1</v>
      </c>
      <c r="K19" s="37">
        <v>0</v>
      </c>
      <c r="L19" s="37">
        <v>0</v>
      </c>
      <c r="M19" s="21">
        <v>7864</v>
      </c>
    </row>
    <row r="20" spans="1:13" x14ac:dyDescent="0.35">
      <c r="A20" s="25">
        <v>13</v>
      </c>
      <c r="B20" s="232" t="s">
        <v>61</v>
      </c>
      <c r="C20" s="233" t="s">
        <v>37</v>
      </c>
      <c r="D20" s="36">
        <v>0</v>
      </c>
      <c r="E20" s="36">
        <v>0</v>
      </c>
      <c r="F20" s="36">
        <v>0</v>
      </c>
      <c r="G20" s="36">
        <v>706</v>
      </c>
      <c r="H20" s="36">
        <v>0</v>
      </c>
      <c r="I20" s="36">
        <v>0</v>
      </c>
      <c r="J20" s="36">
        <v>0</v>
      </c>
      <c r="K20" s="36">
        <v>0</v>
      </c>
      <c r="L20" s="36">
        <v>0</v>
      </c>
      <c r="M20" s="24">
        <v>706</v>
      </c>
    </row>
    <row r="21" spans="1:13" x14ac:dyDescent="0.35">
      <c r="A21" s="5">
        <v>14</v>
      </c>
      <c r="B21" s="234" t="s">
        <v>62</v>
      </c>
      <c r="C21" s="235" t="s">
        <v>34</v>
      </c>
      <c r="D21" s="37">
        <v>19</v>
      </c>
      <c r="E21" s="37">
        <v>0</v>
      </c>
      <c r="F21" s="37">
        <v>1</v>
      </c>
      <c r="G21" s="37">
        <v>8710</v>
      </c>
      <c r="H21" s="37">
        <v>0</v>
      </c>
      <c r="I21" s="37">
        <v>0</v>
      </c>
      <c r="J21" s="37">
        <v>4</v>
      </c>
      <c r="K21" s="37">
        <v>1</v>
      </c>
      <c r="L21" s="37">
        <v>0</v>
      </c>
      <c r="M21" s="21">
        <v>8735</v>
      </c>
    </row>
    <row r="22" spans="1:13" x14ac:dyDescent="0.35">
      <c r="A22" s="25">
        <v>15</v>
      </c>
      <c r="B22" s="232" t="s">
        <v>63</v>
      </c>
      <c r="C22" s="233" t="s">
        <v>48</v>
      </c>
      <c r="D22" s="36">
        <v>1</v>
      </c>
      <c r="E22" s="36">
        <v>0</v>
      </c>
      <c r="F22" s="36">
        <v>0</v>
      </c>
      <c r="G22" s="36">
        <v>9114</v>
      </c>
      <c r="H22" s="36">
        <v>0</v>
      </c>
      <c r="I22" s="36">
        <v>0</v>
      </c>
      <c r="J22" s="36">
        <v>2</v>
      </c>
      <c r="K22" s="36">
        <v>0</v>
      </c>
      <c r="L22" s="36">
        <v>0</v>
      </c>
      <c r="M22" s="24">
        <v>9117</v>
      </c>
    </row>
    <row r="23" spans="1:13" x14ac:dyDescent="0.35">
      <c r="A23" s="5">
        <v>16</v>
      </c>
      <c r="B23" s="234" t="s">
        <v>64</v>
      </c>
      <c r="C23" s="235" t="s">
        <v>38</v>
      </c>
      <c r="D23" s="37">
        <v>0</v>
      </c>
      <c r="E23" s="37">
        <v>0</v>
      </c>
      <c r="F23" s="37">
        <v>0</v>
      </c>
      <c r="G23" s="37">
        <v>242</v>
      </c>
      <c r="H23" s="37">
        <v>0</v>
      </c>
      <c r="I23" s="37">
        <v>0</v>
      </c>
      <c r="J23" s="37">
        <v>1</v>
      </c>
      <c r="K23" s="37">
        <v>0</v>
      </c>
      <c r="L23" s="37">
        <v>0</v>
      </c>
      <c r="M23" s="21">
        <v>243</v>
      </c>
    </row>
    <row r="24" spans="1:13" x14ac:dyDescent="0.35">
      <c r="A24" s="25">
        <v>17</v>
      </c>
      <c r="B24" s="232" t="s">
        <v>65</v>
      </c>
      <c r="C24" s="233" t="s">
        <v>17</v>
      </c>
      <c r="D24" s="36">
        <v>79</v>
      </c>
      <c r="E24" s="36">
        <v>1</v>
      </c>
      <c r="F24" s="36">
        <v>1</v>
      </c>
      <c r="G24" s="36">
        <v>25326</v>
      </c>
      <c r="H24" s="36">
        <v>0</v>
      </c>
      <c r="I24" s="36">
        <v>0</v>
      </c>
      <c r="J24" s="36">
        <v>19</v>
      </c>
      <c r="K24" s="36">
        <v>2</v>
      </c>
      <c r="L24" s="36">
        <v>0</v>
      </c>
      <c r="M24" s="24">
        <v>25428</v>
      </c>
    </row>
    <row r="25" spans="1:13" x14ac:dyDescent="0.35">
      <c r="A25" s="5">
        <v>18</v>
      </c>
      <c r="B25" s="234" t="s">
        <v>66</v>
      </c>
      <c r="C25" s="235" t="s">
        <v>27</v>
      </c>
      <c r="D25" s="37">
        <v>0</v>
      </c>
      <c r="E25" s="37">
        <v>0</v>
      </c>
      <c r="F25" s="37">
        <v>0</v>
      </c>
      <c r="G25" s="37">
        <v>1845</v>
      </c>
      <c r="H25" s="37">
        <v>0</v>
      </c>
      <c r="I25" s="37">
        <v>0</v>
      </c>
      <c r="J25" s="37">
        <v>0</v>
      </c>
      <c r="K25" s="37">
        <v>0</v>
      </c>
      <c r="L25" s="37">
        <v>0</v>
      </c>
      <c r="M25" s="21">
        <v>1845</v>
      </c>
    </row>
    <row r="26" spans="1:13" x14ac:dyDescent="0.35">
      <c r="A26" s="25">
        <v>19</v>
      </c>
      <c r="B26" s="232" t="s">
        <v>67</v>
      </c>
      <c r="C26" s="233" t="s">
        <v>29</v>
      </c>
      <c r="D26" s="36">
        <v>85</v>
      </c>
      <c r="E26" s="36">
        <v>4</v>
      </c>
      <c r="F26" s="36">
        <v>0</v>
      </c>
      <c r="G26" s="36">
        <v>35226</v>
      </c>
      <c r="H26" s="36">
        <v>0</v>
      </c>
      <c r="I26" s="36">
        <v>0</v>
      </c>
      <c r="J26" s="36">
        <v>13</v>
      </c>
      <c r="K26" s="36">
        <v>0</v>
      </c>
      <c r="L26" s="36">
        <v>0</v>
      </c>
      <c r="M26" s="24">
        <v>35328</v>
      </c>
    </row>
    <row r="27" spans="1:13" x14ac:dyDescent="0.35">
      <c r="A27" s="5">
        <v>20</v>
      </c>
      <c r="B27" s="234" t="s">
        <v>68</v>
      </c>
      <c r="C27" s="235" t="s">
        <v>16</v>
      </c>
      <c r="D27" s="37">
        <v>6</v>
      </c>
      <c r="E27" s="37">
        <v>3</v>
      </c>
      <c r="F27" s="37">
        <v>1</v>
      </c>
      <c r="G27" s="37">
        <v>12046</v>
      </c>
      <c r="H27" s="37">
        <v>0</v>
      </c>
      <c r="I27" s="37">
        <v>0</v>
      </c>
      <c r="J27" s="37">
        <v>7</v>
      </c>
      <c r="K27" s="37">
        <v>1</v>
      </c>
      <c r="L27" s="37">
        <v>0</v>
      </c>
      <c r="M27" s="21">
        <v>12064</v>
      </c>
    </row>
    <row r="28" spans="1:13" x14ac:dyDescent="0.35">
      <c r="A28" s="25">
        <v>21</v>
      </c>
      <c r="B28" s="232" t="s">
        <v>69</v>
      </c>
      <c r="C28" s="233" t="s">
        <v>33</v>
      </c>
      <c r="D28" s="36">
        <v>91</v>
      </c>
      <c r="E28" s="36">
        <v>0</v>
      </c>
      <c r="F28" s="36">
        <v>2</v>
      </c>
      <c r="G28" s="36">
        <v>59882</v>
      </c>
      <c r="H28" s="36">
        <v>0</v>
      </c>
      <c r="I28" s="36">
        <v>0</v>
      </c>
      <c r="J28" s="36">
        <v>3</v>
      </c>
      <c r="K28" s="36">
        <v>5</v>
      </c>
      <c r="L28" s="36">
        <v>0</v>
      </c>
      <c r="M28" s="24">
        <v>59983</v>
      </c>
    </row>
    <row r="29" spans="1:13" x14ac:dyDescent="0.35">
      <c r="A29" s="5">
        <v>22</v>
      </c>
      <c r="B29" s="234" t="s">
        <v>70</v>
      </c>
      <c r="C29" s="235" t="s">
        <v>23</v>
      </c>
      <c r="D29" s="37">
        <v>103</v>
      </c>
      <c r="E29" s="37">
        <v>16</v>
      </c>
      <c r="F29" s="37">
        <v>3</v>
      </c>
      <c r="G29" s="37">
        <v>86128</v>
      </c>
      <c r="H29" s="37">
        <v>0</v>
      </c>
      <c r="I29" s="37">
        <v>1</v>
      </c>
      <c r="J29" s="37">
        <v>37</v>
      </c>
      <c r="K29" s="37">
        <v>16</v>
      </c>
      <c r="L29" s="37">
        <v>0</v>
      </c>
      <c r="M29" s="21">
        <v>86304</v>
      </c>
    </row>
    <row r="30" spans="1:13" x14ac:dyDescent="0.35">
      <c r="A30" s="25">
        <v>23</v>
      </c>
      <c r="B30" s="232" t="s">
        <v>71</v>
      </c>
      <c r="C30" s="233" t="s">
        <v>23</v>
      </c>
      <c r="D30" s="36">
        <v>11</v>
      </c>
      <c r="E30" s="36">
        <v>3</v>
      </c>
      <c r="F30" s="36">
        <v>0</v>
      </c>
      <c r="G30" s="36">
        <v>33839</v>
      </c>
      <c r="H30" s="36">
        <v>0</v>
      </c>
      <c r="I30" s="36">
        <v>0</v>
      </c>
      <c r="J30" s="36">
        <v>3</v>
      </c>
      <c r="K30" s="36">
        <v>1</v>
      </c>
      <c r="L30" s="36">
        <v>0</v>
      </c>
      <c r="M30" s="24">
        <v>33857</v>
      </c>
    </row>
    <row r="31" spans="1:13" x14ac:dyDescent="0.35">
      <c r="A31" s="5">
        <v>24</v>
      </c>
      <c r="B31" s="234" t="s">
        <v>746</v>
      </c>
      <c r="C31" s="235" t="s">
        <v>23</v>
      </c>
      <c r="D31" s="37">
        <v>362</v>
      </c>
      <c r="E31" s="37">
        <v>33</v>
      </c>
      <c r="F31" s="37">
        <v>17</v>
      </c>
      <c r="G31" s="37">
        <v>175835</v>
      </c>
      <c r="H31" s="37">
        <v>0</v>
      </c>
      <c r="I31" s="37">
        <v>0</v>
      </c>
      <c r="J31" s="37">
        <v>110</v>
      </c>
      <c r="K31" s="37">
        <v>13</v>
      </c>
      <c r="L31" s="37">
        <v>2</v>
      </c>
      <c r="M31" s="21">
        <v>176372</v>
      </c>
    </row>
    <row r="32" spans="1:13" x14ac:dyDescent="0.35">
      <c r="A32" s="25">
        <v>25</v>
      </c>
      <c r="B32" s="232" t="s">
        <v>72</v>
      </c>
      <c r="C32" s="233" t="s">
        <v>43</v>
      </c>
      <c r="D32" s="36">
        <v>1</v>
      </c>
      <c r="E32" s="36">
        <v>0</v>
      </c>
      <c r="F32" s="36">
        <v>0</v>
      </c>
      <c r="G32" s="36">
        <v>3296</v>
      </c>
      <c r="H32" s="36">
        <v>0</v>
      </c>
      <c r="I32" s="36">
        <v>0</v>
      </c>
      <c r="J32" s="36">
        <v>1</v>
      </c>
      <c r="K32" s="36">
        <v>0</v>
      </c>
      <c r="L32" s="36">
        <v>0</v>
      </c>
      <c r="M32" s="24">
        <v>3298</v>
      </c>
    </row>
    <row r="33" spans="1:13" x14ac:dyDescent="0.35">
      <c r="A33" s="5">
        <v>26</v>
      </c>
      <c r="B33" s="234" t="s">
        <v>73</v>
      </c>
      <c r="C33" s="235" t="s">
        <v>43</v>
      </c>
      <c r="D33" s="37">
        <v>0</v>
      </c>
      <c r="E33" s="37">
        <v>0</v>
      </c>
      <c r="F33" s="37">
        <v>0</v>
      </c>
      <c r="G33" s="37">
        <v>910</v>
      </c>
      <c r="H33" s="37">
        <v>0</v>
      </c>
      <c r="I33" s="37">
        <v>0</v>
      </c>
      <c r="J33" s="37">
        <v>0</v>
      </c>
      <c r="K33" s="37">
        <v>0</v>
      </c>
      <c r="L33" s="37">
        <v>0</v>
      </c>
      <c r="M33" s="21">
        <v>910</v>
      </c>
    </row>
    <row r="34" spans="1:13" x14ac:dyDescent="0.35">
      <c r="A34" s="25">
        <v>27</v>
      </c>
      <c r="B34" s="232" t="s">
        <v>74</v>
      </c>
      <c r="C34" s="233" t="s">
        <v>43</v>
      </c>
      <c r="D34" s="36">
        <v>0</v>
      </c>
      <c r="E34" s="36">
        <v>0</v>
      </c>
      <c r="F34" s="36">
        <v>0</v>
      </c>
      <c r="G34" s="36">
        <v>81</v>
      </c>
      <c r="H34" s="36">
        <v>0</v>
      </c>
      <c r="I34" s="36">
        <v>0</v>
      </c>
      <c r="J34" s="36">
        <v>0</v>
      </c>
      <c r="K34" s="36">
        <v>0</v>
      </c>
      <c r="L34" s="36">
        <v>0</v>
      </c>
      <c r="M34" s="24">
        <v>81</v>
      </c>
    </row>
    <row r="35" spans="1:13" x14ac:dyDescent="0.35">
      <c r="A35" s="5">
        <v>28</v>
      </c>
      <c r="B35" s="234" t="s">
        <v>75</v>
      </c>
      <c r="C35" s="235" t="s">
        <v>31</v>
      </c>
      <c r="D35" s="37">
        <v>0</v>
      </c>
      <c r="E35" s="37">
        <v>0</v>
      </c>
      <c r="F35" s="37">
        <v>0</v>
      </c>
      <c r="G35" s="37">
        <v>6557</v>
      </c>
      <c r="H35" s="37">
        <v>0</v>
      </c>
      <c r="I35" s="37">
        <v>0</v>
      </c>
      <c r="J35" s="37">
        <v>0</v>
      </c>
      <c r="K35" s="37">
        <v>0</v>
      </c>
      <c r="L35" s="37">
        <v>0</v>
      </c>
      <c r="M35" s="21">
        <v>6557</v>
      </c>
    </row>
    <row r="36" spans="1:13" x14ac:dyDescent="0.35">
      <c r="A36" s="25">
        <v>29</v>
      </c>
      <c r="B36" s="232" t="s">
        <v>76</v>
      </c>
      <c r="C36" s="233" t="s">
        <v>31</v>
      </c>
      <c r="D36" s="36">
        <v>1</v>
      </c>
      <c r="E36" s="36">
        <v>0</v>
      </c>
      <c r="F36" s="36">
        <v>0</v>
      </c>
      <c r="G36" s="36">
        <v>2531</v>
      </c>
      <c r="H36" s="36">
        <v>0</v>
      </c>
      <c r="I36" s="36">
        <v>0</v>
      </c>
      <c r="J36" s="36">
        <v>0</v>
      </c>
      <c r="K36" s="36">
        <v>0</v>
      </c>
      <c r="L36" s="36">
        <v>0</v>
      </c>
      <c r="M36" s="24">
        <v>2532</v>
      </c>
    </row>
    <row r="37" spans="1:13" x14ac:dyDescent="0.35">
      <c r="A37" s="5">
        <v>30</v>
      </c>
      <c r="B37" s="234" t="s">
        <v>77</v>
      </c>
      <c r="C37" s="235" t="s">
        <v>31</v>
      </c>
      <c r="D37" s="37">
        <v>0</v>
      </c>
      <c r="E37" s="37">
        <v>0</v>
      </c>
      <c r="F37" s="37">
        <v>0</v>
      </c>
      <c r="G37" s="37">
        <v>2018</v>
      </c>
      <c r="H37" s="37">
        <v>0</v>
      </c>
      <c r="I37" s="37">
        <v>0</v>
      </c>
      <c r="J37" s="37">
        <v>1</v>
      </c>
      <c r="K37" s="37">
        <v>0</v>
      </c>
      <c r="L37" s="37">
        <v>0</v>
      </c>
      <c r="M37" s="21">
        <v>2019</v>
      </c>
    </row>
    <row r="38" spans="1:13" x14ac:dyDescent="0.35">
      <c r="A38" s="25">
        <v>31</v>
      </c>
      <c r="B38" s="232" t="s">
        <v>78</v>
      </c>
      <c r="C38" s="233" t="s">
        <v>31</v>
      </c>
      <c r="D38" s="36">
        <v>3</v>
      </c>
      <c r="E38" s="36">
        <v>0</v>
      </c>
      <c r="F38" s="36">
        <v>0</v>
      </c>
      <c r="G38" s="36">
        <v>3040</v>
      </c>
      <c r="H38" s="36">
        <v>0</v>
      </c>
      <c r="I38" s="36">
        <v>0</v>
      </c>
      <c r="J38" s="36">
        <v>0</v>
      </c>
      <c r="K38" s="36">
        <v>0</v>
      </c>
      <c r="L38" s="36">
        <v>0</v>
      </c>
      <c r="M38" s="24">
        <v>3043</v>
      </c>
    </row>
    <row r="39" spans="1:13" x14ac:dyDescent="0.35">
      <c r="A39" s="5">
        <v>32</v>
      </c>
      <c r="B39" s="234" t="s">
        <v>79</v>
      </c>
      <c r="C39" s="235" t="s">
        <v>25</v>
      </c>
      <c r="D39" s="37">
        <v>19</v>
      </c>
      <c r="E39" s="37">
        <v>0</v>
      </c>
      <c r="F39" s="37">
        <v>0</v>
      </c>
      <c r="G39" s="37">
        <v>10166</v>
      </c>
      <c r="H39" s="37">
        <v>0</v>
      </c>
      <c r="I39" s="37">
        <v>0</v>
      </c>
      <c r="J39" s="37">
        <v>3</v>
      </c>
      <c r="K39" s="37">
        <v>0</v>
      </c>
      <c r="L39" s="37">
        <v>0</v>
      </c>
      <c r="M39" s="21">
        <v>10188</v>
      </c>
    </row>
    <row r="40" spans="1:13" x14ac:dyDescent="0.35">
      <c r="A40" s="25">
        <v>33</v>
      </c>
      <c r="B40" s="232" t="s">
        <v>80</v>
      </c>
      <c r="C40" s="233" t="s">
        <v>17</v>
      </c>
      <c r="D40" s="36">
        <v>0</v>
      </c>
      <c r="E40" s="36">
        <v>0</v>
      </c>
      <c r="F40" s="36">
        <v>0</v>
      </c>
      <c r="G40" s="36">
        <v>3269</v>
      </c>
      <c r="H40" s="36">
        <v>0</v>
      </c>
      <c r="I40" s="36">
        <v>0</v>
      </c>
      <c r="J40" s="36">
        <v>1</v>
      </c>
      <c r="K40" s="36">
        <v>0</v>
      </c>
      <c r="L40" s="36">
        <v>0</v>
      </c>
      <c r="M40" s="24">
        <v>3270</v>
      </c>
    </row>
    <row r="41" spans="1:13" x14ac:dyDescent="0.35">
      <c r="A41" s="5">
        <v>34</v>
      </c>
      <c r="B41" s="234" t="s">
        <v>82</v>
      </c>
      <c r="C41" s="235" t="s">
        <v>27</v>
      </c>
      <c r="D41" s="37">
        <v>11</v>
      </c>
      <c r="E41" s="37">
        <v>0</v>
      </c>
      <c r="F41" s="37">
        <v>0</v>
      </c>
      <c r="G41" s="37">
        <v>10001</v>
      </c>
      <c r="H41" s="37">
        <v>0</v>
      </c>
      <c r="I41" s="37">
        <v>0</v>
      </c>
      <c r="J41" s="37">
        <v>3</v>
      </c>
      <c r="K41" s="37">
        <v>0</v>
      </c>
      <c r="L41" s="37">
        <v>0</v>
      </c>
      <c r="M41" s="21">
        <v>10015</v>
      </c>
    </row>
    <row r="42" spans="1:13" x14ac:dyDescent="0.35">
      <c r="A42" s="25">
        <v>35</v>
      </c>
      <c r="B42" s="232" t="s">
        <v>83</v>
      </c>
      <c r="C42" s="233" t="s">
        <v>27</v>
      </c>
      <c r="D42" s="36">
        <v>56</v>
      </c>
      <c r="E42" s="36">
        <v>4</v>
      </c>
      <c r="F42" s="36">
        <v>1</v>
      </c>
      <c r="G42" s="36">
        <v>28637</v>
      </c>
      <c r="H42" s="36">
        <v>1</v>
      </c>
      <c r="I42" s="36">
        <v>0</v>
      </c>
      <c r="J42" s="36">
        <v>16</v>
      </c>
      <c r="K42" s="36">
        <v>1</v>
      </c>
      <c r="L42" s="36">
        <v>0</v>
      </c>
      <c r="M42" s="24">
        <v>28716</v>
      </c>
    </row>
    <row r="43" spans="1:13" x14ac:dyDescent="0.35">
      <c r="A43" s="5">
        <v>36</v>
      </c>
      <c r="B43" s="234" t="s">
        <v>84</v>
      </c>
      <c r="C43" s="235" t="s">
        <v>24</v>
      </c>
      <c r="D43" s="37">
        <v>1</v>
      </c>
      <c r="E43" s="37">
        <v>0</v>
      </c>
      <c r="F43" s="37">
        <v>0</v>
      </c>
      <c r="G43" s="37">
        <v>14079</v>
      </c>
      <c r="H43" s="37">
        <v>0</v>
      </c>
      <c r="I43" s="37">
        <v>0</v>
      </c>
      <c r="J43" s="37">
        <v>1</v>
      </c>
      <c r="K43" s="37">
        <v>0</v>
      </c>
      <c r="L43" s="37">
        <v>0</v>
      </c>
      <c r="M43" s="21">
        <v>14081</v>
      </c>
    </row>
    <row r="44" spans="1:13" x14ac:dyDescent="0.35">
      <c r="A44" s="25">
        <v>37</v>
      </c>
      <c r="B44" s="232" t="s">
        <v>85</v>
      </c>
      <c r="C44" s="233" t="s">
        <v>42</v>
      </c>
      <c r="D44" s="36">
        <v>0</v>
      </c>
      <c r="E44" s="36">
        <v>0</v>
      </c>
      <c r="F44" s="36">
        <v>0</v>
      </c>
      <c r="G44" s="36">
        <v>1564</v>
      </c>
      <c r="H44" s="36">
        <v>0</v>
      </c>
      <c r="I44" s="36">
        <v>0</v>
      </c>
      <c r="J44" s="36">
        <v>0</v>
      </c>
      <c r="K44" s="36">
        <v>0</v>
      </c>
      <c r="L44" s="36">
        <v>0</v>
      </c>
      <c r="M44" s="24">
        <v>1564</v>
      </c>
    </row>
    <row r="45" spans="1:13" x14ac:dyDescent="0.35">
      <c r="A45" s="5">
        <v>38</v>
      </c>
      <c r="B45" s="234" t="s">
        <v>86</v>
      </c>
      <c r="C45" s="235" t="s">
        <v>20</v>
      </c>
      <c r="D45" s="37">
        <v>8</v>
      </c>
      <c r="E45" s="37">
        <v>2</v>
      </c>
      <c r="F45" s="37">
        <v>0</v>
      </c>
      <c r="G45" s="37">
        <v>26205</v>
      </c>
      <c r="H45" s="37">
        <v>0</v>
      </c>
      <c r="I45" s="37">
        <v>0</v>
      </c>
      <c r="J45" s="37">
        <v>1</v>
      </c>
      <c r="K45" s="37">
        <v>0</v>
      </c>
      <c r="L45" s="37">
        <v>0</v>
      </c>
      <c r="M45" s="21">
        <v>26216</v>
      </c>
    </row>
    <row r="46" spans="1:13" x14ac:dyDescent="0.35">
      <c r="A46" s="25">
        <v>39</v>
      </c>
      <c r="B46" s="232" t="s">
        <v>87</v>
      </c>
      <c r="C46" s="233" t="s">
        <v>47</v>
      </c>
      <c r="D46" s="36">
        <v>4</v>
      </c>
      <c r="E46" s="36">
        <v>0</v>
      </c>
      <c r="F46" s="36">
        <v>0</v>
      </c>
      <c r="G46" s="36">
        <v>7812</v>
      </c>
      <c r="H46" s="36">
        <v>0</v>
      </c>
      <c r="I46" s="36">
        <v>0</v>
      </c>
      <c r="J46" s="36">
        <v>1</v>
      </c>
      <c r="K46" s="36">
        <v>0</v>
      </c>
      <c r="L46" s="36">
        <v>0</v>
      </c>
      <c r="M46" s="24">
        <v>7817</v>
      </c>
    </row>
    <row r="47" spans="1:13" x14ac:dyDescent="0.35">
      <c r="A47" s="5">
        <v>40</v>
      </c>
      <c r="B47" s="234" t="s">
        <v>88</v>
      </c>
      <c r="C47" s="235" t="s">
        <v>24</v>
      </c>
      <c r="D47" s="37">
        <v>44</v>
      </c>
      <c r="E47" s="37">
        <v>2</v>
      </c>
      <c r="F47" s="37">
        <v>0</v>
      </c>
      <c r="G47" s="37">
        <v>44994</v>
      </c>
      <c r="H47" s="37">
        <v>0</v>
      </c>
      <c r="I47" s="37">
        <v>0</v>
      </c>
      <c r="J47" s="37">
        <v>33</v>
      </c>
      <c r="K47" s="37">
        <v>0</v>
      </c>
      <c r="L47" s="37">
        <v>0</v>
      </c>
      <c r="M47" s="21">
        <v>45073</v>
      </c>
    </row>
    <row r="48" spans="1:13" x14ac:dyDescent="0.35">
      <c r="A48" s="25">
        <v>41</v>
      </c>
      <c r="B48" s="232" t="s">
        <v>89</v>
      </c>
      <c r="C48" s="233" t="s">
        <v>25</v>
      </c>
      <c r="D48" s="36">
        <v>14</v>
      </c>
      <c r="E48" s="36">
        <v>0</v>
      </c>
      <c r="F48" s="36">
        <v>1</v>
      </c>
      <c r="G48" s="36">
        <v>28951</v>
      </c>
      <c r="H48" s="36">
        <v>0</v>
      </c>
      <c r="I48" s="36">
        <v>0</v>
      </c>
      <c r="J48" s="36">
        <v>2</v>
      </c>
      <c r="K48" s="36">
        <v>0</v>
      </c>
      <c r="L48" s="36">
        <v>0</v>
      </c>
      <c r="M48" s="24">
        <v>28968</v>
      </c>
    </row>
    <row r="49" spans="1:13" x14ac:dyDescent="0.35">
      <c r="A49" s="5">
        <v>42</v>
      </c>
      <c r="B49" s="234" t="s">
        <v>90</v>
      </c>
      <c r="C49" s="235" t="s">
        <v>27</v>
      </c>
      <c r="D49" s="37">
        <v>1</v>
      </c>
      <c r="E49" s="37">
        <v>0</v>
      </c>
      <c r="F49" s="37">
        <v>0</v>
      </c>
      <c r="G49" s="37">
        <v>3948</v>
      </c>
      <c r="H49" s="37">
        <v>0</v>
      </c>
      <c r="I49" s="37">
        <v>0</v>
      </c>
      <c r="J49" s="37">
        <v>0</v>
      </c>
      <c r="K49" s="37">
        <v>0</v>
      </c>
      <c r="L49" s="37">
        <v>0</v>
      </c>
      <c r="M49" s="21">
        <v>3949</v>
      </c>
    </row>
    <row r="50" spans="1:13" x14ac:dyDescent="0.35">
      <c r="A50" s="25">
        <v>43</v>
      </c>
      <c r="B50" s="232" t="s">
        <v>91</v>
      </c>
      <c r="C50" s="233" t="s">
        <v>28</v>
      </c>
      <c r="D50" s="36">
        <v>0</v>
      </c>
      <c r="E50" s="36">
        <v>0</v>
      </c>
      <c r="F50" s="36">
        <v>0</v>
      </c>
      <c r="G50" s="36">
        <v>2145</v>
      </c>
      <c r="H50" s="36">
        <v>0</v>
      </c>
      <c r="I50" s="36">
        <v>0</v>
      </c>
      <c r="J50" s="36">
        <v>0</v>
      </c>
      <c r="K50" s="36">
        <v>0</v>
      </c>
      <c r="L50" s="36">
        <v>0</v>
      </c>
      <c r="M50" s="24">
        <v>2145</v>
      </c>
    </row>
    <row r="51" spans="1:13" x14ac:dyDescent="0.35">
      <c r="A51" s="5">
        <v>44</v>
      </c>
      <c r="B51" s="234" t="s">
        <v>92</v>
      </c>
      <c r="C51" s="235" t="s">
        <v>28</v>
      </c>
      <c r="D51" s="37">
        <v>0</v>
      </c>
      <c r="E51" s="37">
        <v>0</v>
      </c>
      <c r="F51" s="37">
        <v>0</v>
      </c>
      <c r="G51" s="37">
        <v>1720</v>
      </c>
      <c r="H51" s="37">
        <v>0</v>
      </c>
      <c r="I51" s="37">
        <v>0</v>
      </c>
      <c r="J51" s="37">
        <v>0</v>
      </c>
      <c r="K51" s="37">
        <v>0</v>
      </c>
      <c r="L51" s="37">
        <v>0</v>
      </c>
      <c r="M51" s="21">
        <v>1720</v>
      </c>
    </row>
    <row r="52" spans="1:13" x14ac:dyDescent="0.35">
      <c r="A52" s="25">
        <v>45</v>
      </c>
      <c r="B52" s="232" t="s">
        <v>93</v>
      </c>
      <c r="C52" s="233" t="s">
        <v>28</v>
      </c>
      <c r="D52" s="36">
        <v>0</v>
      </c>
      <c r="E52" s="36">
        <v>0</v>
      </c>
      <c r="F52" s="36">
        <v>0</v>
      </c>
      <c r="G52" s="36">
        <v>2451</v>
      </c>
      <c r="H52" s="36">
        <v>0</v>
      </c>
      <c r="I52" s="36">
        <v>0</v>
      </c>
      <c r="J52" s="36">
        <v>1</v>
      </c>
      <c r="K52" s="36">
        <v>0</v>
      </c>
      <c r="L52" s="36">
        <v>0</v>
      </c>
      <c r="M52" s="24">
        <v>2452</v>
      </c>
    </row>
    <row r="53" spans="1:13" x14ac:dyDescent="0.35">
      <c r="A53" s="5">
        <v>46</v>
      </c>
      <c r="B53" s="234" t="s">
        <v>94</v>
      </c>
      <c r="C53" s="235" t="s">
        <v>42</v>
      </c>
      <c r="D53" s="37">
        <v>0</v>
      </c>
      <c r="E53" s="37">
        <v>0</v>
      </c>
      <c r="F53" s="37">
        <v>0</v>
      </c>
      <c r="G53" s="37">
        <v>2102</v>
      </c>
      <c r="H53" s="37">
        <v>0</v>
      </c>
      <c r="I53" s="37">
        <v>0</v>
      </c>
      <c r="J53" s="37">
        <v>0</v>
      </c>
      <c r="K53" s="37">
        <v>0</v>
      </c>
      <c r="L53" s="37">
        <v>0</v>
      </c>
      <c r="M53" s="21">
        <v>2102</v>
      </c>
    </row>
    <row r="54" spans="1:13" x14ac:dyDescent="0.35">
      <c r="A54" s="25">
        <v>47</v>
      </c>
      <c r="B54" s="232" t="s">
        <v>860</v>
      </c>
      <c r="C54" s="233" t="s">
        <v>27</v>
      </c>
      <c r="D54" s="36">
        <v>0</v>
      </c>
      <c r="E54" s="36">
        <v>0</v>
      </c>
      <c r="F54" s="36">
        <v>0</v>
      </c>
      <c r="G54" s="36">
        <v>4702</v>
      </c>
      <c r="H54" s="36">
        <v>0</v>
      </c>
      <c r="I54" s="36">
        <v>0</v>
      </c>
      <c r="J54" s="36">
        <v>0</v>
      </c>
      <c r="K54" s="36">
        <v>0</v>
      </c>
      <c r="L54" s="36">
        <v>0</v>
      </c>
      <c r="M54" s="24">
        <v>4702</v>
      </c>
    </row>
    <row r="55" spans="1:13" x14ac:dyDescent="0.35">
      <c r="A55" s="5">
        <v>48</v>
      </c>
      <c r="B55" s="234" t="s">
        <v>95</v>
      </c>
      <c r="C55" s="235" t="s">
        <v>32</v>
      </c>
      <c r="D55" s="37">
        <v>254</v>
      </c>
      <c r="E55" s="37">
        <v>6</v>
      </c>
      <c r="F55" s="37">
        <v>0</v>
      </c>
      <c r="G55" s="37">
        <v>50843</v>
      </c>
      <c r="H55" s="37">
        <v>0</v>
      </c>
      <c r="I55" s="37">
        <v>0</v>
      </c>
      <c r="J55" s="37">
        <v>11</v>
      </c>
      <c r="K55" s="37">
        <v>1</v>
      </c>
      <c r="L55" s="37">
        <v>0</v>
      </c>
      <c r="M55" s="21">
        <v>51115</v>
      </c>
    </row>
    <row r="56" spans="1:13" x14ac:dyDescent="0.35">
      <c r="A56" s="25">
        <v>49</v>
      </c>
      <c r="B56" s="232" t="s">
        <v>96</v>
      </c>
      <c r="C56" s="233" t="s">
        <v>24</v>
      </c>
      <c r="D56" s="36">
        <v>1</v>
      </c>
      <c r="E56" s="36">
        <v>0</v>
      </c>
      <c r="F56" s="36">
        <v>0</v>
      </c>
      <c r="G56" s="36">
        <v>12414</v>
      </c>
      <c r="H56" s="36">
        <v>0</v>
      </c>
      <c r="I56" s="36">
        <v>0</v>
      </c>
      <c r="J56" s="36">
        <v>0</v>
      </c>
      <c r="K56" s="36">
        <v>0</v>
      </c>
      <c r="L56" s="36">
        <v>0</v>
      </c>
      <c r="M56" s="24">
        <v>12415</v>
      </c>
    </row>
    <row r="57" spans="1:13" x14ac:dyDescent="0.35">
      <c r="A57" s="5">
        <v>50</v>
      </c>
      <c r="B57" s="234" t="s">
        <v>97</v>
      </c>
      <c r="C57" s="235" t="s">
        <v>22</v>
      </c>
      <c r="D57" s="37">
        <v>1</v>
      </c>
      <c r="E57" s="37">
        <v>0</v>
      </c>
      <c r="F57" s="37">
        <v>0</v>
      </c>
      <c r="G57" s="37">
        <v>3987</v>
      </c>
      <c r="H57" s="37">
        <v>0</v>
      </c>
      <c r="I57" s="37">
        <v>0</v>
      </c>
      <c r="J57" s="37">
        <v>1</v>
      </c>
      <c r="K57" s="37">
        <v>0</v>
      </c>
      <c r="L57" s="37">
        <v>0</v>
      </c>
      <c r="M57" s="21">
        <v>3989</v>
      </c>
    </row>
    <row r="58" spans="1:13" x14ac:dyDescent="0.35">
      <c r="A58" s="25">
        <v>51</v>
      </c>
      <c r="B58" s="232" t="s">
        <v>98</v>
      </c>
      <c r="C58" s="233" t="s">
        <v>25</v>
      </c>
      <c r="D58" s="36">
        <v>3</v>
      </c>
      <c r="E58" s="36">
        <v>0</v>
      </c>
      <c r="F58" s="36">
        <v>0</v>
      </c>
      <c r="G58" s="36">
        <v>6671</v>
      </c>
      <c r="H58" s="36">
        <v>0</v>
      </c>
      <c r="I58" s="36">
        <v>0</v>
      </c>
      <c r="J58" s="36">
        <v>0</v>
      </c>
      <c r="K58" s="36">
        <v>0</v>
      </c>
      <c r="L58" s="36">
        <v>0</v>
      </c>
      <c r="M58" s="24">
        <v>6674</v>
      </c>
    </row>
    <row r="59" spans="1:13" x14ac:dyDescent="0.35">
      <c r="A59" s="5">
        <v>52</v>
      </c>
      <c r="B59" s="234" t="s">
        <v>538</v>
      </c>
      <c r="C59" s="235" t="s">
        <v>48</v>
      </c>
      <c r="D59" s="37">
        <v>1</v>
      </c>
      <c r="E59" s="37">
        <v>0</v>
      </c>
      <c r="F59" s="37">
        <v>0</v>
      </c>
      <c r="G59" s="37">
        <v>3940</v>
      </c>
      <c r="H59" s="37">
        <v>0</v>
      </c>
      <c r="I59" s="37">
        <v>0</v>
      </c>
      <c r="J59" s="37">
        <v>0</v>
      </c>
      <c r="K59" s="37">
        <v>0</v>
      </c>
      <c r="L59" s="37">
        <v>0</v>
      </c>
      <c r="M59" s="21">
        <v>3941</v>
      </c>
    </row>
    <row r="60" spans="1:13" x14ac:dyDescent="0.35">
      <c r="A60" s="25">
        <v>53</v>
      </c>
      <c r="B60" s="232" t="s">
        <v>706</v>
      </c>
      <c r="C60" s="233" t="s">
        <v>44</v>
      </c>
      <c r="D60" s="36">
        <v>6</v>
      </c>
      <c r="E60" s="36">
        <v>0</v>
      </c>
      <c r="F60" s="36">
        <v>0</v>
      </c>
      <c r="G60" s="36">
        <v>2634</v>
      </c>
      <c r="H60" s="36">
        <v>0</v>
      </c>
      <c r="I60" s="36">
        <v>0</v>
      </c>
      <c r="J60" s="36">
        <v>0</v>
      </c>
      <c r="K60" s="36">
        <v>0</v>
      </c>
      <c r="L60" s="36">
        <v>0</v>
      </c>
      <c r="M60" s="24">
        <v>2640</v>
      </c>
    </row>
    <row r="61" spans="1:13" x14ac:dyDescent="0.35">
      <c r="A61" s="5">
        <v>54</v>
      </c>
      <c r="B61" s="234" t="s">
        <v>99</v>
      </c>
      <c r="C61" s="235" t="s">
        <v>23</v>
      </c>
      <c r="D61" s="37">
        <v>111</v>
      </c>
      <c r="E61" s="37">
        <v>3</v>
      </c>
      <c r="F61" s="37">
        <v>1</v>
      </c>
      <c r="G61" s="37">
        <v>92572</v>
      </c>
      <c r="H61" s="37">
        <v>0</v>
      </c>
      <c r="I61" s="37">
        <v>1</v>
      </c>
      <c r="J61" s="37">
        <v>22</v>
      </c>
      <c r="K61" s="37">
        <v>8</v>
      </c>
      <c r="L61" s="37">
        <v>1</v>
      </c>
      <c r="M61" s="21">
        <v>92719</v>
      </c>
    </row>
    <row r="62" spans="1:13" x14ac:dyDescent="0.35">
      <c r="A62" s="25">
        <v>55</v>
      </c>
      <c r="B62" s="232" t="s">
        <v>745</v>
      </c>
      <c r="C62" s="233" t="s">
        <v>23</v>
      </c>
      <c r="D62" s="36">
        <v>196</v>
      </c>
      <c r="E62" s="36">
        <v>5</v>
      </c>
      <c r="F62" s="36">
        <v>2</v>
      </c>
      <c r="G62" s="36">
        <v>174418</v>
      </c>
      <c r="H62" s="36">
        <v>0</v>
      </c>
      <c r="I62" s="36">
        <v>6</v>
      </c>
      <c r="J62" s="36">
        <v>19</v>
      </c>
      <c r="K62" s="36">
        <v>2</v>
      </c>
      <c r="L62" s="36">
        <v>1</v>
      </c>
      <c r="M62" s="24">
        <v>174649</v>
      </c>
    </row>
    <row r="63" spans="1:13" x14ac:dyDescent="0.35">
      <c r="A63" s="5">
        <v>56</v>
      </c>
      <c r="B63" s="234" t="s">
        <v>100</v>
      </c>
      <c r="C63" s="235" t="s">
        <v>31</v>
      </c>
      <c r="D63" s="37">
        <v>2</v>
      </c>
      <c r="E63" s="37">
        <v>1</v>
      </c>
      <c r="F63" s="37">
        <v>0</v>
      </c>
      <c r="G63" s="37">
        <v>4164</v>
      </c>
      <c r="H63" s="37">
        <v>0</v>
      </c>
      <c r="I63" s="37">
        <v>0</v>
      </c>
      <c r="J63" s="37">
        <v>1</v>
      </c>
      <c r="K63" s="37">
        <v>0</v>
      </c>
      <c r="L63" s="37">
        <v>0</v>
      </c>
      <c r="M63" s="21">
        <v>4168</v>
      </c>
    </row>
    <row r="64" spans="1:13" x14ac:dyDescent="0.35">
      <c r="A64" s="25">
        <v>57</v>
      </c>
      <c r="B64" s="232" t="s">
        <v>101</v>
      </c>
      <c r="C64" s="233" t="s">
        <v>31</v>
      </c>
      <c r="D64" s="36">
        <v>0</v>
      </c>
      <c r="E64" s="36">
        <v>0</v>
      </c>
      <c r="F64" s="36">
        <v>0</v>
      </c>
      <c r="G64" s="36">
        <v>1955</v>
      </c>
      <c r="H64" s="36">
        <v>0</v>
      </c>
      <c r="I64" s="36">
        <v>0</v>
      </c>
      <c r="J64" s="36">
        <v>0</v>
      </c>
      <c r="K64" s="36">
        <v>0</v>
      </c>
      <c r="L64" s="36">
        <v>0</v>
      </c>
      <c r="M64" s="24">
        <v>1955</v>
      </c>
    </row>
    <row r="65" spans="1:13" x14ac:dyDescent="0.35">
      <c r="A65" s="5">
        <v>58</v>
      </c>
      <c r="B65" s="234" t="s">
        <v>102</v>
      </c>
      <c r="C65" s="235" t="s">
        <v>37</v>
      </c>
      <c r="D65" s="37">
        <v>0</v>
      </c>
      <c r="E65" s="37">
        <v>1</v>
      </c>
      <c r="F65" s="37">
        <v>0</v>
      </c>
      <c r="G65" s="37">
        <v>1851</v>
      </c>
      <c r="H65" s="37">
        <v>0</v>
      </c>
      <c r="I65" s="37">
        <v>0</v>
      </c>
      <c r="J65" s="37">
        <v>0</v>
      </c>
      <c r="K65" s="37">
        <v>0</v>
      </c>
      <c r="L65" s="37">
        <v>0</v>
      </c>
      <c r="M65" s="21">
        <v>1852</v>
      </c>
    </row>
    <row r="66" spans="1:13" x14ac:dyDescent="0.35">
      <c r="A66" s="25">
        <v>59</v>
      </c>
      <c r="B66" s="232" t="s">
        <v>103</v>
      </c>
      <c r="C66" s="233" t="s">
        <v>16</v>
      </c>
      <c r="D66" s="36">
        <v>0</v>
      </c>
      <c r="E66" s="36">
        <v>0</v>
      </c>
      <c r="F66" s="36">
        <v>0</v>
      </c>
      <c r="G66" s="36">
        <v>1256</v>
      </c>
      <c r="H66" s="36">
        <v>0</v>
      </c>
      <c r="I66" s="36">
        <v>0</v>
      </c>
      <c r="J66" s="36">
        <v>0</v>
      </c>
      <c r="K66" s="36">
        <v>0</v>
      </c>
      <c r="L66" s="36">
        <v>0</v>
      </c>
      <c r="M66" s="24">
        <v>1256</v>
      </c>
    </row>
    <row r="67" spans="1:13" x14ac:dyDescent="0.35">
      <c r="A67" s="5">
        <v>60</v>
      </c>
      <c r="B67" s="234" t="s">
        <v>104</v>
      </c>
      <c r="C67" s="235" t="s">
        <v>40</v>
      </c>
      <c r="D67" s="37">
        <v>1</v>
      </c>
      <c r="E67" s="37">
        <v>0</v>
      </c>
      <c r="F67" s="37">
        <v>1</v>
      </c>
      <c r="G67" s="37">
        <v>12205</v>
      </c>
      <c r="H67" s="37">
        <v>0</v>
      </c>
      <c r="I67" s="37">
        <v>0</v>
      </c>
      <c r="J67" s="37">
        <v>1</v>
      </c>
      <c r="K67" s="37">
        <v>0</v>
      </c>
      <c r="L67" s="37">
        <v>0</v>
      </c>
      <c r="M67" s="21">
        <v>12208</v>
      </c>
    </row>
    <row r="68" spans="1:13" x14ac:dyDescent="0.35">
      <c r="A68" s="25">
        <v>61</v>
      </c>
      <c r="B68" s="232" t="s">
        <v>105</v>
      </c>
      <c r="C68" s="233" t="s">
        <v>26</v>
      </c>
      <c r="D68" s="36">
        <v>0</v>
      </c>
      <c r="E68" s="36">
        <v>0</v>
      </c>
      <c r="F68" s="36">
        <v>0</v>
      </c>
      <c r="G68" s="36">
        <v>2832</v>
      </c>
      <c r="H68" s="36">
        <v>0</v>
      </c>
      <c r="I68" s="36">
        <v>0</v>
      </c>
      <c r="J68" s="36">
        <v>1</v>
      </c>
      <c r="K68" s="36">
        <v>0</v>
      </c>
      <c r="L68" s="36">
        <v>0</v>
      </c>
      <c r="M68" s="24">
        <v>2833</v>
      </c>
    </row>
    <row r="69" spans="1:13" x14ac:dyDescent="0.35">
      <c r="A69" s="5">
        <v>62</v>
      </c>
      <c r="B69" s="234" t="s">
        <v>19</v>
      </c>
      <c r="C69" s="235" t="s">
        <v>19</v>
      </c>
      <c r="D69" s="37">
        <v>7</v>
      </c>
      <c r="E69" s="37">
        <v>0</v>
      </c>
      <c r="F69" s="37">
        <v>0</v>
      </c>
      <c r="G69" s="37">
        <v>14508</v>
      </c>
      <c r="H69" s="37">
        <v>0</v>
      </c>
      <c r="I69" s="37">
        <v>0</v>
      </c>
      <c r="J69" s="37">
        <v>9</v>
      </c>
      <c r="K69" s="37">
        <v>1</v>
      </c>
      <c r="L69" s="37">
        <v>0</v>
      </c>
      <c r="M69" s="21">
        <v>14525</v>
      </c>
    </row>
    <row r="70" spans="1:13" x14ac:dyDescent="0.35">
      <c r="A70" s="25">
        <v>63</v>
      </c>
      <c r="B70" s="232" t="s">
        <v>106</v>
      </c>
      <c r="C70" s="233" t="s">
        <v>19</v>
      </c>
      <c r="D70" s="36">
        <v>0</v>
      </c>
      <c r="E70" s="36">
        <v>0</v>
      </c>
      <c r="F70" s="36">
        <v>0</v>
      </c>
      <c r="G70" s="36">
        <v>2417</v>
      </c>
      <c r="H70" s="36">
        <v>0</v>
      </c>
      <c r="I70" s="36">
        <v>0</v>
      </c>
      <c r="J70" s="36">
        <v>0</v>
      </c>
      <c r="K70" s="36">
        <v>0</v>
      </c>
      <c r="L70" s="36">
        <v>0</v>
      </c>
      <c r="M70" s="24">
        <v>2417</v>
      </c>
    </row>
    <row r="71" spans="1:13" x14ac:dyDescent="0.35">
      <c r="A71" s="5">
        <v>64</v>
      </c>
      <c r="B71" s="234" t="s">
        <v>107</v>
      </c>
      <c r="C71" s="235" t="s">
        <v>19</v>
      </c>
      <c r="D71" s="37">
        <v>0</v>
      </c>
      <c r="E71" s="37">
        <v>0</v>
      </c>
      <c r="F71" s="37">
        <v>0</v>
      </c>
      <c r="G71" s="37">
        <v>1078</v>
      </c>
      <c r="H71" s="37">
        <v>0</v>
      </c>
      <c r="I71" s="37">
        <v>0</v>
      </c>
      <c r="J71" s="37">
        <v>0</v>
      </c>
      <c r="K71" s="37">
        <v>0</v>
      </c>
      <c r="L71" s="37">
        <v>0</v>
      </c>
      <c r="M71" s="21">
        <v>1078</v>
      </c>
    </row>
    <row r="72" spans="1:13" x14ac:dyDescent="0.35">
      <c r="A72" s="25">
        <v>65</v>
      </c>
      <c r="B72" s="232" t="s">
        <v>108</v>
      </c>
      <c r="C72" s="233" t="s">
        <v>19</v>
      </c>
      <c r="D72" s="36">
        <v>0</v>
      </c>
      <c r="E72" s="36">
        <v>0</v>
      </c>
      <c r="F72" s="36">
        <v>0</v>
      </c>
      <c r="G72" s="36">
        <v>3174</v>
      </c>
      <c r="H72" s="36">
        <v>0</v>
      </c>
      <c r="I72" s="36">
        <v>0</v>
      </c>
      <c r="J72" s="36">
        <v>1</v>
      </c>
      <c r="K72" s="36">
        <v>0</v>
      </c>
      <c r="L72" s="36">
        <v>0</v>
      </c>
      <c r="M72" s="24">
        <v>3175</v>
      </c>
    </row>
    <row r="73" spans="1:13" x14ac:dyDescent="0.35">
      <c r="A73" s="5">
        <v>66</v>
      </c>
      <c r="B73" s="234" t="s">
        <v>109</v>
      </c>
      <c r="C73" s="235" t="s">
        <v>29</v>
      </c>
      <c r="D73" s="37">
        <v>5</v>
      </c>
      <c r="E73" s="37">
        <v>0</v>
      </c>
      <c r="F73" s="37">
        <v>0</v>
      </c>
      <c r="G73" s="37">
        <v>5448</v>
      </c>
      <c r="H73" s="37">
        <v>0</v>
      </c>
      <c r="I73" s="37">
        <v>0</v>
      </c>
      <c r="J73" s="37">
        <v>1</v>
      </c>
      <c r="K73" s="37">
        <v>0</v>
      </c>
      <c r="L73" s="37">
        <v>0</v>
      </c>
      <c r="M73" s="21">
        <v>5454</v>
      </c>
    </row>
    <row r="74" spans="1:13" x14ac:dyDescent="0.35">
      <c r="A74" s="25">
        <v>67</v>
      </c>
      <c r="B74" s="232" t="s">
        <v>110</v>
      </c>
      <c r="C74" s="233" t="s">
        <v>38</v>
      </c>
      <c r="D74" s="36">
        <v>1</v>
      </c>
      <c r="E74" s="36">
        <v>0</v>
      </c>
      <c r="F74" s="36">
        <v>0</v>
      </c>
      <c r="G74" s="36">
        <v>1259</v>
      </c>
      <c r="H74" s="36">
        <v>0</v>
      </c>
      <c r="I74" s="36">
        <v>0</v>
      </c>
      <c r="J74" s="36">
        <v>0</v>
      </c>
      <c r="K74" s="36">
        <v>0</v>
      </c>
      <c r="L74" s="36">
        <v>0</v>
      </c>
      <c r="M74" s="24">
        <v>1260</v>
      </c>
    </row>
    <row r="75" spans="1:13" x14ac:dyDescent="0.35">
      <c r="A75" s="5">
        <v>68</v>
      </c>
      <c r="B75" s="234" t="s">
        <v>111</v>
      </c>
      <c r="C75" s="235" t="s">
        <v>36</v>
      </c>
      <c r="D75" s="37">
        <v>0</v>
      </c>
      <c r="E75" s="37">
        <v>0</v>
      </c>
      <c r="F75" s="37">
        <v>0</v>
      </c>
      <c r="G75" s="37">
        <v>1709</v>
      </c>
      <c r="H75" s="37">
        <v>0</v>
      </c>
      <c r="I75" s="37">
        <v>0</v>
      </c>
      <c r="J75" s="37">
        <v>1</v>
      </c>
      <c r="K75" s="37">
        <v>0</v>
      </c>
      <c r="L75" s="37">
        <v>0</v>
      </c>
      <c r="M75" s="21">
        <v>1710</v>
      </c>
    </row>
    <row r="76" spans="1:13" x14ac:dyDescent="0.35">
      <c r="A76" s="25">
        <v>69</v>
      </c>
      <c r="B76" s="232" t="s">
        <v>111</v>
      </c>
      <c r="C76" s="233" t="s">
        <v>36</v>
      </c>
      <c r="D76" s="36">
        <v>1</v>
      </c>
      <c r="E76" s="36">
        <v>0</v>
      </c>
      <c r="F76" s="36">
        <v>0</v>
      </c>
      <c r="G76" s="36">
        <v>2206</v>
      </c>
      <c r="H76" s="36">
        <v>0</v>
      </c>
      <c r="I76" s="36">
        <v>0</v>
      </c>
      <c r="J76" s="36">
        <v>1</v>
      </c>
      <c r="K76" s="36">
        <v>0</v>
      </c>
      <c r="L76" s="36">
        <v>0</v>
      </c>
      <c r="M76" s="24">
        <v>2208</v>
      </c>
    </row>
    <row r="77" spans="1:13" x14ac:dyDescent="0.35">
      <c r="A77" s="5">
        <v>70</v>
      </c>
      <c r="B77" s="234" t="s">
        <v>112</v>
      </c>
      <c r="C77" s="235" t="s">
        <v>48</v>
      </c>
      <c r="D77" s="37">
        <v>22</v>
      </c>
      <c r="E77" s="37">
        <v>0</v>
      </c>
      <c r="F77" s="37">
        <v>0</v>
      </c>
      <c r="G77" s="37">
        <v>17049</v>
      </c>
      <c r="H77" s="37">
        <v>0</v>
      </c>
      <c r="I77" s="37">
        <v>0</v>
      </c>
      <c r="J77" s="37">
        <v>4</v>
      </c>
      <c r="K77" s="37">
        <v>2</v>
      </c>
      <c r="L77" s="37">
        <v>0</v>
      </c>
      <c r="M77" s="21">
        <v>17077</v>
      </c>
    </row>
    <row r="78" spans="1:13" x14ac:dyDescent="0.35">
      <c r="A78" s="25">
        <v>71</v>
      </c>
      <c r="B78" s="232" t="s">
        <v>113</v>
      </c>
      <c r="C78" s="233" t="s">
        <v>32</v>
      </c>
      <c r="D78" s="36">
        <v>1</v>
      </c>
      <c r="E78" s="36">
        <v>0</v>
      </c>
      <c r="F78" s="36">
        <v>0</v>
      </c>
      <c r="G78" s="36">
        <v>3564</v>
      </c>
      <c r="H78" s="36">
        <v>0</v>
      </c>
      <c r="I78" s="36">
        <v>0</v>
      </c>
      <c r="J78" s="36">
        <v>0</v>
      </c>
      <c r="K78" s="36">
        <v>0</v>
      </c>
      <c r="L78" s="36">
        <v>0</v>
      </c>
      <c r="M78" s="24">
        <v>3565</v>
      </c>
    </row>
    <row r="79" spans="1:13" x14ac:dyDescent="0.35">
      <c r="A79" s="5">
        <v>72</v>
      </c>
      <c r="B79" s="234" t="s">
        <v>114</v>
      </c>
      <c r="C79" s="235" t="s">
        <v>16</v>
      </c>
      <c r="D79" s="37">
        <v>0</v>
      </c>
      <c r="E79" s="37">
        <v>0</v>
      </c>
      <c r="F79" s="37">
        <v>1</v>
      </c>
      <c r="G79" s="37">
        <v>5258</v>
      </c>
      <c r="H79" s="37">
        <v>0</v>
      </c>
      <c r="I79" s="37">
        <v>0</v>
      </c>
      <c r="J79" s="37">
        <v>1</v>
      </c>
      <c r="K79" s="37">
        <v>0</v>
      </c>
      <c r="L79" s="37">
        <v>0</v>
      </c>
      <c r="M79" s="21">
        <v>5260</v>
      </c>
    </row>
    <row r="80" spans="1:13" x14ac:dyDescent="0.35">
      <c r="A80" s="25">
        <v>73</v>
      </c>
      <c r="B80" s="232" t="s">
        <v>115</v>
      </c>
      <c r="C80" s="233" t="s">
        <v>45</v>
      </c>
      <c r="D80" s="36">
        <v>3</v>
      </c>
      <c r="E80" s="36">
        <v>0</v>
      </c>
      <c r="F80" s="36">
        <v>0</v>
      </c>
      <c r="G80" s="36">
        <v>4479</v>
      </c>
      <c r="H80" s="36">
        <v>0</v>
      </c>
      <c r="I80" s="36">
        <v>0</v>
      </c>
      <c r="J80" s="36">
        <v>2</v>
      </c>
      <c r="K80" s="36">
        <v>0</v>
      </c>
      <c r="L80" s="36">
        <v>0</v>
      </c>
      <c r="M80" s="24">
        <v>4484</v>
      </c>
    </row>
    <row r="81" spans="1:13" x14ac:dyDescent="0.35">
      <c r="A81" s="5">
        <v>74</v>
      </c>
      <c r="B81" s="234" t="s">
        <v>116</v>
      </c>
      <c r="C81" s="235" t="s">
        <v>25</v>
      </c>
      <c r="D81" s="37">
        <v>0</v>
      </c>
      <c r="E81" s="37">
        <v>1</v>
      </c>
      <c r="F81" s="37">
        <v>0</v>
      </c>
      <c r="G81" s="37">
        <v>15731</v>
      </c>
      <c r="H81" s="37">
        <v>0</v>
      </c>
      <c r="I81" s="37">
        <v>0</v>
      </c>
      <c r="J81" s="37">
        <v>1</v>
      </c>
      <c r="K81" s="37">
        <v>0</v>
      </c>
      <c r="L81" s="37">
        <v>0</v>
      </c>
      <c r="M81" s="21">
        <v>15733</v>
      </c>
    </row>
    <row r="82" spans="1:13" x14ac:dyDescent="0.35">
      <c r="A82" s="25">
        <v>75</v>
      </c>
      <c r="B82" s="232" t="s">
        <v>744</v>
      </c>
      <c r="C82" s="233" t="s">
        <v>25</v>
      </c>
      <c r="D82" s="36">
        <v>1</v>
      </c>
      <c r="E82" s="36">
        <v>1</v>
      </c>
      <c r="F82" s="36">
        <v>0</v>
      </c>
      <c r="G82" s="36">
        <v>10726</v>
      </c>
      <c r="H82" s="36">
        <v>0</v>
      </c>
      <c r="I82" s="36">
        <v>0</v>
      </c>
      <c r="J82" s="36">
        <v>1</v>
      </c>
      <c r="K82" s="36">
        <v>0</v>
      </c>
      <c r="L82" s="36">
        <v>0</v>
      </c>
      <c r="M82" s="24">
        <v>10729</v>
      </c>
    </row>
    <row r="83" spans="1:13" x14ac:dyDescent="0.35">
      <c r="A83" s="5">
        <v>76</v>
      </c>
      <c r="B83" s="234" t="s">
        <v>117</v>
      </c>
      <c r="C83" s="235" t="s">
        <v>24</v>
      </c>
      <c r="D83" s="37">
        <v>0</v>
      </c>
      <c r="E83" s="37">
        <v>0</v>
      </c>
      <c r="F83" s="37">
        <v>0</v>
      </c>
      <c r="G83" s="37">
        <v>12784</v>
      </c>
      <c r="H83" s="37">
        <v>0</v>
      </c>
      <c r="I83" s="37">
        <v>0</v>
      </c>
      <c r="J83" s="37">
        <v>0</v>
      </c>
      <c r="K83" s="37">
        <v>0</v>
      </c>
      <c r="L83" s="37">
        <v>0</v>
      </c>
      <c r="M83" s="21">
        <v>12784</v>
      </c>
    </row>
    <row r="84" spans="1:13" x14ac:dyDescent="0.35">
      <c r="A84" s="25">
        <v>77</v>
      </c>
      <c r="B84" s="232" t="s">
        <v>118</v>
      </c>
      <c r="C84" s="233" t="s">
        <v>15</v>
      </c>
      <c r="D84" s="36">
        <v>0</v>
      </c>
      <c r="E84" s="36">
        <v>0</v>
      </c>
      <c r="F84" s="36">
        <v>0</v>
      </c>
      <c r="G84" s="36">
        <v>1248</v>
      </c>
      <c r="H84" s="36">
        <v>0</v>
      </c>
      <c r="I84" s="36">
        <v>0</v>
      </c>
      <c r="J84" s="36">
        <v>1</v>
      </c>
      <c r="K84" s="36">
        <v>0</v>
      </c>
      <c r="L84" s="36">
        <v>0</v>
      </c>
      <c r="M84" s="24">
        <v>1249</v>
      </c>
    </row>
    <row r="85" spans="1:13" x14ac:dyDescent="0.35">
      <c r="A85" s="5">
        <v>78</v>
      </c>
      <c r="B85" s="234" t="s">
        <v>119</v>
      </c>
      <c r="C85" s="235" t="s">
        <v>23</v>
      </c>
      <c r="D85" s="37">
        <v>68</v>
      </c>
      <c r="E85" s="37">
        <v>8</v>
      </c>
      <c r="F85" s="37">
        <v>1</v>
      </c>
      <c r="G85" s="37">
        <v>114775</v>
      </c>
      <c r="H85" s="37">
        <v>0</v>
      </c>
      <c r="I85" s="37">
        <v>0</v>
      </c>
      <c r="J85" s="37">
        <v>12</v>
      </c>
      <c r="K85" s="37">
        <v>0</v>
      </c>
      <c r="L85" s="37">
        <v>0</v>
      </c>
      <c r="M85" s="21">
        <v>114864</v>
      </c>
    </row>
    <row r="86" spans="1:13" x14ac:dyDescent="0.35">
      <c r="A86" s="25">
        <v>79</v>
      </c>
      <c r="B86" s="232" t="s">
        <v>743</v>
      </c>
      <c r="C86" s="233" t="s">
        <v>23</v>
      </c>
      <c r="D86" s="36">
        <v>77</v>
      </c>
      <c r="E86" s="36">
        <v>6</v>
      </c>
      <c r="F86" s="36">
        <v>0</v>
      </c>
      <c r="G86" s="36">
        <v>90159</v>
      </c>
      <c r="H86" s="36">
        <v>1</v>
      </c>
      <c r="I86" s="36">
        <v>1</v>
      </c>
      <c r="J86" s="36">
        <v>14</v>
      </c>
      <c r="K86" s="36">
        <v>3</v>
      </c>
      <c r="L86" s="36">
        <v>0</v>
      </c>
      <c r="M86" s="24">
        <v>90261</v>
      </c>
    </row>
    <row r="87" spans="1:13" x14ac:dyDescent="0.35">
      <c r="A87" s="5">
        <v>80</v>
      </c>
      <c r="B87" s="234" t="s">
        <v>120</v>
      </c>
      <c r="C87" s="235" t="s">
        <v>25</v>
      </c>
      <c r="D87" s="37">
        <v>2</v>
      </c>
      <c r="E87" s="37">
        <v>0</v>
      </c>
      <c r="F87" s="37">
        <v>0</v>
      </c>
      <c r="G87" s="37">
        <v>19513</v>
      </c>
      <c r="H87" s="37">
        <v>0</v>
      </c>
      <c r="I87" s="37">
        <v>0</v>
      </c>
      <c r="J87" s="37">
        <v>1</v>
      </c>
      <c r="K87" s="37">
        <v>0</v>
      </c>
      <c r="L87" s="37">
        <v>0</v>
      </c>
      <c r="M87" s="21">
        <v>19516</v>
      </c>
    </row>
    <row r="88" spans="1:13" x14ac:dyDescent="0.35">
      <c r="A88" s="25">
        <v>81</v>
      </c>
      <c r="B88" s="232" t="s">
        <v>707</v>
      </c>
      <c r="C88" s="233" t="s">
        <v>45</v>
      </c>
      <c r="D88" s="36">
        <v>0</v>
      </c>
      <c r="E88" s="36">
        <v>0</v>
      </c>
      <c r="F88" s="36">
        <v>0</v>
      </c>
      <c r="G88" s="36">
        <v>517</v>
      </c>
      <c r="H88" s="36">
        <v>0</v>
      </c>
      <c r="I88" s="36">
        <v>0</v>
      </c>
      <c r="J88" s="36">
        <v>0</v>
      </c>
      <c r="K88" s="36">
        <v>0</v>
      </c>
      <c r="L88" s="36">
        <v>0</v>
      </c>
      <c r="M88" s="24">
        <v>517</v>
      </c>
    </row>
    <row r="89" spans="1:13" x14ac:dyDescent="0.35">
      <c r="A89" s="5">
        <v>82</v>
      </c>
      <c r="B89" s="234" t="s">
        <v>121</v>
      </c>
      <c r="C89" s="235" t="s">
        <v>45</v>
      </c>
      <c r="D89" s="37">
        <v>0</v>
      </c>
      <c r="E89" s="37">
        <v>0</v>
      </c>
      <c r="F89" s="37">
        <v>0</v>
      </c>
      <c r="G89" s="37">
        <v>1495</v>
      </c>
      <c r="H89" s="37">
        <v>0</v>
      </c>
      <c r="I89" s="37">
        <v>0</v>
      </c>
      <c r="J89" s="37">
        <v>1</v>
      </c>
      <c r="K89" s="37">
        <v>0</v>
      </c>
      <c r="L89" s="37">
        <v>0</v>
      </c>
      <c r="M89" s="21">
        <v>1496</v>
      </c>
    </row>
    <row r="90" spans="1:13" x14ac:dyDescent="0.35">
      <c r="A90" s="25">
        <v>83</v>
      </c>
      <c r="B90" s="232" t="s">
        <v>539</v>
      </c>
      <c r="C90" s="233" t="s">
        <v>45</v>
      </c>
      <c r="D90" s="36">
        <v>0</v>
      </c>
      <c r="E90" s="36">
        <v>0</v>
      </c>
      <c r="F90" s="36">
        <v>0</v>
      </c>
      <c r="G90" s="36">
        <v>331</v>
      </c>
      <c r="H90" s="36">
        <v>0</v>
      </c>
      <c r="I90" s="36">
        <v>0</v>
      </c>
      <c r="J90" s="36">
        <v>0</v>
      </c>
      <c r="K90" s="36">
        <v>0</v>
      </c>
      <c r="L90" s="36">
        <v>0</v>
      </c>
      <c r="M90" s="24">
        <v>331</v>
      </c>
    </row>
    <row r="91" spans="1:13" x14ac:dyDescent="0.35">
      <c r="A91" s="5">
        <v>84</v>
      </c>
      <c r="B91" s="234" t="s">
        <v>540</v>
      </c>
      <c r="C91" s="235" t="s">
        <v>45</v>
      </c>
      <c r="D91" s="37">
        <v>0</v>
      </c>
      <c r="E91" s="37">
        <v>0</v>
      </c>
      <c r="F91" s="37">
        <v>0</v>
      </c>
      <c r="G91" s="37">
        <v>435</v>
      </c>
      <c r="H91" s="37">
        <v>0</v>
      </c>
      <c r="I91" s="37">
        <v>0</v>
      </c>
      <c r="J91" s="37">
        <v>0</v>
      </c>
      <c r="K91" s="37">
        <v>0</v>
      </c>
      <c r="L91" s="37">
        <v>0</v>
      </c>
      <c r="M91" s="21">
        <v>435</v>
      </c>
    </row>
    <row r="92" spans="1:13" x14ac:dyDescent="0.35">
      <c r="A92" s="25">
        <v>85</v>
      </c>
      <c r="B92" s="232" t="s">
        <v>122</v>
      </c>
      <c r="C92" s="233" t="s">
        <v>44</v>
      </c>
      <c r="D92" s="36">
        <v>0</v>
      </c>
      <c r="E92" s="36">
        <v>0</v>
      </c>
      <c r="F92" s="36">
        <v>0</v>
      </c>
      <c r="G92" s="36">
        <v>947</v>
      </c>
      <c r="H92" s="36">
        <v>0</v>
      </c>
      <c r="I92" s="36">
        <v>0</v>
      </c>
      <c r="J92" s="36">
        <v>0</v>
      </c>
      <c r="K92" s="36">
        <v>0</v>
      </c>
      <c r="L92" s="36">
        <v>0</v>
      </c>
      <c r="M92" s="24">
        <v>947</v>
      </c>
    </row>
    <row r="93" spans="1:13" x14ac:dyDescent="0.35">
      <c r="A93" s="5">
        <v>86</v>
      </c>
      <c r="B93" s="234" t="s">
        <v>123</v>
      </c>
      <c r="C93" s="235" t="s">
        <v>25</v>
      </c>
      <c r="D93" s="37">
        <v>0</v>
      </c>
      <c r="E93" s="37">
        <v>0</v>
      </c>
      <c r="F93" s="37">
        <v>0</v>
      </c>
      <c r="G93" s="37">
        <v>8068</v>
      </c>
      <c r="H93" s="37">
        <v>0</v>
      </c>
      <c r="I93" s="37">
        <v>0</v>
      </c>
      <c r="J93" s="37">
        <v>1</v>
      </c>
      <c r="K93" s="37">
        <v>0</v>
      </c>
      <c r="L93" s="37">
        <v>0</v>
      </c>
      <c r="M93" s="21">
        <v>8069</v>
      </c>
    </row>
    <row r="94" spans="1:13" x14ac:dyDescent="0.35">
      <c r="A94" s="25">
        <v>87</v>
      </c>
      <c r="B94" s="232" t="s">
        <v>124</v>
      </c>
      <c r="C94" s="233" t="s">
        <v>42</v>
      </c>
      <c r="D94" s="36">
        <v>2</v>
      </c>
      <c r="E94" s="36">
        <v>0</v>
      </c>
      <c r="F94" s="36">
        <v>0</v>
      </c>
      <c r="G94" s="36">
        <v>5653</v>
      </c>
      <c r="H94" s="36">
        <v>0</v>
      </c>
      <c r="I94" s="36">
        <v>0</v>
      </c>
      <c r="J94" s="36">
        <v>1</v>
      </c>
      <c r="K94" s="36">
        <v>0</v>
      </c>
      <c r="L94" s="36">
        <v>0</v>
      </c>
      <c r="M94" s="24">
        <v>5656</v>
      </c>
    </row>
    <row r="95" spans="1:13" x14ac:dyDescent="0.35">
      <c r="A95" s="5">
        <v>88</v>
      </c>
      <c r="B95" s="234" t="s">
        <v>125</v>
      </c>
      <c r="C95" s="235" t="s">
        <v>15</v>
      </c>
      <c r="D95" s="37">
        <v>0</v>
      </c>
      <c r="E95" s="37">
        <v>0</v>
      </c>
      <c r="F95" s="37">
        <v>0</v>
      </c>
      <c r="G95" s="37">
        <v>1377</v>
      </c>
      <c r="H95" s="37">
        <v>0</v>
      </c>
      <c r="I95" s="37">
        <v>0</v>
      </c>
      <c r="J95" s="37">
        <v>0</v>
      </c>
      <c r="K95" s="37">
        <v>0</v>
      </c>
      <c r="L95" s="37">
        <v>0</v>
      </c>
      <c r="M95" s="21">
        <v>1377</v>
      </c>
    </row>
    <row r="96" spans="1:13" x14ac:dyDescent="0.35">
      <c r="A96" s="25">
        <v>89</v>
      </c>
      <c r="B96" s="232" t="s">
        <v>126</v>
      </c>
      <c r="C96" s="233" t="s">
        <v>29</v>
      </c>
      <c r="D96" s="36">
        <v>2</v>
      </c>
      <c r="E96" s="36">
        <v>0</v>
      </c>
      <c r="F96" s="36">
        <v>0</v>
      </c>
      <c r="G96" s="36">
        <v>9001</v>
      </c>
      <c r="H96" s="36">
        <v>0</v>
      </c>
      <c r="I96" s="36">
        <v>0</v>
      </c>
      <c r="J96" s="36">
        <v>1</v>
      </c>
      <c r="K96" s="36">
        <v>1</v>
      </c>
      <c r="L96" s="36">
        <v>0</v>
      </c>
      <c r="M96" s="24">
        <v>9005</v>
      </c>
    </row>
    <row r="97" spans="1:13" x14ac:dyDescent="0.35">
      <c r="A97" s="5">
        <v>90</v>
      </c>
      <c r="B97" s="234" t="s">
        <v>127</v>
      </c>
      <c r="C97" s="235" t="s">
        <v>38</v>
      </c>
      <c r="D97" s="37">
        <v>0</v>
      </c>
      <c r="E97" s="37">
        <v>0</v>
      </c>
      <c r="F97" s="37">
        <v>0</v>
      </c>
      <c r="G97" s="37">
        <v>358</v>
      </c>
      <c r="H97" s="37">
        <v>0</v>
      </c>
      <c r="I97" s="37">
        <v>0</v>
      </c>
      <c r="J97" s="37">
        <v>0</v>
      </c>
      <c r="K97" s="37">
        <v>0</v>
      </c>
      <c r="L97" s="37">
        <v>0</v>
      </c>
      <c r="M97" s="21">
        <v>358</v>
      </c>
    </row>
    <row r="98" spans="1:13" x14ac:dyDescent="0.35">
      <c r="A98" s="25">
        <v>91</v>
      </c>
      <c r="B98" s="232" t="s">
        <v>128</v>
      </c>
      <c r="C98" s="233" t="s">
        <v>24</v>
      </c>
      <c r="D98" s="36">
        <v>6</v>
      </c>
      <c r="E98" s="36">
        <v>0</v>
      </c>
      <c r="F98" s="36">
        <v>0</v>
      </c>
      <c r="G98" s="36">
        <v>18473</v>
      </c>
      <c r="H98" s="36">
        <v>0</v>
      </c>
      <c r="I98" s="36">
        <v>0</v>
      </c>
      <c r="J98" s="36">
        <v>1</v>
      </c>
      <c r="K98" s="36">
        <v>0</v>
      </c>
      <c r="L98" s="36">
        <v>0</v>
      </c>
      <c r="M98" s="24">
        <v>18480</v>
      </c>
    </row>
    <row r="99" spans="1:13" x14ac:dyDescent="0.35">
      <c r="A99" s="5">
        <v>92</v>
      </c>
      <c r="B99" s="234" t="s">
        <v>129</v>
      </c>
      <c r="C99" s="235" t="s">
        <v>24</v>
      </c>
      <c r="D99" s="37">
        <v>1</v>
      </c>
      <c r="E99" s="37">
        <v>1</v>
      </c>
      <c r="F99" s="37">
        <v>0</v>
      </c>
      <c r="G99" s="37">
        <v>25254</v>
      </c>
      <c r="H99" s="37">
        <v>0</v>
      </c>
      <c r="I99" s="37">
        <v>0</v>
      </c>
      <c r="J99" s="37">
        <v>0</v>
      </c>
      <c r="K99" s="37">
        <v>0</v>
      </c>
      <c r="L99" s="37">
        <v>0</v>
      </c>
      <c r="M99" s="21">
        <v>25256</v>
      </c>
    </row>
    <row r="100" spans="1:13" x14ac:dyDescent="0.35">
      <c r="A100" s="25">
        <v>93</v>
      </c>
      <c r="B100" s="232" t="s">
        <v>130</v>
      </c>
      <c r="C100" s="233" t="s">
        <v>46</v>
      </c>
      <c r="D100" s="36">
        <v>0</v>
      </c>
      <c r="E100" s="36">
        <v>0</v>
      </c>
      <c r="F100" s="36">
        <v>0</v>
      </c>
      <c r="G100" s="36">
        <v>5089</v>
      </c>
      <c r="H100" s="36">
        <v>0</v>
      </c>
      <c r="I100" s="36">
        <v>0</v>
      </c>
      <c r="J100" s="36">
        <v>3</v>
      </c>
      <c r="K100" s="36">
        <v>0</v>
      </c>
      <c r="L100" s="36">
        <v>0</v>
      </c>
      <c r="M100" s="24">
        <v>5092</v>
      </c>
    </row>
    <row r="101" spans="1:13" x14ac:dyDescent="0.35">
      <c r="A101" s="5">
        <v>94</v>
      </c>
      <c r="B101" s="234" t="s">
        <v>131</v>
      </c>
      <c r="C101" s="235" t="s">
        <v>17</v>
      </c>
      <c r="D101" s="37">
        <v>6</v>
      </c>
      <c r="E101" s="37">
        <v>1</v>
      </c>
      <c r="F101" s="37">
        <v>1</v>
      </c>
      <c r="G101" s="37">
        <v>14070</v>
      </c>
      <c r="H101" s="37">
        <v>0</v>
      </c>
      <c r="I101" s="37">
        <v>0</v>
      </c>
      <c r="J101" s="37">
        <v>1</v>
      </c>
      <c r="K101" s="37">
        <v>0</v>
      </c>
      <c r="L101" s="37">
        <v>0</v>
      </c>
      <c r="M101" s="21">
        <v>14079</v>
      </c>
    </row>
    <row r="102" spans="1:13" x14ac:dyDescent="0.35">
      <c r="A102" s="25">
        <v>95</v>
      </c>
      <c r="B102" s="232" t="s">
        <v>132</v>
      </c>
      <c r="C102" s="233" t="s">
        <v>42</v>
      </c>
      <c r="D102" s="36">
        <v>0</v>
      </c>
      <c r="E102" s="36">
        <v>0</v>
      </c>
      <c r="F102" s="36">
        <v>0</v>
      </c>
      <c r="G102" s="36">
        <v>3937</v>
      </c>
      <c r="H102" s="36">
        <v>0</v>
      </c>
      <c r="I102" s="36">
        <v>0</v>
      </c>
      <c r="J102" s="36">
        <v>1</v>
      </c>
      <c r="K102" s="36">
        <v>0</v>
      </c>
      <c r="L102" s="36">
        <v>0</v>
      </c>
      <c r="M102" s="24">
        <v>3938</v>
      </c>
    </row>
    <row r="103" spans="1:13" x14ac:dyDescent="0.35">
      <c r="A103" s="5">
        <v>96</v>
      </c>
      <c r="B103" s="234" t="s">
        <v>133</v>
      </c>
      <c r="C103" s="235" t="s">
        <v>30</v>
      </c>
      <c r="D103" s="37">
        <v>0</v>
      </c>
      <c r="E103" s="37">
        <v>0</v>
      </c>
      <c r="F103" s="37">
        <v>0</v>
      </c>
      <c r="G103" s="37">
        <v>2550</v>
      </c>
      <c r="H103" s="37">
        <v>0</v>
      </c>
      <c r="I103" s="37">
        <v>0</v>
      </c>
      <c r="J103" s="37">
        <v>1</v>
      </c>
      <c r="K103" s="37">
        <v>0</v>
      </c>
      <c r="L103" s="37">
        <v>0</v>
      </c>
      <c r="M103" s="21">
        <v>2551</v>
      </c>
    </row>
    <row r="104" spans="1:13" x14ac:dyDescent="0.35">
      <c r="A104" s="25">
        <v>97</v>
      </c>
      <c r="B104" s="232" t="s">
        <v>134</v>
      </c>
      <c r="C104" s="233" t="s">
        <v>22</v>
      </c>
      <c r="D104" s="36">
        <v>0</v>
      </c>
      <c r="E104" s="36">
        <v>0</v>
      </c>
      <c r="F104" s="36">
        <v>0</v>
      </c>
      <c r="G104" s="36">
        <v>4209</v>
      </c>
      <c r="H104" s="36">
        <v>0</v>
      </c>
      <c r="I104" s="36">
        <v>0</v>
      </c>
      <c r="J104" s="36">
        <v>1</v>
      </c>
      <c r="K104" s="36">
        <v>0</v>
      </c>
      <c r="L104" s="36">
        <v>0</v>
      </c>
      <c r="M104" s="24">
        <v>4210</v>
      </c>
    </row>
    <row r="105" spans="1:13" x14ac:dyDescent="0.35">
      <c r="A105" s="5">
        <v>98</v>
      </c>
      <c r="B105" s="234" t="s">
        <v>135</v>
      </c>
      <c r="C105" s="235" t="s">
        <v>43</v>
      </c>
      <c r="D105" s="37">
        <v>0</v>
      </c>
      <c r="E105" s="37">
        <v>0</v>
      </c>
      <c r="F105" s="37">
        <v>0</v>
      </c>
      <c r="G105" s="37">
        <v>870</v>
      </c>
      <c r="H105" s="37">
        <v>0</v>
      </c>
      <c r="I105" s="37">
        <v>0</v>
      </c>
      <c r="J105" s="37">
        <v>2</v>
      </c>
      <c r="K105" s="37">
        <v>0</v>
      </c>
      <c r="L105" s="37">
        <v>0</v>
      </c>
      <c r="M105" s="21">
        <v>872</v>
      </c>
    </row>
    <row r="106" spans="1:13" x14ac:dyDescent="0.35">
      <c r="A106" s="25">
        <v>99</v>
      </c>
      <c r="B106" s="232" t="s">
        <v>136</v>
      </c>
      <c r="C106" s="233" t="s">
        <v>34</v>
      </c>
      <c r="D106" s="36">
        <v>0</v>
      </c>
      <c r="E106" s="36">
        <v>0</v>
      </c>
      <c r="F106" s="36">
        <v>0</v>
      </c>
      <c r="G106" s="36">
        <v>763</v>
      </c>
      <c r="H106" s="36">
        <v>0</v>
      </c>
      <c r="I106" s="36">
        <v>0</v>
      </c>
      <c r="J106" s="36">
        <v>1</v>
      </c>
      <c r="K106" s="36">
        <v>0</v>
      </c>
      <c r="L106" s="36">
        <v>0</v>
      </c>
      <c r="M106" s="24">
        <v>764</v>
      </c>
    </row>
    <row r="107" spans="1:13" x14ac:dyDescent="0.35">
      <c r="A107" s="5">
        <v>100</v>
      </c>
      <c r="B107" s="234" t="s">
        <v>137</v>
      </c>
      <c r="C107" s="235" t="s">
        <v>34</v>
      </c>
      <c r="D107" s="37">
        <v>0</v>
      </c>
      <c r="E107" s="37">
        <v>0</v>
      </c>
      <c r="F107" s="37">
        <v>0</v>
      </c>
      <c r="G107" s="37">
        <v>142</v>
      </c>
      <c r="H107" s="37">
        <v>0</v>
      </c>
      <c r="I107" s="37">
        <v>0</v>
      </c>
      <c r="J107" s="37">
        <v>1</v>
      </c>
      <c r="K107" s="37">
        <v>0</v>
      </c>
      <c r="L107" s="37">
        <v>0</v>
      </c>
      <c r="M107" s="21">
        <v>143</v>
      </c>
    </row>
    <row r="108" spans="1:13" x14ac:dyDescent="0.35">
      <c r="A108" s="25">
        <v>101</v>
      </c>
      <c r="B108" s="232" t="s">
        <v>138</v>
      </c>
      <c r="C108" s="233" t="s">
        <v>44</v>
      </c>
      <c r="D108" s="36">
        <v>0</v>
      </c>
      <c r="E108" s="36">
        <v>0</v>
      </c>
      <c r="F108" s="36">
        <v>0</v>
      </c>
      <c r="G108" s="36">
        <v>1266</v>
      </c>
      <c r="H108" s="36">
        <v>0</v>
      </c>
      <c r="I108" s="36">
        <v>0</v>
      </c>
      <c r="J108" s="36">
        <v>0</v>
      </c>
      <c r="K108" s="36">
        <v>0</v>
      </c>
      <c r="L108" s="36">
        <v>0</v>
      </c>
      <c r="M108" s="24">
        <v>1266</v>
      </c>
    </row>
    <row r="109" spans="1:13" x14ac:dyDescent="0.35">
      <c r="A109" s="5">
        <v>102</v>
      </c>
      <c r="B109" s="234" t="s">
        <v>139</v>
      </c>
      <c r="C109" s="235" t="s">
        <v>44</v>
      </c>
      <c r="D109" s="37">
        <v>0</v>
      </c>
      <c r="E109" s="37">
        <v>0</v>
      </c>
      <c r="F109" s="37">
        <v>0</v>
      </c>
      <c r="G109" s="37">
        <v>74</v>
      </c>
      <c r="H109" s="37">
        <v>0</v>
      </c>
      <c r="I109" s="37">
        <v>0</v>
      </c>
      <c r="J109" s="37">
        <v>0</v>
      </c>
      <c r="K109" s="37">
        <v>0</v>
      </c>
      <c r="L109" s="37">
        <v>0</v>
      </c>
      <c r="M109" s="21">
        <v>74</v>
      </c>
    </row>
    <row r="110" spans="1:13" x14ac:dyDescent="0.35">
      <c r="A110" s="25">
        <v>103</v>
      </c>
      <c r="B110" s="232" t="s">
        <v>140</v>
      </c>
      <c r="C110" s="233" t="s">
        <v>44</v>
      </c>
      <c r="D110" s="36">
        <v>0</v>
      </c>
      <c r="E110" s="36">
        <v>0</v>
      </c>
      <c r="F110" s="36">
        <v>0</v>
      </c>
      <c r="G110" s="36">
        <v>138</v>
      </c>
      <c r="H110" s="36">
        <v>0</v>
      </c>
      <c r="I110" s="36">
        <v>0</v>
      </c>
      <c r="J110" s="36">
        <v>0</v>
      </c>
      <c r="K110" s="36">
        <v>0</v>
      </c>
      <c r="L110" s="36">
        <v>0</v>
      </c>
      <c r="M110" s="24">
        <v>138</v>
      </c>
    </row>
    <row r="111" spans="1:13" x14ac:dyDescent="0.35">
      <c r="A111" s="5">
        <v>104</v>
      </c>
      <c r="B111" s="234" t="s">
        <v>141</v>
      </c>
      <c r="C111" s="235" t="s">
        <v>44</v>
      </c>
      <c r="D111" s="37">
        <v>0</v>
      </c>
      <c r="E111" s="37">
        <v>0</v>
      </c>
      <c r="F111" s="37">
        <v>0</v>
      </c>
      <c r="G111" s="37">
        <v>399</v>
      </c>
      <c r="H111" s="37">
        <v>0</v>
      </c>
      <c r="I111" s="37">
        <v>0</v>
      </c>
      <c r="J111" s="37">
        <v>0</v>
      </c>
      <c r="K111" s="37">
        <v>0</v>
      </c>
      <c r="L111" s="37">
        <v>0</v>
      </c>
      <c r="M111" s="21">
        <v>399</v>
      </c>
    </row>
    <row r="112" spans="1:13" x14ac:dyDescent="0.35">
      <c r="A112" s="25">
        <v>105</v>
      </c>
      <c r="B112" s="232" t="s">
        <v>142</v>
      </c>
      <c r="C112" s="233" t="s">
        <v>23</v>
      </c>
      <c r="D112" s="36">
        <v>8</v>
      </c>
      <c r="E112" s="36">
        <v>0</v>
      </c>
      <c r="F112" s="36">
        <v>0</v>
      </c>
      <c r="G112" s="36">
        <v>28234</v>
      </c>
      <c r="H112" s="36">
        <v>0</v>
      </c>
      <c r="I112" s="36">
        <v>0</v>
      </c>
      <c r="J112" s="36">
        <v>1</v>
      </c>
      <c r="K112" s="36">
        <v>0</v>
      </c>
      <c r="L112" s="36">
        <v>0</v>
      </c>
      <c r="M112" s="24">
        <v>28243</v>
      </c>
    </row>
    <row r="113" spans="1:13" x14ac:dyDescent="0.35">
      <c r="A113" s="5">
        <v>106</v>
      </c>
      <c r="B113" s="234" t="s">
        <v>143</v>
      </c>
      <c r="C113" s="235" t="s">
        <v>23</v>
      </c>
      <c r="D113" s="37">
        <v>3</v>
      </c>
      <c r="E113" s="37">
        <v>0</v>
      </c>
      <c r="F113" s="37">
        <v>0</v>
      </c>
      <c r="G113" s="37">
        <v>35666</v>
      </c>
      <c r="H113" s="37">
        <v>0</v>
      </c>
      <c r="I113" s="37">
        <v>0</v>
      </c>
      <c r="J113" s="37">
        <v>16</v>
      </c>
      <c r="K113" s="37">
        <v>0</v>
      </c>
      <c r="L113" s="37">
        <v>0</v>
      </c>
      <c r="M113" s="21">
        <v>35685</v>
      </c>
    </row>
    <row r="114" spans="1:13" x14ac:dyDescent="0.35">
      <c r="A114" s="25">
        <v>107</v>
      </c>
      <c r="B114" s="232" t="s">
        <v>144</v>
      </c>
      <c r="C114" s="233" t="s">
        <v>24</v>
      </c>
      <c r="D114" s="36">
        <v>2</v>
      </c>
      <c r="E114" s="36">
        <v>0</v>
      </c>
      <c r="F114" s="36">
        <v>0</v>
      </c>
      <c r="G114" s="36">
        <v>37481</v>
      </c>
      <c r="H114" s="36">
        <v>0</v>
      </c>
      <c r="I114" s="36">
        <v>0</v>
      </c>
      <c r="J114" s="36">
        <v>5</v>
      </c>
      <c r="K114" s="36">
        <v>0</v>
      </c>
      <c r="L114" s="36">
        <v>0</v>
      </c>
      <c r="M114" s="24">
        <v>37488</v>
      </c>
    </row>
    <row r="115" spans="1:13" x14ac:dyDescent="0.35">
      <c r="A115" s="5">
        <v>108</v>
      </c>
      <c r="B115" s="234" t="s">
        <v>145</v>
      </c>
      <c r="C115" s="235" t="s">
        <v>18</v>
      </c>
      <c r="D115" s="37">
        <v>43</v>
      </c>
      <c r="E115" s="37">
        <v>2</v>
      </c>
      <c r="F115" s="37">
        <v>0</v>
      </c>
      <c r="G115" s="37">
        <v>17624</v>
      </c>
      <c r="H115" s="37">
        <v>1</v>
      </c>
      <c r="I115" s="37">
        <v>0</v>
      </c>
      <c r="J115" s="37">
        <v>17</v>
      </c>
      <c r="K115" s="37">
        <v>8</v>
      </c>
      <c r="L115" s="37">
        <v>0</v>
      </c>
      <c r="M115" s="21">
        <v>17695</v>
      </c>
    </row>
    <row r="116" spans="1:13" x14ac:dyDescent="0.35">
      <c r="A116" s="25">
        <v>109</v>
      </c>
      <c r="B116" s="232" t="s">
        <v>146</v>
      </c>
      <c r="C116" s="233" t="s">
        <v>23</v>
      </c>
      <c r="D116" s="36">
        <v>19</v>
      </c>
      <c r="E116" s="36">
        <v>2</v>
      </c>
      <c r="F116" s="36">
        <v>0</v>
      </c>
      <c r="G116" s="36">
        <v>27667</v>
      </c>
      <c r="H116" s="36">
        <v>0</v>
      </c>
      <c r="I116" s="36">
        <v>0</v>
      </c>
      <c r="J116" s="36">
        <v>14</v>
      </c>
      <c r="K116" s="36">
        <v>0</v>
      </c>
      <c r="L116" s="36">
        <v>0</v>
      </c>
      <c r="M116" s="24">
        <v>27702</v>
      </c>
    </row>
    <row r="117" spans="1:13" x14ac:dyDescent="0.35">
      <c r="A117" s="5">
        <v>110</v>
      </c>
      <c r="B117" s="234" t="s">
        <v>147</v>
      </c>
      <c r="C117" s="235" t="s">
        <v>23</v>
      </c>
      <c r="D117" s="37">
        <v>12</v>
      </c>
      <c r="E117" s="37">
        <v>1</v>
      </c>
      <c r="F117" s="37">
        <v>0</v>
      </c>
      <c r="G117" s="37">
        <v>32308</v>
      </c>
      <c r="H117" s="37">
        <v>0</v>
      </c>
      <c r="I117" s="37">
        <v>0</v>
      </c>
      <c r="J117" s="37">
        <v>2</v>
      </c>
      <c r="K117" s="37">
        <v>0</v>
      </c>
      <c r="L117" s="37">
        <v>0</v>
      </c>
      <c r="M117" s="21">
        <v>32323</v>
      </c>
    </row>
    <row r="118" spans="1:13" x14ac:dyDescent="0.35">
      <c r="A118" s="25">
        <v>111</v>
      </c>
      <c r="B118" s="232" t="s">
        <v>742</v>
      </c>
      <c r="C118" s="233" t="s">
        <v>23</v>
      </c>
      <c r="D118" s="36">
        <v>14</v>
      </c>
      <c r="E118" s="36">
        <v>3</v>
      </c>
      <c r="F118" s="36">
        <v>1</v>
      </c>
      <c r="G118" s="36">
        <v>25705</v>
      </c>
      <c r="H118" s="36">
        <v>0</v>
      </c>
      <c r="I118" s="36">
        <v>0</v>
      </c>
      <c r="J118" s="36">
        <v>7</v>
      </c>
      <c r="K118" s="36">
        <v>0</v>
      </c>
      <c r="L118" s="36">
        <v>0</v>
      </c>
      <c r="M118" s="24">
        <v>25730</v>
      </c>
    </row>
    <row r="119" spans="1:13" x14ac:dyDescent="0.35">
      <c r="A119" s="5">
        <v>112</v>
      </c>
      <c r="B119" s="234" t="s">
        <v>148</v>
      </c>
      <c r="C119" s="235" t="s">
        <v>48</v>
      </c>
      <c r="D119" s="37">
        <v>0</v>
      </c>
      <c r="E119" s="37">
        <v>0</v>
      </c>
      <c r="F119" s="37">
        <v>0</v>
      </c>
      <c r="G119" s="37">
        <v>4702</v>
      </c>
      <c r="H119" s="37">
        <v>0</v>
      </c>
      <c r="I119" s="37">
        <v>0</v>
      </c>
      <c r="J119" s="37">
        <v>1</v>
      </c>
      <c r="K119" s="37">
        <v>0</v>
      </c>
      <c r="L119" s="37">
        <v>0</v>
      </c>
      <c r="M119" s="21">
        <v>4703</v>
      </c>
    </row>
    <row r="120" spans="1:13" x14ac:dyDescent="0.35">
      <c r="A120" s="25">
        <v>113</v>
      </c>
      <c r="B120" s="232" t="s">
        <v>149</v>
      </c>
      <c r="C120" s="233" t="s">
        <v>38</v>
      </c>
      <c r="D120" s="36">
        <v>0</v>
      </c>
      <c r="E120" s="36">
        <v>0</v>
      </c>
      <c r="F120" s="36">
        <v>0</v>
      </c>
      <c r="G120" s="36">
        <v>18</v>
      </c>
      <c r="H120" s="36">
        <v>0</v>
      </c>
      <c r="I120" s="36">
        <v>0</v>
      </c>
      <c r="J120" s="36">
        <v>0</v>
      </c>
      <c r="K120" s="36">
        <v>0</v>
      </c>
      <c r="L120" s="36">
        <v>0</v>
      </c>
      <c r="M120" s="24">
        <v>18</v>
      </c>
    </row>
    <row r="121" spans="1:13" x14ac:dyDescent="0.35">
      <c r="A121" s="5">
        <v>114</v>
      </c>
      <c r="B121" s="234" t="s">
        <v>150</v>
      </c>
      <c r="C121" s="235" t="s">
        <v>48</v>
      </c>
      <c r="D121" s="37">
        <v>17</v>
      </c>
      <c r="E121" s="37">
        <v>0</v>
      </c>
      <c r="F121" s="37">
        <v>0</v>
      </c>
      <c r="G121" s="37">
        <v>32600</v>
      </c>
      <c r="H121" s="37">
        <v>0</v>
      </c>
      <c r="I121" s="37">
        <v>0</v>
      </c>
      <c r="J121" s="37">
        <v>2</v>
      </c>
      <c r="K121" s="37">
        <v>0</v>
      </c>
      <c r="L121" s="37">
        <v>0</v>
      </c>
      <c r="M121" s="21">
        <v>32619</v>
      </c>
    </row>
    <row r="122" spans="1:13" x14ac:dyDescent="0.35">
      <c r="A122" s="25">
        <v>115</v>
      </c>
      <c r="B122" s="232" t="s">
        <v>151</v>
      </c>
      <c r="C122" s="233" t="s">
        <v>24</v>
      </c>
      <c r="D122" s="36">
        <v>4</v>
      </c>
      <c r="E122" s="36">
        <v>0</v>
      </c>
      <c r="F122" s="36">
        <v>0</v>
      </c>
      <c r="G122" s="36">
        <v>19661</v>
      </c>
      <c r="H122" s="36">
        <v>0</v>
      </c>
      <c r="I122" s="36">
        <v>0</v>
      </c>
      <c r="J122" s="36">
        <v>2</v>
      </c>
      <c r="K122" s="36">
        <v>0</v>
      </c>
      <c r="L122" s="36">
        <v>0</v>
      </c>
      <c r="M122" s="24">
        <v>19667</v>
      </c>
    </row>
    <row r="123" spans="1:13" x14ac:dyDescent="0.35">
      <c r="A123" s="5">
        <v>116</v>
      </c>
      <c r="B123" s="234" t="s">
        <v>152</v>
      </c>
      <c r="C123" s="235" t="s">
        <v>17</v>
      </c>
      <c r="D123" s="37">
        <v>98</v>
      </c>
      <c r="E123" s="37">
        <v>6</v>
      </c>
      <c r="F123" s="37">
        <v>4</v>
      </c>
      <c r="G123" s="37">
        <v>52313</v>
      </c>
      <c r="H123" s="37">
        <v>1</v>
      </c>
      <c r="I123" s="37">
        <v>0</v>
      </c>
      <c r="J123" s="37">
        <v>47</v>
      </c>
      <c r="K123" s="37">
        <v>3</v>
      </c>
      <c r="L123" s="37">
        <v>0</v>
      </c>
      <c r="M123" s="21">
        <v>52472</v>
      </c>
    </row>
    <row r="124" spans="1:13" x14ac:dyDescent="0.35">
      <c r="A124" s="25">
        <v>117</v>
      </c>
      <c r="B124" s="232" t="s">
        <v>153</v>
      </c>
      <c r="C124" s="233" t="s">
        <v>23</v>
      </c>
      <c r="D124" s="36">
        <v>38</v>
      </c>
      <c r="E124" s="36">
        <v>6</v>
      </c>
      <c r="F124" s="36">
        <v>0</v>
      </c>
      <c r="G124" s="36">
        <v>117202</v>
      </c>
      <c r="H124" s="36">
        <v>0</v>
      </c>
      <c r="I124" s="36">
        <v>1</v>
      </c>
      <c r="J124" s="36">
        <v>14</v>
      </c>
      <c r="K124" s="36">
        <v>1</v>
      </c>
      <c r="L124" s="36">
        <v>1</v>
      </c>
      <c r="M124" s="24">
        <v>117263</v>
      </c>
    </row>
    <row r="125" spans="1:13" x14ac:dyDescent="0.35">
      <c r="A125" s="5">
        <v>118</v>
      </c>
      <c r="B125" s="234" t="s">
        <v>154</v>
      </c>
      <c r="C125" s="235" t="s">
        <v>46</v>
      </c>
      <c r="D125" s="37">
        <v>0</v>
      </c>
      <c r="E125" s="37">
        <v>1</v>
      </c>
      <c r="F125" s="37">
        <v>0</v>
      </c>
      <c r="G125" s="37">
        <v>2636</v>
      </c>
      <c r="H125" s="37">
        <v>0</v>
      </c>
      <c r="I125" s="37">
        <v>0</v>
      </c>
      <c r="J125" s="37">
        <v>0</v>
      </c>
      <c r="K125" s="37">
        <v>0</v>
      </c>
      <c r="L125" s="37">
        <v>0</v>
      </c>
      <c r="M125" s="21">
        <v>2637</v>
      </c>
    </row>
    <row r="126" spans="1:13" x14ac:dyDescent="0.35">
      <c r="A126" s="25">
        <v>119</v>
      </c>
      <c r="B126" s="232" t="s">
        <v>155</v>
      </c>
      <c r="C126" s="233" t="s">
        <v>38</v>
      </c>
      <c r="D126" s="36">
        <v>0</v>
      </c>
      <c r="E126" s="36">
        <v>0</v>
      </c>
      <c r="F126" s="36">
        <v>0</v>
      </c>
      <c r="G126" s="36">
        <v>48</v>
      </c>
      <c r="H126" s="36">
        <v>0</v>
      </c>
      <c r="I126" s="36">
        <v>0</v>
      </c>
      <c r="J126" s="36">
        <v>0</v>
      </c>
      <c r="K126" s="36">
        <v>0</v>
      </c>
      <c r="L126" s="36">
        <v>0</v>
      </c>
      <c r="M126" s="24">
        <v>48</v>
      </c>
    </row>
    <row r="127" spans="1:13" x14ac:dyDescent="0.35">
      <c r="A127" s="5">
        <v>120</v>
      </c>
      <c r="B127" s="234" t="s">
        <v>156</v>
      </c>
      <c r="C127" s="235" t="s">
        <v>36</v>
      </c>
      <c r="D127" s="37">
        <v>3</v>
      </c>
      <c r="E127" s="37">
        <v>0</v>
      </c>
      <c r="F127" s="37">
        <v>0</v>
      </c>
      <c r="G127" s="37">
        <v>1453</v>
      </c>
      <c r="H127" s="37">
        <v>0</v>
      </c>
      <c r="I127" s="37">
        <v>0</v>
      </c>
      <c r="J127" s="37">
        <v>1</v>
      </c>
      <c r="K127" s="37">
        <v>0</v>
      </c>
      <c r="L127" s="37">
        <v>0</v>
      </c>
      <c r="M127" s="21">
        <v>1457</v>
      </c>
    </row>
    <row r="128" spans="1:13" x14ac:dyDescent="0.35">
      <c r="A128" s="25">
        <v>121</v>
      </c>
      <c r="B128" s="232" t="s">
        <v>157</v>
      </c>
      <c r="C128" s="233" t="s">
        <v>43</v>
      </c>
      <c r="D128" s="36">
        <v>0</v>
      </c>
      <c r="E128" s="36">
        <v>0</v>
      </c>
      <c r="F128" s="36">
        <v>0</v>
      </c>
      <c r="G128" s="36">
        <v>1851</v>
      </c>
      <c r="H128" s="36">
        <v>0</v>
      </c>
      <c r="I128" s="36">
        <v>0</v>
      </c>
      <c r="J128" s="36">
        <v>0</v>
      </c>
      <c r="K128" s="36">
        <v>0</v>
      </c>
      <c r="L128" s="36">
        <v>0</v>
      </c>
      <c r="M128" s="24">
        <v>1851</v>
      </c>
    </row>
    <row r="129" spans="1:13" x14ac:dyDescent="0.35">
      <c r="A129" s="5">
        <v>122</v>
      </c>
      <c r="B129" s="234" t="s">
        <v>158</v>
      </c>
      <c r="C129" s="235" t="s">
        <v>40</v>
      </c>
      <c r="D129" s="37">
        <v>6</v>
      </c>
      <c r="E129" s="37">
        <v>0</v>
      </c>
      <c r="F129" s="37">
        <v>0</v>
      </c>
      <c r="G129" s="37">
        <v>8718</v>
      </c>
      <c r="H129" s="37">
        <v>0</v>
      </c>
      <c r="I129" s="37">
        <v>0</v>
      </c>
      <c r="J129" s="37">
        <v>1</v>
      </c>
      <c r="K129" s="37">
        <v>0</v>
      </c>
      <c r="L129" s="37">
        <v>0</v>
      </c>
      <c r="M129" s="21">
        <v>8725</v>
      </c>
    </row>
    <row r="130" spans="1:13" x14ac:dyDescent="0.35">
      <c r="A130" s="25">
        <v>123</v>
      </c>
      <c r="B130" s="232" t="s">
        <v>159</v>
      </c>
      <c r="C130" s="233" t="s">
        <v>47</v>
      </c>
      <c r="D130" s="36">
        <v>0</v>
      </c>
      <c r="E130" s="36">
        <v>0</v>
      </c>
      <c r="F130" s="36">
        <v>0</v>
      </c>
      <c r="G130" s="36">
        <v>1645</v>
      </c>
      <c r="H130" s="36">
        <v>0</v>
      </c>
      <c r="I130" s="36">
        <v>0</v>
      </c>
      <c r="J130" s="36">
        <v>0</v>
      </c>
      <c r="K130" s="36">
        <v>0</v>
      </c>
      <c r="L130" s="36">
        <v>0</v>
      </c>
      <c r="M130" s="24">
        <v>1645</v>
      </c>
    </row>
    <row r="131" spans="1:13" x14ac:dyDescent="0.35">
      <c r="A131" s="5">
        <v>124</v>
      </c>
      <c r="B131" s="234" t="s">
        <v>160</v>
      </c>
      <c r="C131" s="235" t="s">
        <v>37</v>
      </c>
      <c r="D131" s="37">
        <v>0</v>
      </c>
      <c r="E131" s="37">
        <v>0</v>
      </c>
      <c r="F131" s="37">
        <v>0</v>
      </c>
      <c r="G131" s="37">
        <v>1832</v>
      </c>
      <c r="H131" s="37">
        <v>0</v>
      </c>
      <c r="I131" s="37">
        <v>0</v>
      </c>
      <c r="J131" s="37">
        <v>1</v>
      </c>
      <c r="K131" s="37">
        <v>0</v>
      </c>
      <c r="L131" s="37">
        <v>0</v>
      </c>
      <c r="M131" s="21">
        <v>1833</v>
      </c>
    </row>
    <row r="132" spans="1:13" x14ac:dyDescent="0.35">
      <c r="A132" s="25">
        <v>125</v>
      </c>
      <c r="B132" s="232" t="s">
        <v>161</v>
      </c>
      <c r="C132" s="233" t="s">
        <v>42</v>
      </c>
      <c r="D132" s="36">
        <v>0</v>
      </c>
      <c r="E132" s="36">
        <v>0</v>
      </c>
      <c r="F132" s="36">
        <v>0</v>
      </c>
      <c r="G132" s="36">
        <v>1618</v>
      </c>
      <c r="H132" s="36">
        <v>0</v>
      </c>
      <c r="I132" s="36">
        <v>0</v>
      </c>
      <c r="J132" s="36">
        <v>1</v>
      </c>
      <c r="K132" s="36">
        <v>0</v>
      </c>
      <c r="L132" s="36">
        <v>0</v>
      </c>
      <c r="M132" s="24">
        <v>1619</v>
      </c>
    </row>
    <row r="133" spans="1:13" x14ac:dyDescent="0.35">
      <c r="A133" s="5">
        <v>126</v>
      </c>
      <c r="B133" s="234" t="s">
        <v>708</v>
      </c>
      <c r="C133" s="235" t="s">
        <v>39</v>
      </c>
      <c r="D133" s="37">
        <v>0</v>
      </c>
      <c r="E133" s="37">
        <v>0</v>
      </c>
      <c r="F133" s="37">
        <v>0</v>
      </c>
      <c r="G133" s="37">
        <v>747</v>
      </c>
      <c r="H133" s="37">
        <v>0</v>
      </c>
      <c r="I133" s="37">
        <v>0</v>
      </c>
      <c r="J133" s="37">
        <v>0</v>
      </c>
      <c r="K133" s="37">
        <v>0</v>
      </c>
      <c r="L133" s="37">
        <v>0</v>
      </c>
      <c r="M133" s="21">
        <v>747</v>
      </c>
    </row>
    <row r="134" spans="1:13" x14ac:dyDescent="0.35">
      <c r="A134" s="25">
        <v>127</v>
      </c>
      <c r="B134" s="232" t="s">
        <v>162</v>
      </c>
      <c r="C134" s="233" t="s">
        <v>37</v>
      </c>
      <c r="D134" s="36">
        <v>1</v>
      </c>
      <c r="E134" s="36">
        <v>0</v>
      </c>
      <c r="F134" s="36">
        <v>0</v>
      </c>
      <c r="G134" s="36">
        <v>1365</v>
      </c>
      <c r="H134" s="36">
        <v>0</v>
      </c>
      <c r="I134" s="36">
        <v>0</v>
      </c>
      <c r="J134" s="36">
        <v>0</v>
      </c>
      <c r="K134" s="36">
        <v>0</v>
      </c>
      <c r="L134" s="36">
        <v>0</v>
      </c>
      <c r="M134" s="24">
        <v>1366</v>
      </c>
    </row>
    <row r="135" spans="1:13" x14ac:dyDescent="0.35">
      <c r="A135" s="5">
        <v>128</v>
      </c>
      <c r="B135" s="234" t="s">
        <v>163</v>
      </c>
      <c r="C135" s="235" t="s">
        <v>23</v>
      </c>
      <c r="D135" s="37">
        <v>1</v>
      </c>
      <c r="E135" s="37">
        <v>2</v>
      </c>
      <c r="F135" s="37">
        <v>0</v>
      </c>
      <c r="G135" s="37">
        <v>37928</v>
      </c>
      <c r="H135" s="37">
        <v>0</v>
      </c>
      <c r="I135" s="37">
        <v>0</v>
      </c>
      <c r="J135" s="37">
        <v>1</v>
      </c>
      <c r="K135" s="37">
        <v>0</v>
      </c>
      <c r="L135" s="37">
        <v>0</v>
      </c>
      <c r="M135" s="21">
        <v>37932</v>
      </c>
    </row>
    <row r="136" spans="1:13" x14ac:dyDescent="0.35">
      <c r="A136" s="25">
        <v>129</v>
      </c>
      <c r="B136" s="232" t="s">
        <v>164</v>
      </c>
      <c r="C136" s="233" t="s">
        <v>16</v>
      </c>
      <c r="D136" s="36">
        <v>0</v>
      </c>
      <c r="E136" s="36">
        <v>0</v>
      </c>
      <c r="F136" s="36">
        <v>0</v>
      </c>
      <c r="G136" s="36">
        <v>721</v>
      </c>
      <c r="H136" s="36">
        <v>0</v>
      </c>
      <c r="I136" s="36">
        <v>0</v>
      </c>
      <c r="J136" s="36">
        <v>0</v>
      </c>
      <c r="K136" s="36">
        <v>0</v>
      </c>
      <c r="L136" s="36">
        <v>0</v>
      </c>
      <c r="M136" s="24">
        <v>721</v>
      </c>
    </row>
    <row r="137" spans="1:13" x14ac:dyDescent="0.35">
      <c r="A137" s="5">
        <v>130</v>
      </c>
      <c r="B137" s="234" t="s">
        <v>165</v>
      </c>
      <c r="C137" s="235" t="s">
        <v>17</v>
      </c>
      <c r="D137" s="37">
        <v>10</v>
      </c>
      <c r="E137" s="37">
        <v>0</v>
      </c>
      <c r="F137" s="37">
        <v>0</v>
      </c>
      <c r="G137" s="37">
        <v>12805</v>
      </c>
      <c r="H137" s="37">
        <v>0</v>
      </c>
      <c r="I137" s="37">
        <v>0</v>
      </c>
      <c r="J137" s="37">
        <v>3</v>
      </c>
      <c r="K137" s="37">
        <v>0</v>
      </c>
      <c r="L137" s="37">
        <v>0</v>
      </c>
      <c r="M137" s="21">
        <v>12818</v>
      </c>
    </row>
    <row r="138" spans="1:13" x14ac:dyDescent="0.35">
      <c r="A138" s="25">
        <v>131</v>
      </c>
      <c r="B138" s="232" t="s">
        <v>15</v>
      </c>
      <c r="C138" s="233" t="s">
        <v>15</v>
      </c>
      <c r="D138" s="36">
        <v>1</v>
      </c>
      <c r="E138" s="36">
        <v>0</v>
      </c>
      <c r="F138" s="36">
        <v>0</v>
      </c>
      <c r="G138" s="36">
        <v>3456</v>
      </c>
      <c r="H138" s="36">
        <v>0</v>
      </c>
      <c r="I138" s="36">
        <v>0</v>
      </c>
      <c r="J138" s="36">
        <v>0</v>
      </c>
      <c r="K138" s="36">
        <v>0</v>
      </c>
      <c r="L138" s="36">
        <v>0</v>
      </c>
      <c r="M138" s="24">
        <v>3457</v>
      </c>
    </row>
    <row r="139" spans="1:13" x14ac:dyDescent="0.35">
      <c r="A139" s="5">
        <v>132</v>
      </c>
      <c r="B139" s="234" t="s">
        <v>741</v>
      </c>
      <c r="C139" s="235" t="s">
        <v>15</v>
      </c>
      <c r="D139" s="37">
        <v>0</v>
      </c>
      <c r="E139" s="37">
        <v>0</v>
      </c>
      <c r="F139" s="37">
        <v>0</v>
      </c>
      <c r="G139" s="37">
        <v>5719</v>
      </c>
      <c r="H139" s="37">
        <v>0</v>
      </c>
      <c r="I139" s="37">
        <v>0</v>
      </c>
      <c r="J139" s="37">
        <v>1</v>
      </c>
      <c r="K139" s="37">
        <v>0</v>
      </c>
      <c r="L139" s="37">
        <v>0</v>
      </c>
      <c r="M139" s="21">
        <v>5720</v>
      </c>
    </row>
    <row r="140" spans="1:13" x14ac:dyDescent="0.35">
      <c r="A140" s="25">
        <v>133</v>
      </c>
      <c r="B140" s="232" t="s">
        <v>166</v>
      </c>
      <c r="C140" s="233" t="s">
        <v>15</v>
      </c>
      <c r="D140" s="36">
        <v>0</v>
      </c>
      <c r="E140" s="36">
        <v>0</v>
      </c>
      <c r="F140" s="36">
        <v>0</v>
      </c>
      <c r="G140" s="36">
        <v>600</v>
      </c>
      <c r="H140" s="36">
        <v>0</v>
      </c>
      <c r="I140" s="36">
        <v>0</v>
      </c>
      <c r="J140" s="36">
        <v>1</v>
      </c>
      <c r="K140" s="36">
        <v>0</v>
      </c>
      <c r="L140" s="36">
        <v>0</v>
      </c>
      <c r="M140" s="24">
        <v>601</v>
      </c>
    </row>
    <row r="141" spans="1:13" x14ac:dyDescent="0.35">
      <c r="A141" s="5">
        <v>134</v>
      </c>
      <c r="B141" s="234" t="s">
        <v>167</v>
      </c>
      <c r="C141" s="235" t="s">
        <v>42</v>
      </c>
      <c r="D141" s="37">
        <v>4</v>
      </c>
      <c r="E141" s="37">
        <v>0</v>
      </c>
      <c r="F141" s="37">
        <v>0</v>
      </c>
      <c r="G141" s="37">
        <v>9289</v>
      </c>
      <c r="H141" s="37">
        <v>0</v>
      </c>
      <c r="I141" s="37">
        <v>0</v>
      </c>
      <c r="J141" s="37">
        <v>0</v>
      </c>
      <c r="K141" s="37">
        <v>0</v>
      </c>
      <c r="L141" s="37">
        <v>0</v>
      </c>
      <c r="M141" s="21">
        <v>9293</v>
      </c>
    </row>
    <row r="142" spans="1:13" x14ac:dyDescent="0.35">
      <c r="A142" s="25">
        <v>135</v>
      </c>
      <c r="B142" s="232" t="s">
        <v>168</v>
      </c>
      <c r="C142" s="233" t="s">
        <v>25</v>
      </c>
      <c r="D142" s="36">
        <v>63</v>
      </c>
      <c r="E142" s="36">
        <v>3</v>
      </c>
      <c r="F142" s="36">
        <v>1</v>
      </c>
      <c r="G142" s="36">
        <v>31648</v>
      </c>
      <c r="H142" s="36">
        <v>0</v>
      </c>
      <c r="I142" s="36">
        <v>0</v>
      </c>
      <c r="J142" s="36">
        <v>25</v>
      </c>
      <c r="K142" s="36">
        <v>2</v>
      </c>
      <c r="L142" s="36">
        <v>0</v>
      </c>
      <c r="M142" s="24">
        <v>31742</v>
      </c>
    </row>
    <row r="143" spans="1:13" x14ac:dyDescent="0.35">
      <c r="A143" s="5">
        <v>136</v>
      </c>
      <c r="B143" s="234" t="s">
        <v>709</v>
      </c>
      <c r="C143" s="235" t="s">
        <v>24</v>
      </c>
      <c r="D143" s="37">
        <v>4</v>
      </c>
      <c r="E143" s="37">
        <v>0</v>
      </c>
      <c r="F143" s="37">
        <v>0</v>
      </c>
      <c r="G143" s="37">
        <v>19084</v>
      </c>
      <c r="H143" s="37">
        <v>0</v>
      </c>
      <c r="I143" s="37">
        <v>0</v>
      </c>
      <c r="J143" s="37">
        <v>0</v>
      </c>
      <c r="K143" s="37">
        <v>0</v>
      </c>
      <c r="L143" s="37">
        <v>0</v>
      </c>
      <c r="M143" s="21">
        <v>19088</v>
      </c>
    </row>
    <row r="144" spans="1:13" x14ac:dyDescent="0.35">
      <c r="A144" s="25">
        <v>137</v>
      </c>
      <c r="B144" s="232" t="s">
        <v>170</v>
      </c>
      <c r="C144" s="233" t="s">
        <v>20</v>
      </c>
      <c r="D144" s="36">
        <v>0</v>
      </c>
      <c r="E144" s="36">
        <v>0</v>
      </c>
      <c r="F144" s="36">
        <v>0</v>
      </c>
      <c r="G144" s="36">
        <v>14831</v>
      </c>
      <c r="H144" s="36">
        <v>0</v>
      </c>
      <c r="I144" s="36">
        <v>0</v>
      </c>
      <c r="J144" s="36">
        <v>1</v>
      </c>
      <c r="K144" s="36">
        <v>0</v>
      </c>
      <c r="L144" s="36">
        <v>0</v>
      </c>
      <c r="M144" s="24">
        <v>14832</v>
      </c>
    </row>
    <row r="145" spans="1:13" x14ac:dyDescent="0.35">
      <c r="A145" s="5">
        <v>138</v>
      </c>
      <c r="B145" s="234" t="s">
        <v>171</v>
      </c>
      <c r="C145" s="235" t="s">
        <v>28</v>
      </c>
      <c r="D145" s="37">
        <v>0</v>
      </c>
      <c r="E145" s="37">
        <v>0</v>
      </c>
      <c r="F145" s="37">
        <v>0</v>
      </c>
      <c r="G145" s="37">
        <v>1511</v>
      </c>
      <c r="H145" s="37">
        <v>0</v>
      </c>
      <c r="I145" s="37">
        <v>0</v>
      </c>
      <c r="J145" s="37">
        <v>1</v>
      </c>
      <c r="K145" s="37">
        <v>0</v>
      </c>
      <c r="L145" s="37">
        <v>0</v>
      </c>
      <c r="M145" s="21">
        <v>1512</v>
      </c>
    </row>
    <row r="146" spans="1:13" x14ac:dyDescent="0.35">
      <c r="A146" s="25">
        <v>139</v>
      </c>
      <c r="B146" s="232" t="s">
        <v>172</v>
      </c>
      <c r="C146" s="233" t="s">
        <v>48</v>
      </c>
      <c r="D146" s="36">
        <v>0</v>
      </c>
      <c r="E146" s="36">
        <v>0</v>
      </c>
      <c r="F146" s="36">
        <v>1</v>
      </c>
      <c r="G146" s="36">
        <v>1771</v>
      </c>
      <c r="H146" s="36">
        <v>0</v>
      </c>
      <c r="I146" s="36">
        <v>0</v>
      </c>
      <c r="J146" s="36">
        <v>1</v>
      </c>
      <c r="K146" s="36">
        <v>0</v>
      </c>
      <c r="L146" s="36">
        <v>0</v>
      </c>
      <c r="M146" s="24">
        <v>1773</v>
      </c>
    </row>
    <row r="147" spans="1:13" x14ac:dyDescent="0.35">
      <c r="A147" s="5">
        <v>140</v>
      </c>
      <c r="B147" s="234" t="s">
        <v>173</v>
      </c>
      <c r="C147" s="235" t="s">
        <v>35</v>
      </c>
      <c r="D147" s="37">
        <v>0</v>
      </c>
      <c r="E147" s="37">
        <v>0</v>
      </c>
      <c r="F147" s="37">
        <v>0</v>
      </c>
      <c r="G147" s="37">
        <v>490</v>
      </c>
      <c r="H147" s="37">
        <v>0</v>
      </c>
      <c r="I147" s="37">
        <v>0</v>
      </c>
      <c r="J147" s="37">
        <v>1</v>
      </c>
      <c r="K147" s="37">
        <v>0</v>
      </c>
      <c r="L147" s="37">
        <v>0</v>
      </c>
      <c r="M147" s="21">
        <v>491</v>
      </c>
    </row>
    <row r="148" spans="1:13" x14ac:dyDescent="0.35">
      <c r="A148" s="25">
        <v>141</v>
      </c>
      <c r="B148" s="232" t="s">
        <v>174</v>
      </c>
      <c r="C148" s="233" t="s">
        <v>35</v>
      </c>
      <c r="D148" s="36">
        <v>0</v>
      </c>
      <c r="E148" s="36">
        <v>0</v>
      </c>
      <c r="F148" s="36">
        <v>0</v>
      </c>
      <c r="G148" s="36">
        <v>764</v>
      </c>
      <c r="H148" s="36">
        <v>0</v>
      </c>
      <c r="I148" s="36">
        <v>0</v>
      </c>
      <c r="J148" s="36">
        <v>1</v>
      </c>
      <c r="K148" s="36">
        <v>0</v>
      </c>
      <c r="L148" s="36">
        <v>0</v>
      </c>
      <c r="M148" s="24">
        <v>765</v>
      </c>
    </row>
    <row r="149" spans="1:13" x14ac:dyDescent="0.35">
      <c r="A149" s="5">
        <v>142</v>
      </c>
      <c r="B149" s="234" t="s">
        <v>175</v>
      </c>
      <c r="C149" s="235" t="s">
        <v>35</v>
      </c>
      <c r="D149" s="37">
        <v>0</v>
      </c>
      <c r="E149" s="37">
        <v>0</v>
      </c>
      <c r="F149" s="37">
        <v>0</v>
      </c>
      <c r="G149" s="37">
        <v>276</v>
      </c>
      <c r="H149" s="37">
        <v>0</v>
      </c>
      <c r="I149" s="37">
        <v>0</v>
      </c>
      <c r="J149" s="37">
        <v>1</v>
      </c>
      <c r="K149" s="37">
        <v>0</v>
      </c>
      <c r="L149" s="37">
        <v>0</v>
      </c>
      <c r="M149" s="21">
        <v>277</v>
      </c>
    </row>
    <row r="150" spans="1:13" x14ac:dyDescent="0.35">
      <c r="A150" s="25">
        <v>143</v>
      </c>
      <c r="B150" s="232" t="s">
        <v>176</v>
      </c>
      <c r="C150" s="233" t="s">
        <v>35</v>
      </c>
      <c r="D150" s="36">
        <v>0</v>
      </c>
      <c r="E150" s="36">
        <v>0</v>
      </c>
      <c r="F150" s="36">
        <v>0</v>
      </c>
      <c r="G150" s="36">
        <v>398</v>
      </c>
      <c r="H150" s="36">
        <v>0</v>
      </c>
      <c r="I150" s="36">
        <v>0</v>
      </c>
      <c r="J150" s="36">
        <v>1</v>
      </c>
      <c r="K150" s="36">
        <v>0</v>
      </c>
      <c r="L150" s="36">
        <v>0</v>
      </c>
      <c r="M150" s="24">
        <v>399</v>
      </c>
    </row>
    <row r="151" spans="1:13" x14ac:dyDescent="0.35">
      <c r="A151" s="5">
        <v>144</v>
      </c>
      <c r="B151" s="234" t="s">
        <v>177</v>
      </c>
      <c r="C151" s="235" t="s">
        <v>35</v>
      </c>
      <c r="D151" s="37">
        <v>0</v>
      </c>
      <c r="E151" s="37">
        <v>0</v>
      </c>
      <c r="F151" s="37">
        <v>0</v>
      </c>
      <c r="G151" s="37">
        <v>891</v>
      </c>
      <c r="H151" s="37">
        <v>0</v>
      </c>
      <c r="I151" s="37">
        <v>0</v>
      </c>
      <c r="J151" s="37">
        <v>1</v>
      </c>
      <c r="K151" s="37">
        <v>0</v>
      </c>
      <c r="L151" s="37">
        <v>0</v>
      </c>
      <c r="M151" s="21">
        <v>892</v>
      </c>
    </row>
    <row r="152" spans="1:13" x14ac:dyDescent="0.35">
      <c r="A152" s="25">
        <v>145</v>
      </c>
      <c r="B152" s="232" t="s">
        <v>178</v>
      </c>
      <c r="C152" s="233" t="s">
        <v>27</v>
      </c>
      <c r="D152" s="36">
        <v>0</v>
      </c>
      <c r="E152" s="36">
        <v>0</v>
      </c>
      <c r="F152" s="36">
        <v>0</v>
      </c>
      <c r="G152" s="36">
        <v>3333</v>
      </c>
      <c r="H152" s="36">
        <v>0</v>
      </c>
      <c r="I152" s="36">
        <v>0</v>
      </c>
      <c r="J152" s="36">
        <v>0</v>
      </c>
      <c r="K152" s="36">
        <v>0</v>
      </c>
      <c r="L152" s="36">
        <v>0</v>
      </c>
      <c r="M152" s="24">
        <v>3333</v>
      </c>
    </row>
    <row r="153" spans="1:13" x14ac:dyDescent="0.35">
      <c r="A153" s="5">
        <v>146</v>
      </c>
      <c r="B153" s="234" t="s">
        <v>179</v>
      </c>
      <c r="C153" s="235" t="s">
        <v>27</v>
      </c>
      <c r="D153" s="37">
        <v>0</v>
      </c>
      <c r="E153" s="37">
        <v>0</v>
      </c>
      <c r="F153" s="37">
        <v>0</v>
      </c>
      <c r="G153" s="37">
        <v>3240</v>
      </c>
      <c r="H153" s="37">
        <v>0</v>
      </c>
      <c r="I153" s="37">
        <v>0</v>
      </c>
      <c r="J153" s="37">
        <v>0</v>
      </c>
      <c r="K153" s="37">
        <v>0</v>
      </c>
      <c r="L153" s="37">
        <v>0</v>
      </c>
      <c r="M153" s="21">
        <v>3240</v>
      </c>
    </row>
    <row r="154" spans="1:13" x14ac:dyDescent="0.35">
      <c r="A154" s="25">
        <v>147</v>
      </c>
      <c r="B154" s="232" t="s">
        <v>180</v>
      </c>
      <c r="C154" s="233" t="s">
        <v>27</v>
      </c>
      <c r="D154" s="36">
        <v>0</v>
      </c>
      <c r="E154" s="36">
        <v>0</v>
      </c>
      <c r="F154" s="36">
        <v>0</v>
      </c>
      <c r="G154" s="36">
        <v>3286</v>
      </c>
      <c r="H154" s="36">
        <v>0</v>
      </c>
      <c r="I154" s="36">
        <v>0</v>
      </c>
      <c r="J154" s="36">
        <v>0</v>
      </c>
      <c r="K154" s="36">
        <v>0</v>
      </c>
      <c r="L154" s="36">
        <v>0</v>
      </c>
      <c r="M154" s="24">
        <v>3286</v>
      </c>
    </row>
    <row r="155" spans="1:13" x14ac:dyDescent="0.35">
      <c r="A155" s="5">
        <v>148</v>
      </c>
      <c r="B155" s="234" t="s">
        <v>181</v>
      </c>
      <c r="C155" s="235" t="s">
        <v>48</v>
      </c>
      <c r="D155" s="37">
        <v>1</v>
      </c>
      <c r="E155" s="37">
        <v>0</v>
      </c>
      <c r="F155" s="37">
        <v>1</v>
      </c>
      <c r="G155" s="37">
        <v>2637</v>
      </c>
      <c r="H155" s="37">
        <v>0</v>
      </c>
      <c r="I155" s="37">
        <v>0</v>
      </c>
      <c r="J155" s="37">
        <v>1</v>
      </c>
      <c r="K155" s="37">
        <v>0</v>
      </c>
      <c r="L155" s="37">
        <v>0</v>
      </c>
      <c r="M155" s="21">
        <v>2640</v>
      </c>
    </row>
    <row r="156" spans="1:13" x14ac:dyDescent="0.35">
      <c r="A156" s="25">
        <v>149</v>
      </c>
      <c r="B156" s="232" t="s">
        <v>182</v>
      </c>
      <c r="C156" s="233" t="s">
        <v>40</v>
      </c>
      <c r="D156" s="36">
        <v>1</v>
      </c>
      <c r="E156" s="36">
        <v>0</v>
      </c>
      <c r="F156" s="36">
        <v>0</v>
      </c>
      <c r="G156" s="36">
        <v>6299</v>
      </c>
      <c r="H156" s="36">
        <v>0</v>
      </c>
      <c r="I156" s="36">
        <v>0</v>
      </c>
      <c r="J156" s="36">
        <v>1</v>
      </c>
      <c r="K156" s="36">
        <v>0</v>
      </c>
      <c r="L156" s="36">
        <v>0</v>
      </c>
      <c r="M156" s="24">
        <v>6301</v>
      </c>
    </row>
    <row r="157" spans="1:13" x14ac:dyDescent="0.35">
      <c r="A157" s="5">
        <v>150</v>
      </c>
      <c r="B157" s="234" t="s">
        <v>183</v>
      </c>
      <c r="C157" s="235" t="s">
        <v>40</v>
      </c>
      <c r="D157" s="37">
        <v>2</v>
      </c>
      <c r="E157" s="37">
        <v>2</v>
      </c>
      <c r="F157" s="37">
        <v>0</v>
      </c>
      <c r="G157" s="37">
        <v>5317</v>
      </c>
      <c r="H157" s="37">
        <v>0</v>
      </c>
      <c r="I157" s="37">
        <v>0</v>
      </c>
      <c r="J157" s="37">
        <v>0</v>
      </c>
      <c r="K157" s="37">
        <v>0</v>
      </c>
      <c r="L157" s="37">
        <v>0</v>
      </c>
      <c r="M157" s="21">
        <v>5321</v>
      </c>
    </row>
    <row r="158" spans="1:13" x14ac:dyDescent="0.35">
      <c r="A158" s="25">
        <v>151</v>
      </c>
      <c r="B158" s="232" t="s">
        <v>184</v>
      </c>
      <c r="C158" s="233" t="s">
        <v>23</v>
      </c>
      <c r="D158" s="36">
        <v>2</v>
      </c>
      <c r="E158" s="36">
        <v>1</v>
      </c>
      <c r="F158" s="36">
        <v>1</v>
      </c>
      <c r="G158" s="36">
        <v>28269</v>
      </c>
      <c r="H158" s="36">
        <v>0</v>
      </c>
      <c r="I158" s="36">
        <v>0</v>
      </c>
      <c r="J158" s="36">
        <v>3</v>
      </c>
      <c r="K158" s="36">
        <v>0</v>
      </c>
      <c r="L158" s="36">
        <v>0</v>
      </c>
      <c r="M158" s="24">
        <v>28276</v>
      </c>
    </row>
    <row r="159" spans="1:13" x14ac:dyDescent="0.35">
      <c r="A159" s="5">
        <v>152</v>
      </c>
      <c r="B159" s="234" t="s">
        <v>503</v>
      </c>
      <c r="C159" s="235" t="s">
        <v>38</v>
      </c>
      <c r="D159" s="37">
        <v>0</v>
      </c>
      <c r="E159" s="37">
        <v>0</v>
      </c>
      <c r="F159" s="37">
        <v>0</v>
      </c>
      <c r="G159" s="37">
        <v>24</v>
      </c>
      <c r="H159" s="37">
        <v>0</v>
      </c>
      <c r="I159" s="37">
        <v>0</v>
      </c>
      <c r="J159" s="37">
        <v>0</v>
      </c>
      <c r="K159" s="37">
        <v>0</v>
      </c>
      <c r="L159" s="37">
        <v>0</v>
      </c>
      <c r="M159" s="21">
        <v>24</v>
      </c>
    </row>
    <row r="160" spans="1:13" x14ac:dyDescent="0.35">
      <c r="A160" s="25">
        <v>153</v>
      </c>
      <c r="B160" s="232" t="s">
        <v>185</v>
      </c>
      <c r="C160" s="233" t="s">
        <v>21</v>
      </c>
      <c r="D160" s="36">
        <v>1362</v>
      </c>
      <c r="E160" s="36">
        <v>51</v>
      </c>
      <c r="F160" s="36">
        <v>13</v>
      </c>
      <c r="G160" s="36">
        <v>254351</v>
      </c>
      <c r="H160" s="36">
        <v>32</v>
      </c>
      <c r="I160" s="36">
        <v>212</v>
      </c>
      <c r="J160" s="36">
        <v>218</v>
      </c>
      <c r="K160" s="36">
        <v>29</v>
      </c>
      <c r="L160" s="36">
        <v>14</v>
      </c>
      <c r="M160" s="24">
        <v>256282</v>
      </c>
    </row>
    <row r="161" spans="1:13" x14ac:dyDescent="0.35">
      <c r="A161" s="5">
        <v>154</v>
      </c>
      <c r="B161" s="234" t="s">
        <v>186</v>
      </c>
      <c r="C161" s="235" t="s">
        <v>21</v>
      </c>
      <c r="D161" s="37">
        <v>1774</v>
      </c>
      <c r="E161" s="37">
        <v>116</v>
      </c>
      <c r="F161" s="37">
        <v>87</v>
      </c>
      <c r="G161" s="37">
        <v>127408</v>
      </c>
      <c r="H161" s="37">
        <v>115</v>
      </c>
      <c r="I161" s="37">
        <v>942</v>
      </c>
      <c r="J161" s="37">
        <v>192</v>
      </c>
      <c r="K161" s="37">
        <v>117</v>
      </c>
      <c r="L161" s="37">
        <v>57</v>
      </c>
      <c r="M161" s="21">
        <v>130808</v>
      </c>
    </row>
    <row r="162" spans="1:13" x14ac:dyDescent="0.35">
      <c r="A162" s="25">
        <v>155</v>
      </c>
      <c r="B162" s="232" t="s">
        <v>187</v>
      </c>
      <c r="C162" s="233" t="s">
        <v>21</v>
      </c>
      <c r="D162" s="36">
        <v>2914</v>
      </c>
      <c r="E162" s="36">
        <v>115</v>
      </c>
      <c r="F162" s="36">
        <v>85</v>
      </c>
      <c r="G162" s="36">
        <v>226181</v>
      </c>
      <c r="H162" s="36">
        <v>175</v>
      </c>
      <c r="I162" s="36">
        <v>1787</v>
      </c>
      <c r="J162" s="36">
        <v>213</v>
      </c>
      <c r="K162" s="36">
        <v>132</v>
      </c>
      <c r="L162" s="36">
        <v>126</v>
      </c>
      <c r="M162" s="24">
        <v>231728</v>
      </c>
    </row>
    <row r="163" spans="1:13" x14ac:dyDescent="0.35">
      <c r="A163" s="5">
        <v>156</v>
      </c>
      <c r="B163" s="234" t="s">
        <v>188</v>
      </c>
      <c r="C163" s="235" t="s">
        <v>21</v>
      </c>
      <c r="D163" s="37">
        <v>403</v>
      </c>
      <c r="E163" s="37">
        <v>26</v>
      </c>
      <c r="F163" s="37">
        <v>7</v>
      </c>
      <c r="G163" s="37">
        <v>238864</v>
      </c>
      <c r="H163" s="37">
        <v>16</v>
      </c>
      <c r="I163" s="37">
        <v>4</v>
      </c>
      <c r="J163" s="37">
        <v>82</v>
      </c>
      <c r="K163" s="37">
        <v>54</v>
      </c>
      <c r="L163" s="37">
        <v>2</v>
      </c>
      <c r="M163" s="21">
        <v>239458</v>
      </c>
    </row>
    <row r="164" spans="1:13" x14ac:dyDescent="0.35">
      <c r="A164" s="25">
        <v>157</v>
      </c>
      <c r="B164" s="232" t="s">
        <v>189</v>
      </c>
      <c r="C164" s="233" t="s">
        <v>21</v>
      </c>
      <c r="D164" s="36">
        <v>848</v>
      </c>
      <c r="E164" s="36">
        <v>15</v>
      </c>
      <c r="F164" s="36">
        <v>0</v>
      </c>
      <c r="G164" s="36">
        <v>173832</v>
      </c>
      <c r="H164" s="36">
        <v>10</v>
      </c>
      <c r="I164" s="36">
        <v>5</v>
      </c>
      <c r="J164" s="36">
        <v>61</v>
      </c>
      <c r="K164" s="36">
        <v>33</v>
      </c>
      <c r="L164" s="36">
        <v>4</v>
      </c>
      <c r="M164" s="24">
        <v>174808</v>
      </c>
    </row>
    <row r="165" spans="1:13" x14ac:dyDescent="0.35">
      <c r="A165" s="5">
        <v>158</v>
      </c>
      <c r="B165" s="234" t="s">
        <v>22</v>
      </c>
      <c r="C165" s="235" t="s">
        <v>22</v>
      </c>
      <c r="D165" s="37">
        <v>33</v>
      </c>
      <c r="E165" s="37">
        <v>2</v>
      </c>
      <c r="F165" s="37">
        <v>3</v>
      </c>
      <c r="G165" s="37">
        <v>30667</v>
      </c>
      <c r="H165" s="37">
        <v>0</v>
      </c>
      <c r="I165" s="37">
        <v>0</v>
      </c>
      <c r="J165" s="37">
        <v>8</v>
      </c>
      <c r="K165" s="37">
        <v>2</v>
      </c>
      <c r="L165" s="37">
        <v>0</v>
      </c>
      <c r="M165" s="21">
        <v>30715</v>
      </c>
    </row>
    <row r="166" spans="1:13" x14ac:dyDescent="0.35">
      <c r="A166" s="25">
        <v>159</v>
      </c>
      <c r="B166" s="232" t="s">
        <v>190</v>
      </c>
      <c r="C166" s="233" t="s">
        <v>38</v>
      </c>
      <c r="D166" s="36">
        <v>3</v>
      </c>
      <c r="E166" s="36">
        <v>2</v>
      </c>
      <c r="F166" s="36">
        <v>2</v>
      </c>
      <c r="G166" s="36">
        <v>2797</v>
      </c>
      <c r="H166" s="36">
        <v>0</v>
      </c>
      <c r="I166" s="36">
        <v>0</v>
      </c>
      <c r="J166" s="36">
        <v>0</v>
      </c>
      <c r="K166" s="36">
        <v>0</v>
      </c>
      <c r="L166" s="36">
        <v>0</v>
      </c>
      <c r="M166" s="24">
        <v>2804</v>
      </c>
    </row>
    <row r="167" spans="1:13" x14ac:dyDescent="0.35">
      <c r="A167" s="5">
        <v>160</v>
      </c>
      <c r="B167" s="234" t="s">
        <v>740</v>
      </c>
      <c r="C167" s="235" t="s">
        <v>38</v>
      </c>
      <c r="D167" s="37">
        <v>42</v>
      </c>
      <c r="E167" s="37">
        <v>2</v>
      </c>
      <c r="F167" s="37">
        <v>0</v>
      </c>
      <c r="G167" s="37">
        <v>12473</v>
      </c>
      <c r="H167" s="37">
        <v>0</v>
      </c>
      <c r="I167" s="37">
        <v>0</v>
      </c>
      <c r="J167" s="37">
        <v>2</v>
      </c>
      <c r="K167" s="37">
        <v>2</v>
      </c>
      <c r="L167" s="37">
        <v>0</v>
      </c>
      <c r="M167" s="21">
        <v>12521</v>
      </c>
    </row>
    <row r="168" spans="1:13" x14ac:dyDescent="0.35">
      <c r="A168" s="25">
        <v>161</v>
      </c>
      <c r="B168" s="232" t="s">
        <v>191</v>
      </c>
      <c r="C168" s="233" t="s">
        <v>38</v>
      </c>
      <c r="D168" s="36">
        <v>0</v>
      </c>
      <c r="E168" s="36">
        <v>0</v>
      </c>
      <c r="F168" s="36">
        <v>0</v>
      </c>
      <c r="G168" s="36">
        <v>803</v>
      </c>
      <c r="H168" s="36">
        <v>0</v>
      </c>
      <c r="I168" s="36">
        <v>0</v>
      </c>
      <c r="J168" s="36">
        <v>1</v>
      </c>
      <c r="K168" s="36">
        <v>0</v>
      </c>
      <c r="L168" s="36">
        <v>0</v>
      </c>
      <c r="M168" s="24">
        <v>804</v>
      </c>
    </row>
    <row r="169" spans="1:13" x14ac:dyDescent="0.35">
      <c r="A169" s="5">
        <v>162</v>
      </c>
      <c r="B169" s="234" t="s">
        <v>192</v>
      </c>
      <c r="C169" s="235" t="s">
        <v>25</v>
      </c>
      <c r="D169" s="37">
        <v>7</v>
      </c>
      <c r="E169" s="37">
        <v>0</v>
      </c>
      <c r="F169" s="37">
        <v>1</v>
      </c>
      <c r="G169" s="37">
        <v>35607</v>
      </c>
      <c r="H169" s="37">
        <v>0</v>
      </c>
      <c r="I169" s="37">
        <v>0</v>
      </c>
      <c r="J169" s="37">
        <v>7</v>
      </c>
      <c r="K169" s="37">
        <v>0</v>
      </c>
      <c r="L169" s="37">
        <v>0</v>
      </c>
      <c r="M169" s="21">
        <v>35622</v>
      </c>
    </row>
    <row r="170" spans="1:13" x14ac:dyDescent="0.35">
      <c r="A170" s="25">
        <v>163</v>
      </c>
      <c r="B170" s="232" t="s">
        <v>193</v>
      </c>
      <c r="C170" s="233" t="s">
        <v>17</v>
      </c>
      <c r="D170" s="36">
        <v>2</v>
      </c>
      <c r="E170" s="36">
        <v>0</v>
      </c>
      <c r="F170" s="36">
        <v>0</v>
      </c>
      <c r="G170" s="36">
        <v>6283</v>
      </c>
      <c r="H170" s="36">
        <v>0</v>
      </c>
      <c r="I170" s="36">
        <v>0</v>
      </c>
      <c r="J170" s="36">
        <v>0</v>
      </c>
      <c r="K170" s="36">
        <v>0</v>
      </c>
      <c r="L170" s="36">
        <v>0</v>
      </c>
      <c r="M170" s="24">
        <v>6285</v>
      </c>
    </row>
    <row r="171" spans="1:13" x14ac:dyDescent="0.35">
      <c r="A171" s="5">
        <v>164</v>
      </c>
      <c r="B171" s="234" t="s">
        <v>194</v>
      </c>
      <c r="C171" s="235" t="s">
        <v>42</v>
      </c>
      <c r="D171" s="37">
        <v>0</v>
      </c>
      <c r="E171" s="37">
        <v>0</v>
      </c>
      <c r="F171" s="37">
        <v>0</v>
      </c>
      <c r="G171" s="37">
        <v>2169</v>
      </c>
      <c r="H171" s="37">
        <v>0</v>
      </c>
      <c r="I171" s="37">
        <v>0</v>
      </c>
      <c r="J171" s="37">
        <v>0</v>
      </c>
      <c r="K171" s="37">
        <v>0</v>
      </c>
      <c r="L171" s="37">
        <v>0</v>
      </c>
      <c r="M171" s="21">
        <v>2169</v>
      </c>
    </row>
    <row r="172" spans="1:13" x14ac:dyDescent="0.35">
      <c r="A172" s="25">
        <v>165</v>
      </c>
      <c r="B172" s="232" t="s">
        <v>195</v>
      </c>
      <c r="C172" s="233" t="s">
        <v>24</v>
      </c>
      <c r="D172" s="36">
        <v>0</v>
      </c>
      <c r="E172" s="36">
        <v>0</v>
      </c>
      <c r="F172" s="36">
        <v>0</v>
      </c>
      <c r="G172" s="36">
        <v>24126</v>
      </c>
      <c r="H172" s="36">
        <v>0</v>
      </c>
      <c r="I172" s="36">
        <v>0</v>
      </c>
      <c r="J172" s="36">
        <v>0</v>
      </c>
      <c r="K172" s="36">
        <v>0</v>
      </c>
      <c r="L172" s="36">
        <v>0</v>
      </c>
      <c r="M172" s="24">
        <v>24126</v>
      </c>
    </row>
    <row r="173" spans="1:13" x14ac:dyDescent="0.35">
      <c r="A173" s="5">
        <v>166</v>
      </c>
      <c r="B173" s="234" t="s">
        <v>196</v>
      </c>
      <c r="C173" s="235" t="s">
        <v>25</v>
      </c>
      <c r="D173" s="37">
        <v>32</v>
      </c>
      <c r="E173" s="37">
        <v>0</v>
      </c>
      <c r="F173" s="37">
        <v>0</v>
      </c>
      <c r="G173" s="37">
        <v>24532</v>
      </c>
      <c r="H173" s="37">
        <v>0</v>
      </c>
      <c r="I173" s="37">
        <v>0</v>
      </c>
      <c r="J173" s="37">
        <v>9</v>
      </c>
      <c r="K173" s="37">
        <v>0</v>
      </c>
      <c r="L173" s="37">
        <v>0</v>
      </c>
      <c r="M173" s="21">
        <v>24573</v>
      </c>
    </row>
    <row r="174" spans="1:13" x14ac:dyDescent="0.35">
      <c r="A174" s="25">
        <v>167</v>
      </c>
      <c r="B174" s="232" t="s">
        <v>541</v>
      </c>
      <c r="C174" s="233" t="s">
        <v>27</v>
      </c>
      <c r="D174" s="36">
        <v>2</v>
      </c>
      <c r="E174" s="36">
        <v>0</v>
      </c>
      <c r="F174" s="36">
        <v>0</v>
      </c>
      <c r="G174" s="36">
        <v>8472</v>
      </c>
      <c r="H174" s="36">
        <v>0</v>
      </c>
      <c r="I174" s="36">
        <v>0</v>
      </c>
      <c r="J174" s="36">
        <v>1</v>
      </c>
      <c r="K174" s="36">
        <v>0</v>
      </c>
      <c r="L174" s="36">
        <v>0</v>
      </c>
      <c r="M174" s="24">
        <v>8475</v>
      </c>
    </row>
    <row r="175" spans="1:13" x14ac:dyDescent="0.35">
      <c r="A175" s="5">
        <v>168</v>
      </c>
      <c r="B175" s="234" t="s">
        <v>197</v>
      </c>
      <c r="C175" s="235" t="s">
        <v>39</v>
      </c>
      <c r="D175" s="37">
        <v>0</v>
      </c>
      <c r="E175" s="37">
        <v>0</v>
      </c>
      <c r="F175" s="37">
        <v>0</v>
      </c>
      <c r="G175" s="37">
        <v>384</v>
      </c>
      <c r="H175" s="37">
        <v>0</v>
      </c>
      <c r="I175" s="37">
        <v>0</v>
      </c>
      <c r="J175" s="37">
        <v>0</v>
      </c>
      <c r="K175" s="37">
        <v>0</v>
      </c>
      <c r="L175" s="37">
        <v>0</v>
      </c>
      <c r="M175" s="21">
        <v>384</v>
      </c>
    </row>
    <row r="176" spans="1:13" x14ac:dyDescent="0.35">
      <c r="A176" s="25">
        <v>169</v>
      </c>
      <c r="B176" s="232" t="s">
        <v>198</v>
      </c>
      <c r="C176" s="233" t="s">
        <v>40</v>
      </c>
      <c r="D176" s="36">
        <v>2</v>
      </c>
      <c r="E176" s="36">
        <v>0</v>
      </c>
      <c r="F176" s="36">
        <v>0</v>
      </c>
      <c r="G176" s="36">
        <v>9563</v>
      </c>
      <c r="H176" s="36">
        <v>0</v>
      </c>
      <c r="I176" s="36">
        <v>0</v>
      </c>
      <c r="J176" s="36">
        <v>2</v>
      </c>
      <c r="K176" s="36">
        <v>0</v>
      </c>
      <c r="L176" s="36">
        <v>0</v>
      </c>
      <c r="M176" s="24">
        <v>9567</v>
      </c>
    </row>
    <row r="177" spans="1:13" x14ac:dyDescent="0.35">
      <c r="A177" s="5">
        <v>170</v>
      </c>
      <c r="B177" s="234" t="s">
        <v>199</v>
      </c>
      <c r="C177" s="235" t="s">
        <v>28</v>
      </c>
      <c r="D177" s="37">
        <v>0</v>
      </c>
      <c r="E177" s="37">
        <v>0</v>
      </c>
      <c r="F177" s="37">
        <v>0</v>
      </c>
      <c r="G177" s="37">
        <v>4220</v>
      </c>
      <c r="H177" s="37">
        <v>0</v>
      </c>
      <c r="I177" s="37">
        <v>0</v>
      </c>
      <c r="J177" s="37">
        <v>0</v>
      </c>
      <c r="K177" s="37">
        <v>0</v>
      </c>
      <c r="L177" s="37">
        <v>0</v>
      </c>
      <c r="M177" s="21">
        <v>4220</v>
      </c>
    </row>
    <row r="178" spans="1:13" x14ac:dyDescent="0.35">
      <c r="A178" s="25">
        <v>171</v>
      </c>
      <c r="B178" s="232" t="s">
        <v>200</v>
      </c>
      <c r="C178" s="233" t="s">
        <v>26</v>
      </c>
      <c r="D178" s="36">
        <v>0</v>
      </c>
      <c r="E178" s="36">
        <v>0</v>
      </c>
      <c r="F178" s="36">
        <v>0</v>
      </c>
      <c r="G178" s="36">
        <v>2494</v>
      </c>
      <c r="H178" s="36">
        <v>0</v>
      </c>
      <c r="I178" s="36">
        <v>0</v>
      </c>
      <c r="J178" s="36">
        <v>1</v>
      </c>
      <c r="K178" s="36">
        <v>0</v>
      </c>
      <c r="L178" s="36">
        <v>0</v>
      </c>
      <c r="M178" s="24">
        <v>2495</v>
      </c>
    </row>
    <row r="179" spans="1:13" x14ac:dyDescent="0.35">
      <c r="A179" s="5">
        <v>172</v>
      </c>
      <c r="B179" s="234" t="s">
        <v>201</v>
      </c>
      <c r="C179" s="235" t="s">
        <v>24</v>
      </c>
      <c r="D179" s="37">
        <v>19</v>
      </c>
      <c r="E179" s="37">
        <v>1</v>
      </c>
      <c r="F179" s="37">
        <v>0</v>
      </c>
      <c r="G179" s="37">
        <v>20210</v>
      </c>
      <c r="H179" s="37">
        <v>0</v>
      </c>
      <c r="I179" s="37">
        <v>0</v>
      </c>
      <c r="J179" s="37">
        <v>2</v>
      </c>
      <c r="K179" s="37">
        <v>0</v>
      </c>
      <c r="L179" s="37">
        <v>0</v>
      </c>
      <c r="M179" s="21">
        <v>20232</v>
      </c>
    </row>
    <row r="180" spans="1:13" x14ac:dyDescent="0.35">
      <c r="A180" s="25">
        <v>173</v>
      </c>
      <c r="B180" s="232" t="s">
        <v>710</v>
      </c>
      <c r="C180" s="233" t="s">
        <v>17</v>
      </c>
      <c r="D180" s="36">
        <v>0</v>
      </c>
      <c r="E180" s="36">
        <v>0</v>
      </c>
      <c r="F180" s="36">
        <v>0</v>
      </c>
      <c r="G180" s="36">
        <v>6263</v>
      </c>
      <c r="H180" s="36">
        <v>0</v>
      </c>
      <c r="I180" s="36">
        <v>0</v>
      </c>
      <c r="J180" s="36">
        <v>0</v>
      </c>
      <c r="K180" s="36">
        <v>0</v>
      </c>
      <c r="L180" s="36">
        <v>0</v>
      </c>
      <c r="M180" s="24">
        <v>6263</v>
      </c>
    </row>
    <row r="181" spans="1:13" x14ac:dyDescent="0.35">
      <c r="A181" s="5">
        <v>174</v>
      </c>
      <c r="B181" s="234" t="s">
        <v>202</v>
      </c>
      <c r="C181" s="235" t="s">
        <v>23</v>
      </c>
      <c r="D181" s="37">
        <v>37</v>
      </c>
      <c r="E181" s="37">
        <v>0</v>
      </c>
      <c r="F181" s="37">
        <v>0</v>
      </c>
      <c r="G181" s="37">
        <v>50023</v>
      </c>
      <c r="H181" s="37">
        <v>0</v>
      </c>
      <c r="I181" s="37">
        <v>0</v>
      </c>
      <c r="J181" s="37">
        <v>7</v>
      </c>
      <c r="K181" s="37">
        <v>1</v>
      </c>
      <c r="L181" s="37">
        <v>0</v>
      </c>
      <c r="M181" s="21">
        <v>50068</v>
      </c>
    </row>
    <row r="182" spans="1:13" x14ac:dyDescent="0.35">
      <c r="A182" s="25">
        <v>175</v>
      </c>
      <c r="B182" s="232" t="s">
        <v>203</v>
      </c>
      <c r="C182" s="233" t="s">
        <v>32</v>
      </c>
      <c r="D182" s="36">
        <v>22</v>
      </c>
      <c r="E182" s="36">
        <v>0</v>
      </c>
      <c r="F182" s="36">
        <v>0</v>
      </c>
      <c r="G182" s="36">
        <v>6020</v>
      </c>
      <c r="H182" s="36">
        <v>0</v>
      </c>
      <c r="I182" s="36">
        <v>0</v>
      </c>
      <c r="J182" s="36">
        <v>2</v>
      </c>
      <c r="K182" s="36">
        <v>0</v>
      </c>
      <c r="L182" s="36">
        <v>0</v>
      </c>
      <c r="M182" s="24">
        <v>6044</v>
      </c>
    </row>
    <row r="183" spans="1:13" x14ac:dyDescent="0.35">
      <c r="A183" s="5">
        <v>176</v>
      </c>
      <c r="B183" s="234" t="s">
        <v>204</v>
      </c>
      <c r="C183" s="235" t="s">
        <v>48</v>
      </c>
      <c r="D183" s="37">
        <v>2</v>
      </c>
      <c r="E183" s="37">
        <v>0</v>
      </c>
      <c r="F183" s="37">
        <v>0</v>
      </c>
      <c r="G183" s="37">
        <v>6563</v>
      </c>
      <c r="H183" s="37">
        <v>0</v>
      </c>
      <c r="I183" s="37">
        <v>0</v>
      </c>
      <c r="J183" s="37">
        <v>0</v>
      </c>
      <c r="K183" s="37">
        <v>0</v>
      </c>
      <c r="L183" s="37">
        <v>0</v>
      </c>
      <c r="M183" s="21">
        <v>6565</v>
      </c>
    </row>
    <row r="184" spans="1:13" x14ac:dyDescent="0.35">
      <c r="A184" s="25">
        <v>177</v>
      </c>
      <c r="B184" s="232" t="s">
        <v>205</v>
      </c>
      <c r="C184" s="233" t="s">
        <v>28</v>
      </c>
      <c r="D184" s="36">
        <v>0</v>
      </c>
      <c r="E184" s="36">
        <v>0</v>
      </c>
      <c r="F184" s="36">
        <v>0</v>
      </c>
      <c r="G184" s="36">
        <v>1704</v>
      </c>
      <c r="H184" s="36">
        <v>0</v>
      </c>
      <c r="I184" s="36">
        <v>0</v>
      </c>
      <c r="J184" s="36">
        <v>0</v>
      </c>
      <c r="K184" s="36">
        <v>0</v>
      </c>
      <c r="L184" s="36">
        <v>0</v>
      </c>
      <c r="M184" s="24">
        <v>1704</v>
      </c>
    </row>
    <row r="185" spans="1:13" x14ac:dyDescent="0.35">
      <c r="A185" s="5">
        <v>178</v>
      </c>
      <c r="B185" s="234" t="s">
        <v>206</v>
      </c>
      <c r="C185" s="235" t="s">
        <v>19</v>
      </c>
      <c r="D185" s="37">
        <v>0</v>
      </c>
      <c r="E185" s="37">
        <v>0</v>
      </c>
      <c r="F185" s="37">
        <v>0</v>
      </c>
      <c r="G185" s="37">
        <v>1116</v>
      </c>
      <c r="H185" s="37">
        <v>0</v>
      </c>
      <c r="I185" s="37">
        <v>0</v>
      </c>
      <c r="J185" s="37">
        <v>0</v>
      </c>
      <c r="K185" s="37">
        <v>0</v>
      </c>
      <c r="L185" s="37">
        <v>0</v>
      </c>
      <c r="M185" s="21">
        <v>1116</v>
      </c>
    </row>
    <row r="186" spans="1:13" x14ac:dyDescent="0.35">
      <c r="A186" s="25">
        <v>179</v>
      </c>
      <c r="B186" s="232" t="s">
        <v>207</v>
      </c>
      <c r="C186" s="233" t="s">
        <v>26</v>
      </c>
      <c r="D186" s="36">
        <v>0</v>
      </c>
      <c r="E186" s="36">
        <v>0</v>
      </c>
      <c r="F186" s="36">
        <v>0</v>
      </c>
      <c r="G186" s="36">
        <v>1080</v>
      </c>
      <c r="H186" s="36">
        <v>0</v>
      </c>
      <c r="I186" s="36">
        <v>0</v>
      </c>
      <c r="J186" s="36">
        <v>1</v>
      </c>
      <c r="K186" s="36">
        <v>0</v>
      </c>
      <c r="L186" s="36">
        <v>0</v>
      </c>
      <c r="M186" s="24">
        <v>1081</v>
      </c>
    </row>
    <row r="187" spans="1:13" x14ac:dyDescent="0.35">
      <c r="A187" s="5">
        <v>180</v>
      </c>
      <c r="B187" s="234" t="s">
        <v>208</v>
      </c>
      <c r="C187" s="235" t="s">
        <v>24</v>
      </c>
      <c r="D187" s="37">
        <v>5</v>
      </c>
      <c r="E187" s="37">
        <v>1</v>
      </c>
      <c r="F187" s="37">
        <v>0</v>
      </c>
      <c r="G187" s="37">
        <v>26114</v>
      </c>
      <c r="H187" s="37">
        <v>0</v>
      </c>
      <c r="I187" s="37">
        <v>0</v>
      </c>
      <c r="J187" s="37">
        <v>2</v>
      </c>
      <c r="K187" s="37">
        <v>0</v>
      </c>
      <c r="L187" s="37">
        <v>0</v>
      </c>
      <c r="M187" s="21">
        <v>26122</v>
      </c>
    </row>
    <row r="188" spans="1:13" x14ac:dyDescent="0.35">
      <c r="A188" s="25">
        <v>181</v>
      </c>
      <c r="B188" s="232" t="s">
        <v>209</v>
      </c>
      <c r="C188" s="233" t="s">
        <v>25</v>
      </c>
      <c r="D188" s="36">
        <v>4</v>
      </c>
      <c r="E188" s="36">
        <v>2</v>
      </c>
      <c r="F188" s="36">
        <v>0</v>
      </c>
      <c r="G188" s="36">
        <v>23010</v>
      </c>
      <c r="H188" s="36">
        <v>0</v>
      </c>
      <c r="I188" s="36">
        <v>0</v>
      </c>
      <c r="J188" s="36">
        <v>5</v>
      </c>
      <c r="K188" s="36">
        <v>0</v>
      </c>
      <c r="L188" s="36">
        <v>0</v>
      </c>
      <c r="M188" s="24">
        <v>23021</v>
      </c>
    </row>
    <row r="189" spans="1:13" x14ac:dyDescent="0.35">
      <c r="A189" s="5">
        <v>182</v>
      </c>
      <c r="B189" s="234" t="s">
        <v>739</v>
      </c>
      <c r="C189" s="235" t="s">
        <v>25</v>
      </c>
      <c r="D189" s="37">
        <v>14</v>
      </c>
      <c r="E189" s="37">
        <v>4</v>
      </c>
      <c r="F189" s="37">
        <v>0</v>
      </c>
      <c r="G189" s="37">
        <v>20797</v>
      </c>
      <c r="H189" s="37">
        <v>0</v>
      </c>
      <c r="I189" s="37">
        <v>0</v>
      </c>
      <c r="J189" s="37">
        <v>11</v>
      </c>
      <c r="K189" s="37">
        <v>0</v>
      </c>
      <c r="L189" s="37">
        <v>0</v>
      </c>
      <c r="M189" s="21">
        <v>20826</v>
      </c>
    </row>
    <row r="190" spans="1:13" x14ac:dyDescent="0.35">
      <c r="A190" s="25">
        <v>183</v>
      </c>
      <c r="B190" s="232" t="s">
        <v>210</v>
      </c>
      <c r="C190" s="233" t="s">
        <v>38</v>
      </c>
      <c r="D190" s="36">
        <v>0</v>
      </c>
      <c r="E190" s="36">
        <v>0</v>
      </c>
      <c r="F190" s="36">
        <v>0</v>
      </c>
      <c r="G190" s="36">
        <v>557</v>
      </c>
      <c r="H190" s="36">
        <v>0</v>
      </c>
      <c r="I190" s="36">
        <v>0</v>
      </c>
      <c r="J190" s="36">
        <v>0</v>
      </c>
      <c r="K190" s="36">
        <v>0</v>
      </c>
      <c r="L190" s="36">
        <v>0</v>
      </c>
      <c r="M190" s="24">
        <v>557</v>
      </c>
    </row>
    <row r="191" spans="1:13" x14ac:dyDescent="0.35">
      <c r="A191" s="5">
        <v>184</v>
      </c>
      <c r="B191" s="234" t="s">
        <v>211</v>
      </c>
      <c r="C191" s="235" t="s">
        <v>24</v>
      </c>
      <c r="D191" s="37">
        <v>2</v>
      </c>
      <c r="E191" s="37">
        <v>0</v>
      </c>
      <c r="F191" s="37">
        <v>0</v>
      </c>
      <c r="G191" s="37">
        <v>17494</v>
      </c>
      <c r="H191" s="37">
        <v>0</v>
      </c>
      <c r="I191" s="37">
        <v>0</v>
      </c>
      <c r="J191" s="37">
        <v>1</v>
      </c>
      <c r="K191" s="37">
        <v>0</v>
      </c>
      <c r="L191" s="37">
        <v>0</v>
      </c>
      <c r="M191" s="21">
        <v>17497</v>
      </c>
    </row>
    <row r="192" spans="1:13" x14ac:dyDescent="0.35">
      <c r="A192" s="25">
        <v>185</v>
      </c>
      <c r="B192" s="232" t="s">
        <v>212</v>
      </c>
      <c r="C192" s="233" t="s">
        <v>44</v>
      </c>
      <c r="D192" s="36">
        <v>32</v>
      </c>
      <c r="E192" s="36">
        <v>0</v>
      </c>
      <c r="F192" s="36">
        <v>1</v>
      </c>
      <c r="G192" s="36">
        <v>9387</v>
      </c>
      <c r="H192" s="36">
        <v>0</v>
      </c>
      <c r="I192" s="36">
        <v>0</v>
      </c>
      <c r="J192" s="36">
        <v>2</v>
      </c>
      <c r="K192" s="36">
        <v>2</v>
      </c>
      <c r="L192" s="36">
        <v>0</v>
      </c>
      <c r="M192" s="24">
        <v>9424</v>
      </c>
    </row>
    <row r="193" spans="1:13" x14ac:dyDescent="0.35">
      <c r="A193" s="5">
        <v>186</v>
      </c>
      <c r="B193" s="234" t="s">
        <v>213</v>
      </c>
      <c r="C193" s="235" t="s">
        <v>19</v>
      </c>
      <c r="D193" s="37">
        <v>0</v>
      </c>
      <c r="E193" s="37">
        <v>0</v>
      </c>
      <c r="F193" s="37">
        <v>0</v>
      </c>
      <c r="G193" s="37">
        <v>1776</v>
      </c>
      <c r="H193" s="37">
        <v>0</v>
      </c>
      <c r="I193" s="37">
        <v>0</v>
      </c>
      <c r="J193" s="37">
        <v>0</v>
      </c>
      <c r="K193" s="37">
        <v>0</v>
      </c>
      <c r="L193" s="37">
        <v>0</v>
      </c>
      <c r="M193" s="21">
        <v>1776</v>
      </c>
    </row>
    <row r="194" spans="1:13" x14ac:dyDescent="0.35">
      <c r="A194" s="25">
        <v>187</v>
      </c>
      <c r="B194" s="232" t="s">
        <v>214</v>
      </c>
      <c r="C194" s="233" t="s">
        <v>32</v>
      </c>
      <c r="D194" s="36">
        <v>0</v>
      </c>
      <c r="E194" s="36">
        <v>0</v>
      </c>
      <c r="F194" s="36">
        <v>0</v>
      </c>
      <c r="G194" s="36">
        <v>618</v>
      </c>
      <c r="H194" s="36">
        <v>0</v>
      </c>
      <c r="I194" s="36">
        <v>0</v>
      </c>
      <c r="J194" s="36">
        <v>0</v>
      </c>
      <c r="K194" s="36">
        <v>0</v>
      </c>
      <c r="L194" s="36">
        <v>0</v>
      </c>
      <c r="M194" s="24">
        <v>618</v>
      </c>
    </row>
    <row r="195" spans="1:13" x14ac:dyDescent="0.35">
      <c r="A195" s="5">
        <v>188</v>
      </c>
      <c r="B195" s="234" t="s">
        <v>215</v>
      </c>
      <c r="C195" s="235" t="s">
        <v>34</v>
      </c>
      <c r="D195" s="37">
        <v>0</v>
      </c>
      <c r="E195" s="37">
        <v>0</v>
      </c>
      <c r="F195" s="37">
        <v>0</v>
      </c>
      <c r="G195" s="37">
        <v>405</v>
      </c>
      <c r="H195" s="37">
        <v>0</v>
      </c>
      <c r="I195" s="37">
        <v>0</v>
      </c>
      <c r="J195" s="37">
        <v>0</v>
      </c>
      <c r="K195" s="37">
        <v>0</v>
      </c>
      <c r="L195" s="37">
        <v>0</v>
      </c>
      <c r="M195" s="21">
        <v>405</v>
      </c>
    </row>
    <row r="196" spans="1:13" x14ac:dyDescent="0.35">
      <c r="A196" s="25">
        <v>189</v>
      </c>
      <c r="B196" s="232" t="s">
        <v>216</v>
      </c>
      <c r="C196" s="233" t="s">
        <v>46</v>
      </c>
      <c r="D196" s="36">
        <v>0</v>
      </c>
      <c r="E196" s="36">
        <v>0</v>
      </c>
      <c r="F196" s="36">
        <v>0</v>
      </c>
      <c r="G196" s="36">
        <v>767</v>
      </c>
      <c r="H196" s="36">
        <v>0</v>
      </c>
      <c r="I196" s="36">
        <v>0</v>
      </c>
      <c r="J196" s="36">
        <v>0</v>
      </c>
      <c r="K196" s="36">
        <v>0</v>
      </c>
      <c r="L196" s="36">
        <v>0</v>
      </c>
      <c r="M196" s="24">
        <v>767</v>
      </c>
    </row>
    <row r="197" spans="1:13" x14ac:dyDescent="0.35">
      <c r="A197" s="5">
        <v>190</v>
      </c>
      <c r="B197" s="234" t="s">
        <v>217</v>
      </c>
      <c r="C197" s="235" t="s">
        <v>40</v>
      </c>
      <c r="D197" s="37">
        <v>0</v>
      </c>
      <c r="E197" s="37">
        <v>0</v>
      </c>
      <c r="F197" s="37">
        <v>0</v>
      </c>
      <c r="G197" s="37">
        <v>1647</v>
      </c>
      <c r="H197" s="37">
        <v>0</v>
      </c>
      <c r="I197" s="37">
        <v>0</v>
      </c>
      <c r="J197" s="37">
        <v>0</v>
      </c>
      <c r="K197" s="37">
        <v>0</v>
      </c>
      <c r="L197" s="37">
        <v>0</v>
      </c>
      <c r="M197" s="21">
        <v>1647</v>
      </c>
    </row>
    <row r="198" spans="1:13" x14ac:dyDescent="0.35">
      <c r="A198" s="25">
        <v>191</v>
      </c>
      <c r="B198" s="232" t="s">
        <v>218</v>
      </c>
      <c r="C198" s="233" t="s">
        <v>45</v>
      </c>
      <c r="D198" s="36">
        <v>0</v>
      </c>
      <c r="E198" s="36">
        <v>0</v>
      </c>
      <c r="F198" s="36">
        <v>1</v>
      </c>
      <c r="G198" s="36">
        <v>1030</v>
      </c>
      <c r="H198" s="36">
        <v>0</v>
      </c>
      <c r="I198" s="36">
        <v>0</v>
      </c>
      <c r="J198" s="36">
        <v>1</v>
      </c>
      <c r="K198" s="36">
        <v>0</v>
      </c>
      <c r="L198" s="36">
        <v>0</v>
      </c>
      <c r="M198" s="24">
        <v>1032</v>
      </c>
    </row>
    <row r="199" spans="1:13" x14ac:dyDescent="0.35">
      <c r="A199" s="5">
        <v>192</v>
      </c>
      <c r="B199" s="234" t="s">
        <v>219</v>
      </c>
      <c r="C199" s="235" t="s">
        <v>42</v>
      </c>
      <c r="D199" s="37">
        <v>0</v>
      </c>
      <c r="E199" s="37">
        <v>0</v>
      </c>
      <c r="F199" s="37">
        <v>0</v>
      </c>
      <c r="G199" s="37">
        <v>1050</v>
      </c>
      <c r="H199" s="37">
        <v>0</v>
      </c>
      <c r="I199" s="37">
        <v>0</v>
      </c>
      <c r="J199" s="37">
        <v>0</v>
      </c>
      <c r="K199" s="37">
        <v>0</v>
      </c>
      <c r="L199" s="37">
        <v>0</v>
      </c>
      <c r="M199" s="21">
        <v>1050</v>
      </c>
    </row>
    <row r="200" spans="1:13" x14ac:dyDescent="0.35">
      <c r="A200" s="25">
        <v>193</v>
      </c>
      <c r="B200" s="232" t="s">
        <v>220</v>
      </c>
      <c r="C200" s="233" t="s">
        <v>21</v>
      </c>
      <c r="D200" s="36">
        <v>1</v>
      </c>
      <c r="E200" s="36">
        <v>0</v>
      </c>
      <c r="F200" s="36">
        <v>0</v>
      </c>
      <c r="G200" s="36">
        <v>957</v>
      </c>
      <c r="H200" s="36">
        <v>0</v>
      </c>
      <c r="I200" s="36">
        <v>0</v>
      </c>
      <c r="J200" s="36">
        <v>0</v>
      </c>
      <c r="K200" s="36">
        <v>0</v>
      </c>
      <c r="L200" s="36">
        <v>0</v>
      </c>
      <c r="M200" s="24">
        <v>958</v>
      </c>
    </row>
    <row r="201" spans="1:13" x14ac:dyDescent="0.35">
      <c r="A201" s="5">
        <v>194</v>
      </c>
      <c r="B201" s="234" t="s">
        <v>221</v>
      </c>
      <c r="C201" s="235" t="s">
        <v>35</v>
      </c>
      <c r="D201" s="37">
        <v>0</v>
      </c>
      <c r="E201" s="37">
        <v>0</v>
      </c>
      <c r="F201" s="37">
        <v>0</v>
      </c>
      <c r="G201" s="37">
        <v>516</v>
      </c>
      <c r="H201" s="37">
        <v>0</v>
      </c>
      <c r="I201" s="37">
        <v>0</v>
      </c>
      <c r="J201" s="37">
        <v>1</v>
      </c>
      <c r="K201" s="37">
        <v>0</v>
      </c>
      <c r="L201" s="37">
        <v>0</v>
      </c>
      <c r="M201" s="21">
        <v>517</v>
      </c>
    </row>
    <row r="202" spans="1:13" x14ac:dyDescent="0.35">
      <c r="A202" s="25">
        <v>195</v>
      </c>
      <c r="B202" s="232" t="s">
        <v>222</v>
      </c>
      <c r="C202" s="233" t="s">
        <v>45</v>
      </c>
      <c r="D202" s="36">
        <v>0</v>
      </c>
      <c r="E202" s="36">
        <v>0</v>
      </c>
      <c r="F202" s="36">
        <v>0</v>
      </c>
      <c r="G202" s="36">
        <v>780</v>
      </c>
      <c r="H202" s="36">
        <v>0</v>
      </c>
      <c r="I202" s="36">
        <v>0</v>
      </c>
      <c r="J202" s="36">
        <v>0</v>
      </c>
      <c r="K202" s="36">
        <v>0</v>
      </c>
      <c r="L202" s="36">
        <v>0</v>
      </c>
      <c r="M202" s="24">
        <v>780</v>
      </c>
    </row>
    <row r="203" spans="1:13" x14ac:dyDescent="0.35">
      <c r="A203" s="5">
        <v>196</v>
      </c>
      <c r="B203" s="234" t="s">
        <v>798</v>
      </c>
      <c r="C203" s="235" t="s">
        <v>34</v>
      </c>
      <c r="D203" s="37">
        <v>0</v>
      </c>
      <c r="E203" s="37">
        <v>0</v>
      </c>
      <c r="F203" s="37">
        <v>0</v>
      </c>
      <c r="G203" s="37">
        <v>604</v>
      </c>
      <c r="H203" s="37">
        <v>0</v>
      </c>
      <c r="I203" s="37">
        <v>0</v>
      </c>
      <c r="J203" s="37">
        <v>0</v>
      </c>
      <c r="K203" s="37">
        <v>0</v>
      </c>
      <c r="L203" s="37">
        <v>0</v>
      </c>
      <c r="M203" s="21">
        <v>604</v>
      </c>
    </row>
    <row r="204" spans="1:13" x14ac:dyDescent="0.35">
      <c r="A204" s="25">
        <v>197</v>
      </c>
      <c r="B204" s="232" t="s">
        <v>223</v>
      </c>
      <c r="C204" s="233" t="s">
        <v>38</v>
      </c>
      <c r="D204" s="36">
        <v>0</v>
      </c>
      <c r="E204" s="36">
        <v>0</v>
      </c>
      <c r="F204" s="36">
        <v>0</v>
      </c>
      <c r="G204" s="36">
        <v>622</v>
      </c>
      <c r="H204" s="36">
        <v>0</v>
      </c>
      <c r="I204" s="36">
        <v>0</v>
      </c>
      <c r="J204" s="36">
        <v>0</v>
      </c>
      <c r="K204" s="36">
        <v>0</v>
      </c>
      <c r="L204" s="36">
        <v>0</v>
      </c>
      <c r="M204" s="24">
        <v>622</v>
      </c>
    </row>
    <row r="205" spans="1:13" x14ac:dyDescent="0.35">
      <c r="A205" s="5">
        <v>198</v>
      </c>
      <c r="B205" s="234" t="s">
        <v>224</v>
      </c>
      <c r="C205" s="235" t="s">
        <v>22</v>
      </c>
      <c r="D205" s="37">
        <v>1</v>
      </c>
      <c r="E205" s="37">
        <v>0</v>
      </c>
      <c r="F205" s="37">
        <v>0</v>
      </c>
      <c r="G205" s="37">
        <v>3161</v>
      </c>
      <c r="H205" s="37">
        <v>0</v>
      </c>
      <c r="I205" s="37">
        <v>0</v>
      </c>
      <c r="J205" s="37">
        <v>1</v>
      </c>
      <c r="K205" s="37">
        <v>0</v>
      </c>
      <c r="L205" s="37">
        <v>0</v>
      </c>
      <c r="M205" s="21">
        <v>3163</v>
      </c>
    </row>
    <row r="206" spans="1:13" x14ac:dyDescent="0.35">
      <c r="A206" s="25">
        <v>199</v>
      </c>
      <c r="B206" s="232" t="s">
        <v>225</v>
      </c>
      <c r="C206" s="233" t="s">
        <v>26</v>
      </c>
      <c r="D206" s="36">
        <v>5</v>
      </c>
      <c r="E206" s="36">
        <v>1</v>
      </c>
      <c r="F206" s="36">
        <v>0</v>
      </c>
      <c r="G206" s="36">
        <v>7056</v>
      </c>
      <c r="H206" s="36">
        <v>0</v>
      </c>
      <c r="I206" s="36">
        <v>0</v>
      </c>
      <c r="J206" s="36">
        <v>0</v>
      </c>
      <c r="K206" s="36">
        <v>0</v>
      </c>
      <c r="L206" s="36">
        <v>0</v>
      </c>
      <c r="M206" s="24">
        <v>7062</v>
      </c>
    </row>
    <row r="207" spans="1:13" x14ac:dyDescent="0.35">
      <c r="A207" s="5">
        <v>200</v>
      </c>
      <c r="B207" s="234" t="s">
        <v>226</v>
      </c>
      <c r="C207" s="235" t="s">
        <v>24</v>
      </c>
      <c r="D207" s="37">
        <v>6</v>
      </c>
      <c r="E207" s="37">
        <v>1</v>
      </c>
      <c r="F207" s="37">
        <v>0</v>
      </c>
      <c r="G207" s="37">
        <v>29532</v>
      </c>
      <c r="H207" s="37">
        <v>0</v>
      </c>
      <c r="I207" s="37">
        <v>0</v>
      </c>
      <c r="J207" s="37">
        <v>3</v>
      </c>
      <c r="K207" s="37">
        <v>0</v>
      </c>
      <c r="L207" s="37">
        <v>0</v>
      </c>
      <c r="M207" s="21">
        <v>29542</v>
      </c>
    </row>
    <row r="208" spans="1:13" x14ac:dyDescent="0.35">
      <c r="A208" s="25">
        <v>201</v>
      </c>
      <c r="B208" s="232" t="s">
        <v>227</v>
      </c>
      <c r="C208" s="233" t="s">
        <v>17</v>
      </c>
      <c r="D208" s="36">
        <v>1</v>
      </c>
      <c r="E208" s="36">
        <v>0</v>
      </c>
      <c r="F208" s="36">
        <v>0</v>
      </c>
      <c r="G208" s="36">
        <v>4547</v>
      </c>
      <c r="H208" s="36">
        <v>0</v>
      </c>
      <c r="I208" s="36">
        <v>0</v>
      </c>
      <c r="J208" s="36">
        <v>1</v>
      </c>
      <c r="K208" s="36">
        <v>0</v>
      </c>
      <c r="L208" s="36">
        <v>0</v>
      </c>
      <c r="M208" s="24">
        <v>4549</v>
      </c>
    </row>
    <row r="209" spans="1:13" x14ac:dyDescent="0.35">
      <c r="A209" s="5">
        <v>202</v>
      </c>
      <c r="B209" s="234" t="s">
        <v>228</v>
      </c>
      <c r="C209" s="235" t="s">
        <v>44</v>
      </c>
      <c r="D209" s="37">
        <v>5</v>
      </c>
      <c r="E209" s="37">
        <v>0</v>
      </c>
      <c r="F209" s="37">
        <v>0</v>
      </c>
      <c r="G209" s="37">
        <v>3832</v>
      </c>
      <c r="H209" s="37">
        <v>0</v>
      </c>
      <c r="I209" s="37">
        <v>0</v>
      </c>
      <c r="J209" s="37">
        <v>0</v>
      </c>
      <c r="K209" s="37">
        <v>0</v>
      </c>
      <c r="L209" s="37">
        <v>0</v>
      </c>
      <c r="M209" s="21">
        <v>3837</v>
      </c>
    </row>
    <row r="210" spans="1:13" x14ac:dyDescent="0.35">
      <c r="A210" s="25">
        <v>203</v>
      </c>
      <c r="B210" s="232" t="s">
        <v>229</v>
      </c>
      <c r="C210" s="233" t="s">
        <v>44</v>
      </c>
      <c r="D210" s="36">
        <v>0</v>
      </c>
      <c r="E210" s="36">
        <v>0</v>
      </c>
      <c r="F210" s="36">
        <v>0</v>
      </c>
      <c r="G210" s="36">
        <v>388</v>
      </c>
      <c r="H210" s="36">
        <v>0</v>
      </c>
      <c r="I210" s="36">
        <v>0</v>
      </c>
      <c r="J210" s="36">
        <v>0</v>
      </c>
      <c r="K210" s="36">
        <v>0</v>
      </c>
      <c r="L210" s="36">
        <v>0</v>
      </c>
      <c r="M210" s="24">
        <v>388</v>
      </c>
    </row>
    <row r="211" spans="1:13" x14ac:dyDescent="0.35">
      <c r="A211" s="5">
        <v>204</v>
      </c>
      <c r="B211" s="234" t="s">
        <v>230</v>
      </c>
      <c r="C211" s="235" t="s">
        <v>44</v>
      </c>
      <c r="D211" s="37">
        <v>0</v>
      </c>
      <c r="E211" s="37">
        <v>0</v>
      </c>
      <c r="F211" s="37">
        <v>0</v>
      </c>
      <c r="G211" s="37">
        <v>772</v>
      </c>
      <c r="H211" s="37">
        <v>0</v>
      </c>
      <c r="I211" s="37">
        <v>0</v>
      </c>
      <c r="J211" s="37">
        <v>0</v>
      </c>
      <c r="K211" s="37">
        <v>0</v>
      </c>
      <c r="L211" s="37">
        <v>0</v>
      </c>
      <c r="M211" s="21">
        <v>772</v>
      </c>
    </row>
    <row r="212" spans="1:13" x14ac:dyDescent="0.35">
      <c r="A212" s="25">
        <v>205</v>
      </c>
      <c r="B212" s="232" t="s">
        <v>542</v>
      </c>
      <c r="C212" s="233" t="s">
        <v>44</v>
      </c>
      <c r="D212" s="36">
        <v>0</v>
      </c>
      <c r="E212" s="36">
        <v>0</v>
      </c>
      <c r="F212" s="36">
        <v>0</v>
      </c>
      <c r="G212" s="36">
        <v>2320</v>
      </c>
      <c r="H212" s="36">
        <v>0</v>
      </c>
      <c r="I212" s="36">
        <v>0</v>
      </c>
      <c r="J212" s="36">
        <v>0</v>
      </c>
      <c r="K212" s="36">
        <v>0</v>
      </c>
      <c r="L212" s="36">
        <v>0</v>
      </c>
      <c r="M212" s="24">
        <v>2320</v>
      </c>
    </row>
    <row r="213" spans="1:13" x14ac:dyDescent="0.35">
      <c r="A213" s="5">
        <v>206</v>
      </c>
      <c r="B213" s="234" t="s">
        <v>543</v>
      </c>
      <c r="C213" s="235" t="s">
        <v>44</v>
      </c>
      <c r="D213" s="37">
        <v>0</v>
      </c>
      <c r="E213" s="37">
        <v>0</v>
      </c>
      <c r="F213" s="37">
        <v>0</v>
      </c>
      <c r="G213" s="37">
        <v>57</v>
      </c>
      <c r="H213" s="37">
        <v>0</v>
      </c>
      <c r="I213" s="37">
        <v>0</v>
      </c>
      <c r="J213" s="37">
        <v>0</v>
      </c>
      <c r="K213" s="37">
        <v>0</v>
      </c>
      <c r="L213" s="37">
        <v>0</v>
      </c>
      <c r="M213" s="21">
        <v>57</v>
      </c>
    </row>
    <row r="214" spans="1:13" x14ac:dyDescent="0.35">
      <c r="A214" s="25">
        <v>207</v>
      </c>
      <c r="B214" s="232" t="s">
        <v>231</v>
      </c>
      <c r="C214" s="233" t="s">
        <v>44</v>
      </c>
      <c r="D214" s="36">
        <v>0</v>
      </c>
      <c r="E214" s="36">
        <v>0</v>
      </c>
      <c r="F214" s="36">
        <v>0</v>
      </c>
      <c r="G214" s="36">
        <v>2017</v>
      </c>
      <c r="H214" s="36">
        <v>0</v>
      </c>
      <c r="I214" s="36">
        <v>0</v>
      </c>
      <c r="J214" s="36">
        <v>0</v>
      </c>
      <c r="K214" s="36">
        <v>0</v>
      </c>
      <c r="L214" s="36">
        <v>0</v>
      </c>
      <c r="M214" s="24">
        <v>2017</v>
      </c>
    </row>
    <row r="215" spans="1:13" x14ac:dyDescent="0.35">
      <c r="A215" s="5">
        <v>208</v>
      </c>
      <c r="B215" s="234" t="s">
        <v>232</v>
      </c>
      <c r="C215" s="235" t="s">
        <v>44</v>
      </c>
      <c r="D215" s="37">
        <v>0</v>
      </c>
      <c r="E215" s="37">
        <v>0</v>
      </c>
      <c r="F215" s="37">
        <v>0</v>
      </c>
      <c r="G215" s="37">
        <v>493</v>
      </c>
      <c r="H215" s="37">
        <v>0</v>
      </c>
      <c r="I215" s="37">
        <v>0</v>
      </c>
      <c r="J215" s="37">
        <v>0</v>
      </c>
      <c r="K215" s="37">
        <v>0</v>
      </c>
      <c r="L215" s="37">
        <v>0</v>
      </c>
      <c r="M215" s="21">
        <v>493</v>
      </c>
    </row>
    <row r="216" spans="1:13" x14ac:dyDescent="0.35">
      <c r="A216" s="25">
        <v>209</v>
      </c>
      <c r="B216" s="232" t="s">
        <v>549</v>
      </c>
      <c r="C216" s="233" t="s">
        <v>23</v>
      </c>
      <c r="D216" s="36">
        <v>7</v>
      </c>
      <c r="E216" s="36">
        <v>0</v>
      </c>
      <c r="F216" s="36">
        <v>0</v>
      </c>
      <c r="G216" s="36">
        <v>6067</v>
      </c>
      <c r="H216" s="36">
        <v>0</v>
      </c>
      <c r="I216" s="36">
        <v>0</v>
      </c>
      <c r="J216" s="36">
        <v>1</v>
      </c>
      <c r="K216" s="36">
        <v>0</v>
      </c>
      <c r="L216" s="36">
        <v>0</v>
      </c>
      <c r="M216" s="24">
        <v>6075</v>
      </c>
    </row>
    <row r="217" spans="1:13" x14ac:dyDescent="0.35">
      <c r="A217" s="5">
        <v>210</v>
      </c>
      <c r="B217" s="234" t="s">
        <v>236</v>
      </c>
      <c r="C217" s="235" t="s">
        <v>40</v>
      </c>
      <c r="D217" s="37">
        <v>0</v>
      </c>
      <c r="E217" s="37">
        <v>0</v>
      </c>
      <c r="F217" s="37">
        <v>0</v>
      </c>
      <c r="G217" s="37">
        <v>3525</v>
      </c>
      <c r="H217" s="37">
        <v>0</v>
      </c>
      <c r="I217" s="37">
        <v>0</v>
      </c>
      <c r="J217" s="37">
        <v>0</v>
      </c>
      <c r="K217" s="37">
        <v>0</v>
      </c>
      <c r="L217" s="37">
        <v>0</v>
      </c>
      <c r="M217" s="21">
        <v>3525</v>
      </c>
    </row>
    <row r="218" spans="1:13" x14ac:dyDescent="0.35">
      <c r="A218" s="25">
        <v>211</v>
      </c>
      <c r="B218" s="232" t="s">
        <v>237</v>
      </c>
      <c r="C218" s="233" t="s">
        <v>26</v>
      </c>
      <c r="D218" s="36">
        <v>0</v>
      </c>
      <c r="E218" s="36">
        <v>0</v>
      </c>
      <c r="F218" s="36">
        <v>0</v>
      </c>
      <c r="G218" s="36">
        <v>9440</v>
      </c>
      <c r="H218" s="36">
        <v>0</v>
      </c>
      <c r="I218" s="36">
        <v>0</v>
      </c>
      <c r="J218" s="36">
        <v>3</v>
      </c>
      <c r="K218" s="36">
        <v>0</v>
      </c>
      <c r="L218" s="36">
        <v>0</v>
      </c>
      <c r="M218" s="24">
        <v>9443</v>
      </c>
    </row>
    <row r="219" spans="1:13" x14ac:dyDescent="0.35">
      <c r="A219" s="5">
        <v>212</v>
      </c>
      <c r="B219" s="234" t="s">
        <v>238</v>
      </c>
      <c r="C219" s="235" t="s">
        <v>24</v>
      </c>
      <c r="D219" s="37">
        <v>14</v>
      </c>
      <c r="E219" s="37">
        <v>0</v>
      </c>
      <c r="F219" s="37">
        <v>0</v>
      </c>
      <c r="G219" s="37">
        <v>22680</v>
      </c>
      <c r="H219" s="37">
        <v>0</v>
      </c>
      <c r="I219" s="37">
        <v>0</v>
      </c>
      <c r="J219" s="37">
        <v>3</v>
      </c>
      <c r="K219" s="37">
        <v>0</v>
      </c>
      <c r="L219" s="37">
        <v>0</v>
      </c>
      <c r="M219" s="21">
        <v>22697</v>
      </c>
    </row>
    <row r="220" spans="1:13" x14ac:dyDescent="0.35">
      <c r="A220" s="25">
        <v>213</v>
      </c>
      <c r="B220" s="232" t="s">
        <v>239</v>
      </c>
      <c r="C220" s="233" t="s">
        <v>20</v>
      </c>
      <c r="D220" s="36">
        <v>2</v>
      </c>
      <c r="E220" s="36">
        <v>1</v>
      </c>
      <c r="F220" s="36">
        <v>0</v>
      </c>
      <c r="G220" s="36">
        <v>9360</v>
      </c>
      <c r="H220" s="36">
        <v>0</v>
      </c>
      <c r="I220" s="36">
        <v>0</v>
      </c>
      <c r="J220" s="36">
        <v>0</v>
      </c>
      <c r="K220" s="36">
        <v>0</v>
      </c>
      <c r="L220" s="36">
        <v>0</v>
      </c>
      <c r="M220" s="24">
        <v>9363</v>
      </c>
    </row>
    <row r="221" spans="1:13" x14ac:dyDescent="0.35">
      <c r="A221" s="5">
        <v>214</v>
      </c>
      <c r="B221" s="234" t="s">
        <v>240</v>
      </c>
      <c r="C221" s="235" t="s">
        <v>23</v>
      </c>
      <c r="D221" s="37">
        <v>2</v>
      </c>
      <c r="E221" s="37">
        <v>0</v>
      </c>
      <c r="F221" s="37">
        <v>0</v>
      </c>
      <c r="G221" s="37">
        <v>23085</v>
      </c>
      <c r="H221" s="37">
        <v>0</v>
      </c>
      <c r="I221" s="37">
        <v>0</v>
      </c>
      <c r="J221" s="37">
        <v>2</v>
      </c>
      <c r="K221" s="37">
        <v>0</v>
      </c>
      <c r="L221" s="37">
        <v>0</v>
      </c>
      <c r="M221" s="21">
        <v>23089</v>
      </c>
    </row>
    <row r="222" spans="1:13" x14ac:dyDescent="0.35">
      <c r="A222" s="25">
        <v>215</v>
      </c>
      <c r="B222" s="232" t="s">
        <v>241</v>
      </c>
      <c r="C222" s="233" t="s">
        <v>37</v>
      </c>
      <c r="D222" s="36">
        <v>2</v>
      </c>
      <c r="E222" s="36">
        <v>0</v>
      </c>
      <c r="F222" s="36">
        <v>1</v>
      </c>
      <c r="G222" s="36">
        <v>2647</v>
      </c>
      <c r="H222" s="36">
        <v>0</v>
      </c>
      <c r="I222" s="36">
        <v>0</v>
      </c>
      <c r="J222" s="36">
        <v>1</v>
      </c>
      <c r="K222" s="36">
        <v>2</v>
      </c>
      <c r="L222" s="36">
        <v>0</v>
      </c>
      <c r="M222" s="24">
        <v>2653</v>
      </c>
    </row>
    <row r="223" spans="1:13" x14ac:dyDescent="0.35">
      <c r="A223" s="5">
        <v>216</v>
      </c>
      <c r="B223" s="234" t="s">
        <v>738</v>
      </c>
      <c r="C223" s="235" t="s">
        <v>37</v>
      </c>
      <c r="D223" s="37">
        <v>43</v>
      </c>
      <c r="E223" s="37">
        <v>4</v>
      </c>
      <c r="F223" s="37">
        <v>0</v>
      </c>
      <c r="G223" s="37">
        <v>8403</v>
      </c>
      <c r="H223" s="37">
        <v>0</v>
      </c>
      <c r="I223" s="37">
        <v>0</v>
      </c>
      <c r="J223" s="37">
        <v>4</v>
      </c>
      <c r="K223" s="37">
        <v>1</v>
      </c>
      <c r="L223" s="37">
        <v>0</v>
      </c>
      <c r="M223" s="21">
        <v>8455</v>
      </c>
    </row>
    <row r="224" spans="1:13" x14ac:dyDescent="0.35">
      <c r="A224" s="25">
        <v>217</v>
      </c>
      <c r="B224" s="232" t="s">
        <v>242</v>
      </c>
      <c r="C224" s="233" t="s">
        <v>29</v>
      </c>
      <c r="D224" s="36">
        <v>0</v>
      </c>
      <c r="E224" s="36">
        <v>0</v>
      </c>
      <c r="F224" s="36">
        <v>0</v>
      </c>
      <c r="G224" s="36">
        <v>2875</v>
      </c>
      <c r="H224" s="36">
        <v>0</v>
      </c>
      <c r="I224" s="36">
        <v>0</v>
      </c>
      <c r="J224" s="36">
        <v>0</v>
      </c>
      <c r="K224" s="36">
        <v>0</v>
      </c>
      <c r="L224" s="36">
        <v>0</v>
      </c>
      <c r="M224" s="24">
        <v>2875</v>
      </c>
    </row>
    <row r="225" spans="1:13" x14ac:dyDescent="0.35">
      <c r="A225" s="5">
        <v>218</v>
      </c>
      <c r="B225" s="234" t="s">
        <v>711</v>
      </c>
      <c r="C225" s="235" t="s">
        <v>29</v>
      </c>
      <c r="D225" s="37">
        <v>2</v>
      </c>
      <c r="E225" s="37">
        <v>0</v>
      </c>
      <c r="F225" s="37">
        <v>0</v>
      </c>
      <c r="G225" s="37">
        <v>12570</v>
      </c>
      <c r="H225" s="37">
        <v>0</v>
      </c>
      <c r="I225" s="37">
        <v>0</v>
      </c>
      <c r="J225" s="37">
        <v>0</v>
      </c>
      <c r="K225" s="37">
        <v>0</v>
      </c>
      <c r="L225" s="37">
        <v>0</v>
      </c>
      <c r="M225" s="21">
        <v>12572</v>
      </c>
    </row>
    <row r="226" spans="1:13" x14ac:dyDescent="0.35">
      <c r="A226" s="25">
        <v>219</v>
      </c>
      <c r="B226" s="232" t="s">
        <v>244</v>
      </c>
      <c r="C226" s="233" t="s">
        <v>29</v>
      </c>
      <c r="D226" s="36">
        <v>5</v>
      </c>
      <c r="E226" s="36">
        <v>0</v>
      </c>
      <c r="F226" s="36">
        <v>0</v>
      </c>
      <c r="G226" s="36">
        <v>7177</v>
      </c>
      <c r="H226" s="36">
        <v>0</v>
      </c>
      <c r="I226" s="36">
        <v>0</v>
      </c>
      <c r="J226" s="36">
        <v>1</v>
      </c>
      <c r="K226" s="36">
        <v>2</v>
      </c>
      <c r="L226" s="36">
        <v>0</v>
      </c>
      <c r="M226" s="24">
        <v>7185</v>
      </c>
    </row>
    <row r="227" spans="1:13" x14ac:dyDescent="0.35">
      <c r="A227" s="5">
        <v>220</v>
      </c>
      <c r="B227" s="234" t="s">
        <v>245</v>
      </c>
      <c r="C227" s="235" t="s">
        <v>48</v>
      </c>
      <c r="D227" s="37">
        <v>4</v>
      </c>
      <c r="E227" s="37">
        <v>0</v>
      </c>
      <c r="F227" s="37">
        <v>0</v>
      </c>
      <c r="G227" s="37">
        <v>6982</v>
      </c>
      <c r="H227" s="37">
        <v>0</v>
      </c>
      <c r="I227" s="37">
        <v>0</v>
      </c>
      <c r="J227" s="37">
        <v>1</v>
      </c>
      <c r="K227" s="37">
        <v>0</v>
      </c>
      <c r="L227" s="37">
        <v>0</v>
      </c>
      <c r="M227" s="21">
        <v>6987</v>
      </c>
    </row>
    <row r="228" spans="1:13" x14ac:dyDescent="0.35">
      <c r="A228" s="25">
        <v>221</v>
      </c>
      <c r="B228" s="232" t="s">
        <v>712</v>
      </c>
      <c r="C228" s="233" t="s">
        <v>48</v>
      </c>
      <c r="D228" s="36">
        <v>0</v>
      </c>
      <c r="E228" s="36">
        <v>0</v>
      </c>
      <c r="F228" s="36">
        <v>0</v>
      </c>
      <c r="G228" s="36">
        <v>2792</v>
      </c>
      <c r="H228" s="36">
        <v>0</v>
      </c>
      <c r="I228" s="36">
        <v>0</v>
      </c>
      <c r="J228" s="36">
        <v>2</v>
      </c>
      <c r="K228" s="36">
        <v>0</v>
      </c>
      <c r="L228" s="36">
        <v>0</v>
      </c>
      <c r="M228" s="24">
        <v>2794</v>
      </c>
    </row>
    <row r="229" spans="1:13" x14ac:dyDescent="0.35">
      <c r="A229" s="5">
        <v>222</v>
      </c>
      <c r="B229" s="234" t="s">
        <v>713</v>
      </c>
      <c r="C229" s="235" t="s">
        <v>48</v>
      </c>
      <c r="D229" s="37">
        <v>0</v>
      </c>
      <c r="E229" s="37">
        <v>0</v>
      </c>
      <c r="F229" s="37">
        <v>0</v>
      </c>
      <c r="G229" s="37">
        <v>2843</v>
      </c>
      <c r="H229" s="37">
        <v>0</v>
      </c>
      <c r="I229" s="37">
        <v>0</v>
      </c>
      <c r="J229" s="37">
        <v>2</v>
      </c>
      <c r="K229" s="37">
        <v>0</v>
      </c>
      <c r="L229" s="37">
        <v>0</v>
      </c>
      <c r="M229" s="21">
        <v>2845</v>
      </c>
    </row>
    <row r="230" spans="1:13" x14ac:dyDescent="0.35">
      <c r="A230" s="25">
        <v>223</v>
      </c>
      <c r="B230" s="232" t="s">
        <v>246</v>
      </c>
      <c r="C230" s="233" t="s">
        <v>47</v>
      </c>
      <c r="D230" s="36">
        <v>0</v>
      </c>
      <c r="E230" s="36">
        <v>0</v>
      </c>
      <c r="F230" s="36">
        <v>0</v>
      </c>
      <c r="G230" s="36">
        <v>6160</v>
      </c>
      <c r="H230" s="36">
        <v>0</v>
      </c>
      <c r="I230" s="36">
        <v>0</v>
      </c>
      <c r="J230" s="36">
        <v>0</v>
      </c>
      <c r="K230" s="36">
        <v>0</v>
      </c>
      <c r="L230" s="36">
        <v>0</v>
      </c>
      <c r="M230" s="24">
        <v>6160</v>
      </c>
    </row>
    <row r="231" spans="1:13" x14ac:dyDescent="0.35">
      <c r="A231" s="5">
        <v>224</v>
      </c>
      <c r="B231" s="234" t="s">
        <v>247</v>
      </c>
      <c r="C231" s="235" t="s">
        <v>28</v>
      </c>
      <c r="D231" s="37">
        <v>0</v>
      </c>
      <c r="E231" s="37">
        <v>0</v>
      </c>
      <c r="F231" s="37">
        <v>0</v>
      </c>
      <c r="G231" s="37">
        <v>1251</v>
      </c>
      <c r="H231" s="37">
        <v>0</v>
      </c>
      <c r="I231" s="37">
        <v>0</v>
      </c>
      <c r="J231" s="37">
        <v>1</v>
      </c>
      <c r="K231" s="37">
        <v>0</v>
      </c>
      <c r="L231" s="37">
        <v>0</v>
      </c>
      <c r="M231" s="21">
        <v>1252</v>
      </c>
    </row>
    <row r="232" spans="1:13" x14ac:dyDescent="0.35">
      <c r="A232" s="25">
        <v>225</v>
      </c>
      <c r="B232" s="232" t="s">
        <v>248</v>
      </c>
      <c r="C232" s="233" t="s">
        <v>25</v>
      </c>
      <c r="D232" s="36">
        <v>3</v>
      </c>
      <c r="E232" s="36">
        <v>1</v>
      </c>
      <c r="F232" s="36">
        <v>0</v>
      </c>
      <c r="G232" s="36">
        <v>20985</v>
      </c>
      <c r="H232" s="36">
        <v>0</v>
      </c>
      <c r="I232" s="36">
        <v>0</v>
      </c>
      <c r="J232" s="36">
        <v>5</v>
      </c>
      <c r="K232" s="36">
        <v>0</v>
      </c>
      <c r="L232" s="36">
        <v>0</v>
      </c>
      <c r="M232" s="24">
        <v>20994</v>
      </c>
    </row>
    <row r="233" spans="1:13" x14ac:dyDescent="0.35">
      <c r="A233" s="5">
        <v>226</v>
      </c>
      <c r="B233" s="234" t="s">
        <v>249</v>
      </c>
      <c r="C233" s="235" t="s">
        <v>33</v>
      </c>
      <c r="D233" s="37">
        <v>0</v>
      </c>
      <c r="E233" s="37">
        <v>0</v>
      </c>
      <c r="F233" s="37">
        <v>0</v>
      </c>
      <c r="G233" s="37">
        <v>4396</v>
      </c>
      <c r="H233" s="37">
        <v>0</v>
      </c>
      <c r="I233" s="37">
        <v>0</v>
      </c>
      <c r="J233" s="37">
        <v>0</v>
      </c>
      <c r="K233" s="37">
        <v>1</v>
      </c>
      <c r="L233" s="37">
        <v>0</v>
      </c>
      <c r="M233" s="21">
        <v>4397</v>
      </c>
    </row>
    <row r="234" spans="1:13" x14ac:dyDescent="0.35">
      <c r="A234" s="25">
        <v>227</v>
      </c>
      <c r="B234" s="232" t="s">
        <v>250</v>
      </c>
      <c r="C234" s="233" t="s">
        <v>33</v>
      </c>
      <c r="D234" s="36">
        <v>10</v>
      </c>
      <c r="E234" s="36">
        <v>0</v>
      </c>
      <c r="F234" s="36">
        <v>0</v>
      </c>
      <c r="G234" s="36">
        <v>12597</v>
      </c>
      <c r="H234" s="36">
        <v>0</v>
      </c>
      <c r="I234" s="36">
        <v>0</v>
      </c>
      <c r="J234" s="36">
        <v>1</v>
      </c>
      <c r="K234" s="36">
        <v>0</v>
      </c>
      <c r="L234" s="36">
        <v>0</v>
      </c>
      <c r="M234" s="24">
        <v>12608</v>
      </c>
    </row>
    <row r="235" spans="1:13" x14ac:dyDescent="0.35">
      <c r="A235" s="5">
        <v>228</v>
      </c>
      <c r="B235" s="234" t="s">
        <v>251</v>
      </c>
      <c r="C235" s="235" t="s">
        <v>33</v>
      </c>
      <c r="D235" s="37">
        <v>2</v>
      </c>
      <c r="E235" s="37">
        <v>0</v>
      </c>
      <c r="F235" s="37">
        <v>0</v>
      </c>
      <c r="G235" s="37">
        <v>15287</v>
      </c>
      <c r="H235" s="37">
        <v>0</v>
      </c>
      <c r="I235" s="37">
        <v>0</v>
      </c>
      <c r="J235" s="37">
        <v>1</v>
      </c>
      <c r="K235" s="37">
        <v>0</v>
      </c>
      <c r="L235" s="37">
        <v>0</v>
      </c>
      <c r="M235" s="21">
        <v>15290</v>
      </c>
    </row>
    <row r="236" spans="1:13" x14ac:dyDescent="0.35">
      <c r="A236" s="25">
        <v>229</v>
      </c>
      <c r="B236" s="232" t="s">
        <v>252</v>
      </c>
      <c r="C236" s="233" t="s">
        <v>33</v>
      </c>
      <c r="D236" s="36">
        <v>1</v>
      </c>
      <c r="E236" s="36">
        <v>0</v>
      </c>
      <c r="F236" s="36">
        <v>0</v>
      </c>
      <c r="G236" s="36">
        <v>10178</v>
      </c>
      <c r="H236" s="36">
        <v>0</v>
      </c>
      <c r="I236" s="36">
        <v>0</v>
      </c>
      <c r="J236" s="36">
        <v>1</v>
      </c>
      <c r="K236" s="36">
        <v>0</v>
      </c>
      <c r="L236" s="36">
        <v>0</v>
      </c>
      <c r="M236" s="24">
        <v>10180</v>
      </c>
    </row>
    <row r="237" spans="1:13" x14ac:dyDescent="0.35">
      <c r="A237" s="5">
        <v>230</v>
      </c>
      <c r="B237" s="234" t="s">
        <v>253</v>
      </c>
      <c r="C237" s="235" t="s">
        <v>33</v>
      </c>
      <c r="D237" s="37">
        <v>0</v>
      </c>
      <c r="E237" s="37">
        <v>0</v>
      </c>
      <c r="F237" s="37">
        <v>0</v>
      </c>
      <c r="G237" s="37">
        <v>8730</v>
      </c>
      <c r="H237" s="37">
        <v>0</v>
      </c>
      <c r="I237" s="37">
        <v>0</v>
      </c>
      <c r="J237" s="37">
        <v>0</v>
      </c>
      <c r="K237" s="37">
        <v>0</v>
      </c>
      <c r="L237" s="37">
        <v>0</v>
      </c>
      <c r="M237" s="21">
        <v>8730</v>
      </c>
    </row>
    <row r="238" spans="1:13" x14ac:dyDescent="0.35">
      <c r="A238" s="25">
        <v>231</v>
      </c>
      <c r="B238" s="232" t="s">
        <v>254</v>
      </c>
      <c r="C238" s="233" t="s">
        <v>26</v>
      </c>
      <c r="D238" s="36">
        <v>1</v>
      </c>
      <c r="E238" s="36">
        <v>0</v>
      </c>
      <c r="F238" s="36">
        <v>0</v>
      </c>
      <c r="G238" s="36">
        <v>2889</v>
      </c>
      <c r="H238" s="36">
        <v>0</v>
      </c>
      <c r="I238" s="36">
        <v>0</v>
      </c>
      <c r="J238" s="36">
        <v>1</v>
      </c>
      <c r="K238" s="36">
        <v>0</v>
      </c>
      <c r="L238" s="36">
        <v>0</v>
      </c>
      <c r="M238" s="24">
        <v>2891</v>
      </c>
    </row>
    <row r="239" spans="1:13" x14ac:dyDescent="0.35">
      <c r="A239" s="5">
        <v>232</v>
      </c>
      <c r="B239" s="234" t="s">
        <v>255</v>
      </c>
      <c r="C239" s="235" t="s">
        <v>48</v>
      </c>
      <c r="D239" s="37">
        <v>4</v>
      </c>
      <c r="E239" s="37">
        <v>0</v>
      </c>
      <c r="F239" s="37">
        <v>0</v>
      </c>
      <c r="G239" s="37">
        <v>9811</v>
      </c>
      <c r="H239" s="37">
        <v>0</v>
      </c>
      <c r="I239" s="37">
        <v>0</v>
      </c>
      <c r="J239" s="37">
        <v>1</v>
      </c>
      <c r="K239" s="37">
        <v>0</v>
      </c>
      <c r="L239" s="37">
        <v>0</v>
      </c>
      <c r="M239" s="21">
        <v>9816</v>
      </c>
    </row>
    <row r="240" spans="1:13" x14ac:dyDescent="0.35">
      <c r="A240" s="25">
        <v>233</v>
      </c>
      <c r="B240" s="232" t="s">
        <v>256</v>
      </c>
      <c r="C240" s="233" t="s">
        <v>16</v>
      </c>
      <c r="D240" s="36">
        <v>0</v>
      </c>
      <c r="E240" s="36">
        <v>0</v>
      </c>
      <c r="F240" s="36">
        <v>0</v>
      </c>
      <c r="G240" s="36">
        <v>3853</v>
      </c>
      <c r="H240" s="36">
        <v>0</v>
      </c>
      <c r="I240" s="36">
        <v>0</v>
      </c>
      <c r="J240" s="36">
        <v>1</v>
      </c>
      <c r="K240" s="36">
        <v>0</v>
      </c>
      <c r="L240" s="36">
        <v>0</v>
      </c>
      <c r="M240" s="24">
        <v>3854</v>
      </c>
    </row>
    <row r="241" spans="1:13" x14ac:dyDescent="0.35">
      <c r="A241" s="5">
        <v>234</v>
      </c>
      <c r="B241" s="234" t="s">
        <v>257</v>
      </c>
      <c r="C241" s="235" t="s">
        <v>38</v>
      </c>
      <c r="D241" s="37">
        <v>0</v>
      </c>
      <c r="E241" s="37">
        <v>0</v>
      </c>
      <c r="F241" s="37">
        <v>0</v>
      </c>
      <c r="G241" s="37">
        <v>32</v>
      </c>
      <c r="H241" s="37">
        <v>0</v>
      </c>
      <c r="I241" s="37">
        <v>0</v>
      </c>
      <c r="J241" s="37">
        <v>0</v>
      </c>
      <c r="K241" s="37">
        <v>0</v>
      </c>
      <c r="L241" s="37">
        <v>0</v>
      </c>
      <c r="M241" s="21">
        <v>32</v>
      </c>
    </row>
    <row r="242" spans="1:13" x14ac:dyDescent="0.35">
      <c r="A242" s="25">
        <v>235</v>
      </c>
      <c r="B242" s="232" t="s">
        <v>258</v>
      </c>
      <c r="C242" s="233" t="s">
        <v>18</v>
      </c>
      <c r="D242" s="36">
        <v>5</v>
      </c>
      <c r="E242" s="36">
        <v>0</v>
      </c>
      <c r="F242" s="36">
        <v>0</v>
      </c>
      <c r="G242" s="36">
        <v>16016</v>
      </c>
      <c r="H242" s="36">
        <v>0</v>
      </c>
      <c r="I242" s="36">
        <v>0</v>
      </c>
      <c r="J242" s="36">
        <v>1</v>
      </c>
      <c r="K242" s="36">
        <v>0</v>
      </c>
      <c r="L242" s="36">
        <v>0</v>
      </c>
      <c r="M242" s="24">
        <v>16022</v>
      </c>
    </row>
    <row r="243" spans="1:13" x14ac:dyDescent="0.35">
      <c r="A243" s="5">
        <v>236</v>
      </c>
      <c r="B243" s="234" t="s">
        <v>259</v>
      </c>
      <c r="C243" s="235" t="s">
        <v>19</v>
      </c>
      <c r="D243" s="37">
        <v>0</v>
      </c>
      <c r="E243" s="37">
        <v>0</v>
      </c>
      <c r="F243" s="37">
        <v>0</v>
      </c>
      <c r="G243" s="37">
        <v>1020</v>
      </c>
      <c r="H243" s="37">
        <v>0</v>
      </c>
      <c r="I243" s="37">
        <v>0</v>
      </c>
      <c r="J243" s="37">
        <v>1</v>
      </c>
      <c r="K243" s="37">
        <v>0</v>
      </c>
      <c r="L243" s="37">
        <v>0</v>
      </c>
      <c r="M243" s="21">
        <v>1021</v>
      </c>
    </row>
    <row r="244" spans="1:13" x14ac:dyDescent="0.35">
      <c r="A244" s="25">
        <v>237</v>
      </c>
      <c r="B244" s="232" t="s">
        <v>260</v>
      </c>
      <c r="C244" s="233" t="s">
        <v>37</v>
      </c>
      <c r="D244" s="36">
        <v>0</v>
      </c>
      <c r="E244" s="36">
        <v>0</v>
      </c>
      <c r="F244" s="36">
        <v>0</v>
      </c>
      <c r="G244" s="36">
        <v>706</v>
      </c>
      <c r="H244" s="36">
        <v>0</v>
      </c>
      <c r="I244" s="36">
        <v>0</v>
      </c>
      <c r="J244" s="36">
        <v>0</v>
      </c>
      <c r="K244" s="36">
        <v>0</v>
      </c>
      <c r="L244" s="36">
        <v>0</v>
      </c>
      <c r="M244" s="24">
        <v>706</v>
      </c>
    </row>
    <row r="245" spans="1:13" x14ac:dyDescent="0.35">
      <c r="A245" s="5">
        <v>238</v>
      </c>
      <c r="B245" s="234" t="s">
        <v>261</v>
      </c>
      <c r="C245" s="235" t="s">
        <v>16</v>
      </c>
      <c r="D245" s="37">
        <v>0</v>
      </c>
      <c r="E245" s="37">
        <v>0</v>
      </c>
      <c r="F245" s="37">
        <v>0</v>
      </c>
      <c r="G245" s="37">
        <v>5191</v>
      </c>
      <c r="H245" s="37">
        <v>0</v>
      </c>
      <c r="I245" s="37">
        <v>0</v>
      </c>
      <c r="J245" s="37">
        <v>0</v>
      </c>
      <c r="K245" s="37">
        <v>0</v>
      </c>
      <c r="L245" s="37">
        <v>0</v>
      </c>
      <c r="M245" s="21">
        <v>5191</v>
      </c>
    </row>
    <row r="246" spans="1:13" x14ac:dyDescent="0.35">
      <c r="A246" s="25">
        <v>239</v>
      </c>
      <c r="B246" s="232" t="s">
        <v>714</v>
      </c>
      <c r="C246" s="233" t="s">
        <v>46</v>
      </c>
      <c r="D246" s="36">
        <v>0</v>
      </c>
      <c r="E246" s="36">
        <v>0</v>
      </c>
      <c r="F246" s="36">
        <v>0</v>
      </c>
      <c r="G246" s="36">
        <v>4450</v>
      </c>
      <c r="H246" s="36">
        <v>0</v>
      </c>
      <c r="I246" s="36">
        <v>0</v>
      </c>
      <c r="J246" s="36">
        <v>1</v>
      </c>
      <c r="K246" s="36">
        <v>0</v>
      </c>
      <c r="L246" s="36">
        <v>0</v>
      </c>
      <c r="M246" s="24">
        <v>4451</v>
      </c>
    </row>
    <row r="247" spans="1:13" x14ac:dyDescent="0.35">
      <c r="A247" s="5">
        <v>240</v>
      </c>
      <c r="B247" s="234" t="s">
        <v>262</v>
      </c>
      <c r="C247" s="235" t="s">
        <v>32</v>
      </c>
      <c r="D247" s="37">
        <v>0</v>
      </c>
      <c r="E247" s="37">
        <v>0</v>
      </c>
      <c r="F247" s="37">
        <v>0</v>
      </c>
      <c r="G247" s="37">
        <v>1359</v>
      </c>
      <c r="H247" s="37">
        <v>0</v>
      </c>
      <c r="I247" s="37">
        <v>0</v>
      </c>
      <c r="J247" s="37">
        <v>1</v>
      </c>
      <c r="K247" s="37">
        <v>0</v>
      </c>
      <c r="L247" s="37">
        <v>0</v>
      </c>
      <c r="M247" s="21">
        <v>1360</v>
      </c>
    </row>
    <row r="248" spans="1:13" x14ac:dyDescent="0.35">
      <c r="A248" s="25">
        <v>241</v>
      </c>
      <c r="B248" s="232" t="s">
        <v>263</v>
      </c>
      <c r="C248" s="233" t="s">
        <v>36</v>
      </c>
      <c r="D248" s="36">
        <v>12</v>
      </c>
      <c r="E248" s="36">
        <v>0</v>
      </c>
      <c r="F248" s="36">
        <v>0</v>
      </c>
      <c r="G248" s="36">
        <v>6343</v>
      </c>
      <c r="H248" s="36">
        <v>0</v>
      </c>
      <c r="I248" s="36">
        <v>0</v>
      </c>
      <c r="J248" s="36">
        <v>0</v>
      </c>
      <c r="K248" s="36">
        <v>0</v>
      </c>
      <c r="L248" s="36">
        <v>0</v>
      </c>
      <c r="M248" s="24">
        <v>6355</v>
      </c>
    </row>
    <row r="249" spans="1:13" x14ac:dyDescent="0.35">
      <c r="A249" s="5">
        <v>242</v>
      </c>
      <c r="B249" s="234" t="s">
        <v>264</v>
      </c>
      <c r="C249" s="235" t="s">
        <v>36</v>
      </c>
      <c r="D249" s="37">
        <v>3</v>
      </c>
      <c r="E249" s="37">
        <v>0</v>
      </c>
      <c r="F249" s="37">
        <v>0</v>
      </c>
      <c r="G249" s="37">
        <v>7586</v>
      </c>
      <c r="H249" s="37">
        <v>0</v>
      </c>
      <c r="I249" s="37">
        <v>0</v>
      </c>
      <c r="J249" s="37">
        <v>0</v>
      </c>
      <c r="K249" s="37">
        <v>0</v>
      </c>
      <c r="L249" s="37">
        <v>0</v>
      </c>
      <c r="M249" s="21">
        <v>7589</v>
      </c>
    </row>
    <row r="250" spans="1:13" x14ac:dyDescent="0.35">
      <c r="A250" s="25">
        <v>243</v>
      </c>
      <c r="B250" s="232" t="s">
        <v>265</v>
      </c>
      <c r="C250" s="233" t="s">
        <v>36</v>
      </c>
      <c r="D250" s="36">
        <v>3</v>
      </c>
      <c r="E250" s="36">
        <v>0</v>
      </c>
      <c r="F250" s="36">
        <v>0</v>
      </c>
      <c r="G250" s="36">
        <v>9964</v>
      </c>
      <c r="H250" s="36">
        <v>0</v>
      </c>
      <c r="I250" s="36">
        <v>0</v>
      </c>
      <c r="J250" s="36">
        <v>1</v>
      </c>
      <c r="K250" s="36">
        <v>0</v>
      </c>
      <c r="L250" s="36">
        <v>0</v>
      </c>
      <c r="M250" s="24">
        <v>9968</v>
      </c>
    </row>
    <row r="251" spans="1:13" x14ac:dyDescent="0.35">
      <c r="A251" s="5">
        <v>244</v>
      </c>
      <c r="B251" s="234" t="s">
        <v>266</v>
      </c>
      <c r="C251" s="235" t="s">
        <v>36</v>
      </c>
      <c r="D251" s="37">
        <v>1</v>
      </c>
      <c r="E251" s="37">
        <v>0</v>
      </c>
      <c r="F251" s="37">
        <v>0</v>
      </c>
      <c r="G251" s="37">
        <v>1299</v>
      </c>
      <c r="H251" s="37">
        <v>0</v>
      </c>
      <c r="I251" s="37">
        <v>0</v>
      </c>
      <c r="J251" s="37">
        <v>1</v>
      </c>
      <c r="K251" s="37">
        <v>0</v>
      </c>
      <c r="L251" s="37">
        <v>0</v>
      </c>
      <c r="M251" s="21">
        <v>1301</v>
      </c>
    </row>
    <row r="252" spans="1:13" x14ac:dyDescent="0.35">
      <c r="A252" s="25">
        <v>245</v>
      </c>
      <c r="B252" s="232" t="s">
        <v>267</v>
      </c>
      <c r="C252" s="233" t="s">
        <v>47</v>
      </c>
      <c r="D252" s="36">
        <v>10</v>
      </c>
      <c r="E252" s="36">
        <v>0</v>
      </c>
      <c r="F252" s="36">
        <v>0</v>
      </c>
      <c r="G252" s="36">
        <v>6012</v>
      </c>
      <c r="H252" s="36">
        <v>0</v>
      </c>
      <c r="I252" s="36">
        <v>0</v>
      </c>
      <c r="J252" s="36">
        <v>9</v>
      </c>
      <c r="K252" s="36">
        <v>0</v>
      </c>
      <c r="L252" s="36">
        <v>0</v>
      </c>
      <c r="M252" s="24">
        <v>6031</v>
      </c>
    </row>
    <row r="253" spans="1:13" x14ac:dyDescent="0.35">
      <c r="A253" s="5">
        <v>246</v>
      </c>
      <c r="B253" s="234" t="s">
        <v>268</v>
      </c>
      <c r="C253" s="235" t="s">
        <v>25</v>
      </c>
      <c r="D253" s="37">
        <v>10</v>
      </c>
      <c r="E253" s="37">
        <v>0</v>
      </c>
      <c r="F253" s="37">
        <v>0</v>
      </c>
      <c r="G253" s="37">
        <v>14149</v>
      </c>
      <c r="H253" s="37">
        <v>0</v>
      </c>
      <c r="I253" s="37">
        <v>0</v>
      </c>
      <c r="J253" s="37">
        <v>1</v>
      </c>
      <c r="K253" s="37">
        <v>0</v>
      </c>
      <c r="L253" s="37">
        <v>0</v>
      </c>
      <c r="M253" s="21">
        <v>14160</v>
      </c>
    </row>
    <row r="254" spans="1:13" x14ac:dyDescent="0.35">
      <c r="A254" s="25">
        <v>247</v>
      </c>
      <c r="B254" s="232" t="s">
        <v>269</v>
      </c>
      <c r="C254" s="233" t="s">
        <v>42</v>
      </c>
      <c r="D254" s="36">
        <v>0</v>
      </c>
      <c r="E254" s="36">
        <v>0</v>
      </c>
      <c r="F254" s="36">
        <v>0</v>
      </c>
      <c r="G254" s="36">
        <v>2624</v>
      </c>
      <c r="H254" s="36">
        <v>0</v>
      </c>
      <c r="I254" s="36">
        <v>0</v>
      </c>
      <c r="J254" s="36">
        <v>1</v>
      </c>
      <c r="K254" s="36">
        <v>0</v>
      </c>
      <c r="L254" s="36">
        <v>0</v>
      </c>
      <c r="M254" s="24">
        <v>2625</v>
      </c>
    </row>
    <row r="255" spans="1:13" x14ac:dyDescent="0.35">
      <c r="A255" s="5">
        <v>248</v>
      </c>
      <c r="B255" s="234" t="s">
        <v>270</v>
      </c>
      <c r="C255" s="235" t="s">
        <v>42</v>
      </c>
      <c r="D255" s="37">
        <v>0</v>
      </c>
      <c r="E255" s="37">
        <v>0</v>
      </c>
      <c r="F255" s="37">
        <v>0</v>
      </c>
      <c r="G255" s="37">
        <v>3594</v>
      </c>
      <c r="H255" s="37">
        <v>0</v>
      </c>
      <c r="I255" s="37">
        <v>0</v>
      </c>
      <c r="J255" s="37">
        <v>0</v>
      </c>
      <c r="K255" s="37">
        <v>0</v>
      </c>
      <c r="L255" s="37">
        <v>0</v>
      </c>
      <c r="M255" s="21">
        <v>3594</v>
      </c>
    </row>
    <row r="256" spans="1:13" x14ac:dyDescent="0.35">
      <c r="A256" s="25">
        <v>249</v>
      </c>
      <c r="B256" s="232" t="s">
        <v>271</v>
      </c>
      <c r="C256" s="233" t="s">
        <v>42</v>
      </c>
      <c r="D256" s="36">
        <v>0</v>
      </c>
      <c r="E256" s="36">
        <v>0</v>
      </c>
      <c r="F256" s="36">
        <v>0</v>
      </c>
      <c r="G256" s="36">
        <v>2103</v>
      </c>
      <c r="H256" s="36">
        <v>0</v>
      </c>
      <c r="I256" s="36">
        <v>0</v>
      </c>
      <c r="J256" s="36">
        <v>0</v>
      </c>
      <c r="K256" s="36">
        <v>0</v>
      </c>
      <c r="L256" s="36">
        <v>0</v>
      </c>
      <c r="M256" s="24">
        <v>2103</v>
      </c>
    </row>
    <row r="257" spans="1:13" x14ac:dyDescent="0.35">
      <c r="A257" s="5">
        <v>250</v>
      </c>
      <c r="B257" s="234" t="s">
        <v>272</v>
      </c>
      <c r="C257" s="235" t="s">
        <v>25</v>
      </c>
      <c r="D257" s="37">
        <v>5</v>
      </c>
      <c r="E257" s="37">
        <v>3</v>
      </c>
      <c r="F257" s="37">
        <v>0</v>
      </c>
      <c r="G257" s="37">
        <v>11565</v>
      </c>
      <c r="H257" s="37">
        <v>0</v>
      </c>
      <c r="I257" s="37">
        <v>0</v>
      </c>
      <c r="J257" s="37">
        <v>1</v>
      </c>
      <c r="K257" s="37">
        <v>0</v>
      </c>
      <c r="L257" s="37">
        <v>0</v>
      </c>
      <c r="M257" s="21">
        <v>11574</v>
      </c>
    </row>
    <row r="258" spans="1:13" x14ac:dyDescent="0.35">
      <c r="A258" s="25">
        <v>251</v>
      </c>
      <c r="B258" s="232" t="s">
        <v>737</v>
      </c>
      <c r="C258" s="233" t="s">
        <v>25</v>
      </c>
      <c r="D258" s="36">
        <v>10</v>
      </c>
      <c r="E258" s="36">
        <v>3</v>
      </c>
      <c r="F258" s="36">
        <v>0</v>
      </c>
      <c r="G258" s="36">
        <v>13748</v>
      </c>
      <c r="H258" s="36">
        <v>0</v>
      </c>
      <c r="I258" s="36">
        <v>0</v>
      </c>
      <c r="J258" s="36">
        <v>4</v>
      </c>
      <c r="K258" s="36">
        <v>0</v>
      </c>
      <c r="L258" s="36">
        <v>0</v>
      </c>
      <c r="M258" s="24">
        <v>13765</v>
      </c>
    </row>
    <row r="259" spans="1:13" x14ac:dyDescent="0.35">
      <c r="A259" s="5">
        <v>252</v>
      </c>
      <c r="B259" s="234" t="s">
        <v>273</v>
      </c>
      <c r="C259" s="235" t="s">
        <v>24</v>
      </c>
      <c r="D259" s="37">
        <v>3</v>
      </c>
      <c r="E259" s="37">
        <v>1</v>
      </c>
      <c r="F259" s="37">
        <v>1</v>
      </c>
      <c r="G259" s="37">
        <v>16779</v>
      </c>
      <c r="H259" s="37">
        <v>0</v>
      </c>
      <c r="I259" s="37">
        <v>0</v>
      </c>
      <c r="J259" s="37">
        <v>8</v>
      </c>
      <c r="K259" s="37">
        <v>0</v>
      </c>
      <c r="L259" s="37">
        <v>0</v>
      </c>
      <c r="M259" s="21">
        <v>16792</v>
      </c>
    </row>
    <row r="260" spans="1:13" x14ac:dyDescent="0.35">
      <c r="A260" s="25">
        <v>253</v>
      </c>
      <c r="B260" s="232" t="s">
        <v>736</v>
      </c>
      <c r="C260" s="233" t="s">
        <v>24</v>
      </c>
      <c r="D260" s="36">
        <v>3</v>
      </c>
      <c r="E260" s="36">
        <v>0</v>
      </c>
      <c r="F260" s="36">
        <v>1</v>
      </c>
      <c r="G260" s="36">
        <v>12133</v>
      </c>
      <c r="H260" s="36">
        <v>0</v>
      </c>
      <c r="I260" s="36">
        <v>0</v>
      </c>
      <c r="J260" s="36">
        <v>3</v>
      </c>
      <c r="K260" s="36">
        <v>0</v>
      </c>
      <c r="L260" s="36">
        <v>0</v>
      </c>
      <c r="M260" s="24">
        <v>12140</v>
      </c>
    </row>
    <row r="261" spans="1:13" x14ac:dyDescent="0.35">
      <c r="A261" s="5">
        <v>254</v>
      </c>
      <c r="B261" s="234" t="s">
        <v>274</v>
      </c>
      <c r="C261" s="235" t="s">
        <v>25</v>
      </c>
      <c r="D261" s="37">
        <v>3</v>
      </c>
      <c r="E261" s="37">
        <v>0</v>
      </c>
      <c r="F261" s="37">
        <v>0</v>
      </c>
      <c r="G261" s="37">
        <v>13168</v>
      </c>
      <c r="H261" s="37">
        <v>0</v>
      </c>
      <c r="I261" s="37">
        <v>0</v>
      </c>
      <c r="J261" s="37">
        <v>1</v>
      </c>
      <c r="K261" s="37">
        <v>0</v>
      </c>
      <c r="L261" s="37">
        <v>0</v>
      </c>
      <c r="M261" s="21">
        <v>13172</v>
      </c>
    </row>
    <row r="262" spans="1:13" x14ac:dyDescent="0.35">
      <c r="A262" s="25">
        <v>255</v>
      </c>
      <c r="B262" s="232" t="s">
        <v>275</v>
      </c>
      <c r="C262" s="233" t="s">
        <v>29</v>
      </c>
      <c r="D262" s="36">
        <v>0</v>
      </c>
      <c r="E262" s="36">
        <v>0</v>
      </c>
      <c r="F262" s="36">
        <v>0</v>
      </c>
      <c r="G262" s="36">
        <v>102</v>
      </c>
      <c r="H262" s="36">
        <v>0</v>
      </c>
      <c r="I262" s="36">
        <v>0</v>
      </c>
      <c r="J262" s="36">
        <v>0</v>
      </c>
      <c r="K262" s="36">
        <v>0</v>
      </c>
      <c r="L262" s="36">
        <v>0</v>
      </c>
      <c r="M262" s="24">
        <v>102</v>
      </c>
    </row>
    <row r="263" spans="1:13" x14ac:dyDescent="0.35">
      <c r="A263" s="5">
        <v>256</v>
      </c>
      <c r="B263" s="234" t="s">
        <v>276</v>
      </c>
      <c r="C263" s="235" t="s">
        <v>23</v>
      </c>
      <c r="D263" s="37">
        <v>0</v>
      </c>
      <c r="E263" s="37">
        <v>1</v>
      </c>
      <c r="F263" s="37">
        <v>0</v>
      </c>
      <c r="G263" s="37">
        <v>22017</v>
      </c>
      <c r="H263" s="37">
        <v>0</v>
      </c>
      <c r="I263" s="37">
        <v>0</v>
      </c>
      <c r="J263" s="37">
        <v>2</v>
      </c>
      <c r="K263" s="37">
        <v>0</v>
      </c>
      <c r="L263" s="37">
        <v>0</v>
      </c>
      <c r="M263" s="21">
        <v>22020</v>
      </c>
    </row>
    <row r="264" spans="1:13" x14ac:dyDescent="0.35">
      <c r="A264" s="25">
        <v>257</v>
      </c>
      <c r="B264" s="232" t="s">
        <v>277</v>
      </c>
      <c r="C264" s="233" t="s">
        <v>41</v>
      </c>
      <c r="D264" s="36">
        <v>0</v>
      </c>
      <c r="E264" s="36">
        <v>0</v>
      </c>
      <c r="F264" s="36">
        <v>0</v>
      </c>
      <c r="G264" s="36">
        <v>1187</v>
      </c>
      <c r="H264" s="36">
        <v>0</v>
      </c>
      <c r="I264" s="36">
        <v>0</v>
      </c>
      <c r="J264" s="36">
        <v>0</v>
      </c>
      <c r="K264" s="36">
        <v>0</v>
      </c>
      <c r="L264" s="36">
        <v>0</v>
      </c>
      <c r="M264" s="24">
        <v>1187</v>
      </c>
    </row>
    <row r="265" spans="1:13" x14ac:dyDescent="0.35">
      <c r="A265" s="5">
        <v>258</v>
      </c>
      <c r="B265" s="234" t="s">
        <v>278</v>
      </c>
      <c r="C265" s="235" t="s">
        <v>42</v>
      </c>
      <c r="D265" s="37">
        <v>64</v>
      </c>
      <c r="E265" s="37">
        <v>7</v>
      </c>
      <c r="F265" s="37">
        <v>2</v>
      </c>
      <c r="G265" s="37">
        <v>59356</v>
      </c>
      <c r="H265" s="37">
        <v>0</v>
      </c>
      <c r="I265" s="37">
        <v>0</v>
      </c>
      <c r="J265" s="37">
        <v>13</v>
      </c>
      <c r="K265" s="37">
        <v>2</v>
      </c>
      <c r="L265" s="37">
        <v>0</v>
      </c>
      <c r="M265" s="21">
        <v>59444</v>
      </c>
    </row>
    <row r="266" spans="1:13" x14ac:dyDescent="0.35">
      <c r="A266" s="25">
        <v>259</v>
      </c>
      <c r="B266" s="232" t="s">
        <v>630</v>
      </c>
      <c r="C266" s="233" t="s">
        <v>37</v>
      </c>
      <c r="D266" s="36">
        <v>0</v>
      </c>
      <c r="E266" s="36">
        <v>0</v>
      </c>
      <c r="F266" s="36">
        <v>0</v>
      </c>
      <c r="G266" s="36">
        <v>151</v>
      </c>
      <c r="H266" s="36">
        <v>0</v>
      </c>
      <c r="I266" s="36">
        <v>0</v>
      </c>
      <c r="J266" s="36">
        <v>0</v>
      </c>
      <c r="K266" s="36">
        <v>0</v>
      </c>
      <c r="L266" s="36">
        <v>0</v>
      </c>
      <c r="M266" s="24">
        <v>151</v>
      </c>
    </row>
    <row r="267" spans="1:13" x14ac:dyDescent="0.35">
      <c r="A267" s="5">
        <v>260</v>
      </c>
      <c r="B267" s="234" t="s">
        <v>279</v>
      </c>
      <c r="C267" s="235" t="s">
        <v>25</v>
      </c>
      <c r="D267" s="37">
        <v>106</v>
      </c>
      <c r="E267" s="37">
        <v>9</v>
      </c>
      <c r="F267" s="37">
        <v>1</v>
      </c>
      <c r="G267" s="37">
        <v>39440</v>
      </c>
      <c r="H267" s="37">
        <v>0</v>
      </c>
      <c r="I267" s="37">
        <v>0</v>
      </c>
      <c r="J267" s="37">
        <v>12</v>
      </c>
      <c r="K267" s="37">
        <v>0</v>
      </c>
      <c r="L267" s="37">
        <v>0</v>
      </c>
      <c r="M267" s="21">
        <v>39568</v>
      </c>
    </row>
    <row r="268" spans="1:13" x14ac:dyDescent="0.35">
      <c r="A268" s="25">
        <v>261</v>
      </c>
      <c r="B268" s="232" t="s">
        <v>735</v>
      </c>
      <c r="C268" s="233" t="s">
        <v>25</v>
      </c>
      <c r="D268" s="36">
        <v>36</v>
      </c>
      <c r="E268" s="36">
        <v>13</v>
      </c>
      <c r="F268" s="36">
        <v>2</v>
      </c>
      <c r="G268" s="36">
        <v>58665</v>
      </c>
      <c r="H268" s="36">
        <v>0</v>
      </c>
      <c r="I268" s="36">
        <v>0</v>
      </c>
      <c r="J268" s="36">
        <v>18</v>
      </c>
      <c r="K268" s="36">
        <v>5</v>
      </c>
      <c r="L268" s="36">
        <v>0</v>
      </c>
      <c r="M268" s="24">
        <v>58739</v>
      </c>
    </row>
    <row r="269" spans="1:13" x14ac:dyDescent="0.35">
      <c r="A269" s="5">
        <v>262</v>
      </c>
      <c r="B269" s="234" t="s">
        <v>280</v>
      </c>
      <c r="C269" s="235" t="s">
        <v>30</v>
      </c>
      <c r="D269" s="37">
        <v>0</v>
      </c>
      <c r="E269" s="37">
        <v>0</v>
      </c>
      <c r="F269" s="37">
        <v>0</v>
      </c>
      <c r="G269" s="37">
        <v>1272</v>
      </c>
      <c r="H269" s="37">
        <v>0</v>
      </c>
      <c r="I269" s="37">
        <v>0</v>
      </c>
      <c r="J269" s="37">
        <v>1</v>
      </c>
      <c r="K269" s="37">
        <v>0</v>
      </c>
      <c r="L269" s="37">
        <v>0</v>
      </c>
      <c r="M269" s="21">
        <v>1273</v>
      </c>
    </row>
    <row r="270" spans="1:13" x14ac:dyDescent="0.35">
      <c r="A270" s="25">
        <v>263</v>
      </c>
      <c r="B270" s="232" t="s">
        <v>281</v>
      </c>
      <c r="C270" s="233" t="s">
        <v>34</v>
      </c>
      <c r="D270" s="36">
        <v>0</v>
      </c>
      <c r="E270" s="36">
        <v>0</v>
      </c>
      <c r="F270" s="36">
        <v>0</v>
      </c>
      <c r="G270" s="36">
        <v>231</v>
      </c>
      <c r="H270" s="36">
        <v>0</v>
      </c>
      <c r="I270" s="36">
        <v>0</v>
      </c>
      <c r="J270" s="36">
        <v>0</v>
      </c>
      <c r="K270" s="36">
        <v>0</v>
      </c>
      <c r="L270" s="36">
        <v>0</v>
      </c>
      <c r="M270" s="24">
        <v>231</v>
      </c>
    </row>
    <row r="271" spans="1:13" x14ac:dyDescent="0.35">
      <c r="A271" s="5">
        <v>264</v>
      </c>
      <c r="B271" s="234" t="s">
        <v>282</v>
      </c>
      <c r="C271" s="235" t="s">
        <v>34</v>
      </c>
      <c r="D271" s="37">
        <v>0</v>
      </c>
      <c r="E271" s="37">
        <v>0</v>
      </c>
      <c r="F271" s="37">
        <v>0</v>
      </c>
      <c r="G271" s="37">
        <v>1767</v>
      </c>
      <c r="H271" s="37">
        <v>0</v>
      </c>
      <c r="I271" s="37">
        <v>0</v>
      </c>
      <c r="J271" s="37">
        <v>1</v>
      </c>
      <c r="K271" s="37">
        <v>0</v>
      </c>
      <c r="L271" s="37">
        <v>0</v>
      </c>
      <c r="M271" s="21">
        <v>1768</v>
      </c>
    </row>
    <row r="272" spans="1:13" x14ac:dyDescent="0.35">
      <c r="A272" s="25">
        <v>265</v>
      </c>
      <c r="B272" s="232" t="s">
        <v>283</v>
      </c>
      <c r="C272" s="233" t="s">
        <v>34</v>
      </c>
      <c r="D272" s="36">
        <v>0</v>
      </c>
      <c r="E272" s="36">
        <v>0</v>
      </c>
      <c r="F272" s="36">
        <v>0</v>
      </c>
      <c r="G272" s="36">
        <v>0</v>
      </c>
      <c r="H272" s="36">
        <v>0</v>
      </c>
      <c r="I272" s="36">
        <v>0</v>
      </c>
      <c r="J272" s="36">
        <v>0</v>
      </c>
      <c r="K272" s="36">
        <v>0</v>
      </c>
      <c r="L272" s="36">
        <v>0</v>
      </c>
      <c r="M272" s="24">
        <v>0</v>
      </c>
    </row>
    <row r="273" spans="1:13" x14ac:dyDescent="0.35">
      <c r="A273" s="5">
        <v>266</v>
      </c>
      <c r="B273" s="234" t="s">
        <v>284</v>
      </c>
      <c r="C273" s="235" t="s">
        <v>34</v>
      </c>
      <c r="D273" s="37">
        <v>0</v>
      </c>
      <c r="E273" s="37">
        <v>0</v>
      </c>
      <c r="F273" s="37">
        <v>0</v>
      </c>
      <c r="G273" s="37">
        <v>523</v>
      </c>
      <c r="H273" s="37">
        <v>0</v>
      </c>
      <c r="I273" s="37">
        <v>0</v>
      </c>
      <c r="J273" s="37">
        <v>0</v>
      </c>
      <c r="K273" s="37">
        <v>0</v>
      </c>
      <c r="L273" s="37">
        <v>0</v>
      </c>
      <c r="M273" s="21">
        <v>523</v>
      </c>
    </row>
    <row r="274" spans="1:13" x14ac:dyDescent="0.35">
      <c r="A274" s="25">
        <v>267</v>
      </c>
      <c r="B274" s="232" t="s">
        <v>285</v>
      </c>
      <c r="C274" s="233" t="s">
        <v>41</v>
      </c>
      <c r="D274" s="36">
        <v>0</v>
      </c>
      <c r="E274" s="36">
        <v>0</v>
      </c>
      <c r="F274" s="36">
        <v>0</v>
      </c>
      <c r="G274" s="36">
        <v>1029</v>
      </c>
      <c r="H274" s="36">
        <v>0</v>
      </c>
      <c r="I274" s="36">
        <v>0</v>
      </c>
      <c r="J274" s="36">
        <v>0</v>
      </c>
      <c r="K274" s="36">
        <v>0</v>
      </c>
      <c r="L274" s="36">
        <v>0</v>
      </c>
      <c r="M274" s="24">
        <v>1029</v>
      </c>
    </row>
    <row r="275" spans="1:13" x14ac:dyDescent="0.35">
      <c r="A275" s="5">
        <v>268</v>
      </c>
      <c r="B275" s="234" t="s">
        <v>286</v>
      </c>
      <c r="C275" s="235" t="s">
        <v>38</v>
      </c>
      <c r="D275" s="37">
        <v>0</v>
      </c>
      <c r="E275" s="37">
        <v>0</v>
      </c>
      <c r="F275" s="37">
        <v>0</v>
      </c>
      <c r="G275" s="37">
        <v>32</v>
      </c>
      <c r="H275" s="37">
        <v>0</v>
      </c>
      <c r="I275" s="37">
        <v>0</v>
      </c>
      <c r="J275" s="37">
        <v>0</v>
      </c>
      <c r="K275" s="37">
        <v>0</v>
      </c>
      <c r="L275" s="37">
        <v>0</v>
      </c>
      <c r="M275" s="21">
        <v>32</v>
      </c>
    </row>
    <row r="276" spans="1:13" x14ac:dyDescent="0.35">
      <c r="A276" s="25">
        <v>269</v>
      </c>
      <c r="B276" s="232" t="s">
        <v>504</v>
      </c>
      <c r="C276" s="233" t="s">
        <v>38</v>
      </c>
      <c r="D276" s="36">
        <v>0</v>
      </c>
      <c r="E276" s="36">
        <v>0</v>
      </c>
      <c r="F276" s="36">
        <v>0</v>
      </c>
      <c r="G276" s="36">
        <v>22</v>
      </c>
      <c r="H276" s="36">
        <v>0</v>
      </c>
      <c r="I276" s="36">
        <v>0</v>
      </c>
      <c r="J276" s="36">
        <v>0</v>
      </c>
      <c r="K276" s="36">
        <v>0</v>
      </c>
      <c r="L276" s="36">
        <v>0</v>
      </c>
      <c r="M276" s="24">
        <v>22</v>
      </c>
    </row>
    <row r="277" spans="1:13" x14ac:dyDescent="0.35">
      <c r="A277" s="5">
        <v>270</v>
      </c>
      <c r="B277" s="234" t="s">
        <v>287</v>
      </c>
      <c r="C277" s="235" t="s">
        <v>41</v>
      </c>
      <c r="D277" s="37">
        <v>7</v>
      </c>
      <c r="E277" s="37">
        <v>0</v>
      </c>
      <c r="F277" s="37">
        <v>0</v>
      </c>
      <c r="G277" s="37">
        <v>3146</v>
      </c>
      <c r="H277" s="37">
        <v>0</v>
      </c>
      <c r="I277" s="37">
        <v>0</v>
      </c>
      <c r="J277" s="37">
        <v>2</v>
      </c>
      <c r="K277" s="37">
        <v>0</v>
      </c>
      <c r="L277" s="37">
        <v>0</v>
      </c>
      <c r="M277" s="21">
        <v>3155</v>
      </c>
    </row>
    <row r="278" spans="1:13" x14ac:dyDescent="0.35">
      <c r="A278" s="25">
        <v>271</v>
      </c>
      <c r="B278" s="232" t="s">
        <v>288</v>
      </c>
      <c r="C278" s="233" t="s">
        <v>41</v>
      </c>
      <c r="D278" s="36">
        <v>0</v>
      </c>
      <c r="E278" s="36">
        <v>0</v>
      </c>
      <c r="F278" s="36">
        <v>0</v>
      </c>
      <c r="G278" s="36">
        <v>244</v>
      </c>
      <c r="H278" s="36">
        <v>0</v>
      </c>
      <c r="I278" s="36">
        <v>0</v>
      </c>
      <c r="J278" s="36">
        <v>0</v>
      </c>
      <c r="K278" s="36">
        <v>0</v>
      </c>
      <c r="L278" s="36">
        <v>0</v>
      </c>
      <c r="M278" s="24">
        <v>244</v>
      </c>
    </row>
    <row r="279" spans="1:13" x14ac:dyDescent="0.35">
      <c r="A279" s="5">
        <v>272</v>
      </c>
      <c r="B279" s="234" t="s">
        <v>289</v>
      </c>
      <c r="C279" s="235" t="s">
        <v>41</v>
      </c>
      <c r="D279" s="37">
        <v>0</v>
      </c>
      <c r="E279" s="37">
        <v>0</v>
      </c>
      <c r="F279" s="37">
        <v>0</v>
      </c>
      <c r="G279" s="37">
        <v>0</v>
      </c>
      <c r="H279" s="37">
        <v>0</v>
      </c>
      <c r="I279" s="37">
        <v>0</v>
      </c>
      <c r="J279" s="37">
        <v>0</v>
      </c>
      <c r="K279" s="37">
        <v>0</v>
      </c>
      <c r="L279" s="37">
        <v>0</v>
      </c>
      <c r="M279" s="21">
        <v>0</v>
      </c>
    </row>
    <row r="280" spans="1:13" x14ac:dyDescent="0.35">
      <c r="A280" s="25">
        <v>273</v>
      </c>
      <c r="B280" s="232" t="s">
        <v>290</v>
      </c>
      <c r="C280" s="233" t="s">
        <v>45</v>
      </c>
      <c r="D280" s="36">
        <v>36</v>
      </c>
      <c r="E280" s="36">
        <v>4</v>
      </c>
      <c r="F280" s="36">
        <v>1</v>
      </c>
      <c r="G280" s="36">
        <v>19698</v>
      </c>
      <c r="H280" s="36">
        <v>0</v>
      </c>
      <c r="I280" s="36">
        <v>0</v>
      </c>
      <c r="J280" s="36">
        <v>24</v>
      </c>
      <c r="K280" s="36">
        <v>2</v>
      </c>
      <c r="L280" s="36">
        <v>0</v>
      </c>
      <c r="M280" s="24">
        <v>19765</v>
      </c>
    </row>
    <row r="281" spans="1:13" x14ac:dyDescent="0.35">
      <c r="A281" s="5">
        <v>274</v>
      </c>
      <c r="B281" s="234" t="s">
        <v>291</v>
      </c>
      <c r="C281" s="235" t="s">
        <v>48</v>
      </c>
      <c r="D281" s="37">
        <v>0</v>
      </c>
      <c r="E281" s="37">
        <v>0</v>
      </c>
      <c r="F281" s="37">
        <v>0</v>
      </c>
      <c r="G281" s="37">
        <v>3190</v>
      </c>
      <c r="H281" s="37">
        <v>0</v>
      </c>
      <c r="I281" s="37">
        <v>0</v>
      </c>
      <c r="J281" s="37">
        <v>1</v>
      </c>
      <c r="K281" s="37">
        <v>0</v>
      </c>
      <c r="L281" s="37">
        <v>0</v>
      </c>
      <c r="M281" s="21">
        <v>3191</v>
      </c>
    </row>
    <row r="282" spans="1:13" x14ac:dyDescent="0.35">
      <c r="A282" s="25">
        <v>275</v>
      </c>
      <c r="B282" s="232" t="s">
        <v>292</v>
      </c>
      <c r="C282" s="233" t="s">
        <v>37</v>
      </c>
      <c r="D282" s="36">
        <v>1</v>
      </c>
      <c r="E282" s="36">
        <v>0</v>
      </c>
      <c r="F282" s="36">
        <v>0</v>
      </c>
      <c r="G282" s="36">
        <v>2055</v>
      </c>
      <c r="H282" s="36">
        <v>0</v>
      </c>
      <c r="I282" s="36">
        <v>0</v>
      </c>
      <c r="J282" s="36">
        <v>1</v>
      </c>
      <c r="K282" s="36">
        <v>0</v>
      </c>
      <c r="L282" s="36">
        <v>0</v>
      </c>
      <c r="M282" s="24">
        <v>2057</v>
      </c>
    </row>
    <row r="283" spans="1:13" x14ac:dyDescent="0.35">
      <c r="A283" s="5">
        <v>276</v>
      </c>
      <c r="B283" s="234" t="s">
        <v>293</v>
      </c>
      <c r="C283" s="235" t="s">
        <v>37</v>
      </c>
      <c r="D283" s="37">
        <v>0</v>
      </c>
      <c r="E283" s="37">
        <v>0</v>
      </c>
      <c r="F283" s="37">
        <v>0</v>
      </c>
      <c r="G283" s="37">
        <v>1431</v>
      </c>
      <c r="H283" s="37">
        <v>0</v>
      </c>
      <c r="I283" s="37">
        <v>0</v>
      </c>
      <c r="J283" s="37">
        <v>2</v>
      </c>
      <c r="K283" s="37">
        <v>0</v>
      </c>
      <c r="L283" s="37">
        <v>0</v>
      </c>
      <c r="M283" s="21">
        <v>1433</v>
      </c>
    </row>
    <row r="284" spans="1:13" x14ac:dyDescent="0.35">
      <c r="A284" s="25">
        <v>277</v>
      </c>
      <c r="B284" s="232" t="s">
        <v>294</v>
      </c>
      <c r="C284" s="233" t="s">
        <v>37</v>
      </c>
      <c r="D284" s="36">
        <v>0</v>
      </c>
      <c r="E284" s="36">
        <v>0</v>
      </c>
      <c r="F284" s="36">
        <v>0</v>
      </c>
      <c r="G284" s="36">
        <v>816</v>
      </c>
      <c r="H284" s="36">
        <v>0</v>
      </c>
      <c r="I284" s="36">
        <v>0</v>
      </c>
      <c r="J284" s="36">
        <v>0</v>
      </c>
      <c r="K284" s="36">
        <v>0</v>
      </c>
      <c r="L284" s="36">
        <v>0</v>
      </c>
      <c r="M284" s="24">
        <v>816</v>
      </c>
    </row>
    <row r="285" spans="1:13" x14ac:dyDescent="0.35">
      <c r="A285" s="5">
        <v>278</v>
      </c>
      <c r="B285" s="234" t="s">
        <v>295</v>
      </c>
      <c r="C285" s="235" t="s">
        <v>39</v>
      </c>
      <c r="D285" s="37">
        <v>2</v>
      </c>
      <c r="E285" s="37">
        <v>0</v>
      </c>
      <c r="F285" s="37">
        <v>0</v>
      </c>
      <c r="G285" s="37">
        <v>2989</v>
      </c>
      <c r="H285" s="37">
        <v>0</v>
      </c>
      <c r="I285" s="37">
        <v>0</v>
      </c>
      <c r="J285" s="37">
        <v>3</v>
      </c>
      <c r="K285" s="37">
        <v>0</v>
      </c>
      <c r="L285" s="37">
        <v>0</v>
      </c>
      <c r="M285" s="21">
        <v>2994</v>
      </c>
    </row>
    <row r="286" spans="1:13" x14ac:dyDescent="0.35">
      <c r="A286" s="25">
        <v>279</v>
      </c>
      <c r="B286" s="232" t="s">
        <v>296</v>
      </c>
      <c r="C286" s="233" t="s">
        <v>39</v>
      </c>
      <c r="D286" s="36">
        <v>0</v>
      </c>
      <c r="E286" s="36">
        <v>0</v>
      </c>
      <c r="F286" s="36">
        <v>0</v>
      </c>
      <c r="G286" s="36">
        <v>30</v>
      </c>
      <c r="H286" s="36">
        <v>0</v>
      </c>
      <c r="I286" s="36">
        <v>0</v>
      </c>
      <c r="J286" s="36">
        <v>0</v>
      </c>
      <c r="K286" s="36">
        <v>0</v>
      </c>
      <c r="L286" s="36">
        <v>0</v>
      </c>
      <c r="M286" s="24">
        <v>30</v>
      </c>
    </row>
    <row r="287" spans="1:13" x14ac:dyDescent="0.35">
      <c r="A287" s="5">
        <v>280</v>
      </c>
      <c r="B287" s="234" t="s">
        <v>297</v>
      </c>
      <c r="C287" s="235" t="s">
        <v>38</v>
      </c>
      <c r="D287" s="37">
        <v>0</v>
      </c>
      <c r="E287" s="37">
        <v>0</v>
      </c>
      <c r="F287" s="37">
        <v>0</v>
      </c>
      <c r="G287" s="37">
        <v>196</v>
      </c>
      <c r="H287" s="37">
        <v>0</v>
      </c>
      <c r="I287" s="37">
        <v>0</v>
      </c>
      <c r="J287" s="37">
        <v>0</v>
      </c>
      <c r="K287" s="37">
        <v>0</v>
      </c>
      <c r="L287" s="37">
        <v>0</v>
      </c>
      <c r="M287" s="21">
        <v>196</v>
      </c>
    </row>
    <row r="288" spans="1:13" x14ac:dyDescent="0.35">
      <c r="A288" s="25">
        <v>281</v>
      </c>
      <c r="B288" s="232" t="s">
        <v>298</v>
      </c>
      <c r="C288" s="233" t="s">
        <v>42</v>
      </c>
      <c r="D288" s="36">
        <v>0</v>
      </c>
      <c r="E288" s="36">
        <v>0</v>
      </c>
      <c r="F288" s="36">
        <v>0</v>
      </c>
      <c r="G288" s="36">
        <v>4491</v>
      </c>
      <c r="H288" s="36">
        <v>0</v>
      </c>
      <c r="I288" s="36">
        <v>0</v>
      </c>
      <c r="J288" s="36">
        <v>4</v>
      </c>
      <c r="K288" s="36">
        <v>0</v>
      </c>
      <c r="L288" s="36">
        <v>0</v>
      </c>
      <c r="M288" s="24">
        <v>4495</v>
      </c>
    </row>
    <row r="289" spans="1:13" x14ac:dyDescent="0.35">
      <c r="A289" s="5">
        <v>282</v>
      </c>
      <c r="B289" s="234" t="s">
        <v>299</v>
      </c>
      <c r="C289" s="235" t="s">
        <v>36</v>
      </c>
      <c r="D289" s="37">
        <v>77</v>
      </c>
      <c r="E289" s="37">
        <v>1</v>
      </c>
      <c r="F289" s="37">
        <v>1</v>
      </c>
      <c r="G289" s="37">
        <v>16130</v>
      </c>
      <c r="H289" s="37">
        <v>0</v>
      </c>
      <c r="I289" s="37">
        <v>0</v>
      </c>
      <c r="J289" s="37">
        <v>4</v>
      </c>
      <c r="K289" s="37">
        <v>2</v>
      </c>
      <c r="L289" s="37">
        <v>0</v>
      </c>
      <c r="M289" s="21">
        <v>16215</v>
      </c>
    </row>
    <row r="290" spans="1:13" x14ac:dyDescent="0.35">
      <c r="A290" s="25">
        <v>283</v>
      </c>
      <c r="B290" s="232" t="s">
        <v>300</v>
      </c>
      <c r="C290" s="233" t="s">
        <v>39</v>
      </c>
      <c r="D290" s="36">
        <v>0</v>
      </c>
      <c r="E290" s="36">
        <v>0</v>
      </c>
      <c r="F290" s="36">
        <v>0</v>
      </c>
      <c r="G290" s="36">
        <v>47</v>
      </c>
      <c r="H290" s="36">
        <v>0</v>
      </c>
      <c r="I290" s="36">
        <v>0</v>
      </c>
      <c r="J290" s="36">
        <v>0</v>
      </c>
      <c r="K290" s="36">
        <v>0</v>
      </c>
      <c r="L290" s="36">
        <v>0</v>
      </c>
      <c r="M290" s="24">
        <v>47</v>
      </c>
    </row>
    <row r="291" spans="1:13" x14ac:dyDescent="0.35">
      <c r="A291" s="5">
        <v>284</v>
      </c>
      <c r="B291" s="234" t="s">
        <v>301</v>
      </c>
      <c r="C291" s="235" t="s">
        <v>48</v>
      </c>
      <c r="D291" s="37">
        <v>137</v>
      </c>
      <c r="E291" s="37">
        <v>10</v>
      </c>
      <c r="F291" s="37">
        <v>2</v>
      </c>
      <c r="G291" s="37">
        <v>131948</v>
      </c>
      <c r="H291" s="37">
        <v>0</v>
      </c>
      <c r="I291" s="37">
        <v>0</v>
      </c>
      <c r="J291" s="37">
        <v>29</v>
      </c>
      <c r="K291" s="37">
        <v>4</v>
      </c>
      <c r="L291" s="37">
        <v>0</v>
      </c>
      <c r="M291" s="21">
        <v>132130</v>
      </c>
    </row>
    <row r="292" spans="1:13" x14ac:dyDescent="0.35">
      <c r="A292" s="25">
        <v>285</v>
      </c>
      <c r="B292" s="232" t="s">
        <v>302</v>
      </c>
      <c r="C292" s="233" t="s">
        <v>26</v>
      </c>
      <c r="D292" s="36">
        <v>0</v>
      </c>
      <c r="E292" s="36">
        <v>0</v>
      </c>
      <c r="F292" s="36">
        <v>0</v>
      </c>
      <c r="G292" s="36">
        <v>2133</v>
      </c>
      <c r="H292" s="36">
        <v>0</v>
      </c>
      <c r="I292" s="36">
        <v>0</v>
      </c>
      <c r="J292" s="36">
        <v>0</v>
      </c>
      <c r="K292" s="36">
        <v>0</v>
      </c>
      <c r="L292" s="36">
        <v>0</v>
      </c>
      <c r="M292" s="24">
        <v>2133</v>
      </c>
    </row>
    <row r="293" spans="1:13" x14ac:dyDescent="0.35">
      <c r="A293" s="5">
        <v>286</v>
      </c>
      <c r="B293" s="234" t="s">
        <v>303</v>
      </c>
      <c r="C293" s="235" t="s">
        <v>26</v>
      </c>
      <c r="D293" s="37">
        <v>2</v>
      </c>
      <c r="E293" s="37">
        <v>3</v>
      </c>
      <c r="F293" s="37">
        <v>0</v>
      </c>
      <c r="G293" s="37">
        <v>7352</v>
      </c>
      <c r="H293" s="37">
        <v>0</v>
      </c>
      <c r="I293" s="37">
        <v>0</v>
      </c>
      <c r="J293" s="37">
        <v>2</v>
      </c>
      <c r="K293" s="37">
        <v>0</v>
      </c>
      <c r="L293" s="37">
        <v>0</v>
      </c>
      <c r="M293" s="21">
        <v>7359</v>
      </c>
    </row>
    <row r="294" spans="1:13" x14ac:dyDescent="0.35">
      <c r="A294" s="25">
        <v>287</v>
      </c>
      <c r="B294" s="232" t="s">
        <v>304</v>
      </c>
      <c r="C294" s="233" t="s">
        <v>22</v>
      </c>
      <c r="D294" s="36">
        <v>0</v>
      </c>
      <c r="E294" s="36">
        <v>0</v>
      </c>
      <c r="F294" s="36">
        <v>0</v>
      </c>
      <c r="G294" s="36">
        <v>3186</v>
      </c>
      <c r="H294" s="36">
        <v>0</v>
      </c>
      <c r="I294" s="36">
        <v>0</v>
      </c>
      <c r="J294" s="36">
        <v>1</v>
      </c>
      <c r="K294" s="36">
        <v>0</v>
      </c>
      <c r="L294" s="36">
        <v>0</v>
      </c>
      <c r="M294" s="24">
        <v>3187</v>
      </c>
    </row>
    <row r="295" spans="1:13" x14ac:dyDescent="0.35">
      <c r="A295" s="5">
        <v>288</v>
      </c>
      <c r="B295" s="234" t="s">
        <v>305</v>
      </c>
      <c r="C295" s="235" t="s">
        <v>38</v>
      </c>
      <c r="D295" s="37">
        <v>2</v>
      </c>
      <c r="E295" s="37">
        <v>0</v>
      </c>
      <c r="F295" s="37">
        <v>0</v>
      </c>
      <c r="G295" s="37">
        <v>3243</v>
      </c>
      <c r="H295" s="37">
        <v>0</v>
      </c>
      <c r="I295" s="37">
        <v>0</v>
      </c>
      <c r="J295" s="37">
        <v>3</v>
      </c>
      <c r="K295" s="37">
        <v>0</v>
      </c>
      <c r="L295" s="37">
        <v>0</v>
      </c>
      <c r="M295" s="21">
        <v>3248</v>
      </c>
    </row>
    <row r="296" spans="1:13" x14ac:dyDescent="0.35">
      <c r="A296" s="25">
        <v>289</v>
      </c>
      <c r="B296" s="232" t="s">
        <v>306</v>
      </c>
      <c r="C296" s="233" t="s">
        <v>33</v>
      </c>
      <c r="D296" s="36">
        <v>0</v>
      </c>
      <c r="E296" s="36">
        <v>0</v>
      </c>
      <c r="F296" s="36">
        <v>0</v>
      </c>
      <c r="G296" s="36">
        <v>1297</v>
      </c>
      <c r="H296" s="36">
        <v>0</v>
      </c>
      <c r="I296" s="36">
        <v>0</v>
      </c>
      <c r="J296" s="36">
        <v>0</v>
      </c>
      <c r="K296" s="36">
        <v>0</v>
      </c>
      <c r="L296" s="36">
        <v>0</v>
      </c>
      <c r="M296" s="24">
        <v>1297</v>
      </c>
    </row>
    <row r="297" spans="1:13" x14ac:dyDescent="0.35">
      <c r="A297" s="5">
        <v>290</v>
      </c>
      <c r="B297" s="234" t="s">
        <v>307</v>
      </c>
      <c r="C297" s="235" t="s">
        <v>33</v>
      </c>
      <c r="D297" s="37">
        <v>7</v>
      </c>
      <c r="E297" s="37">
        <v>0</v>
      </c>
      <c r="F297" s="37">
        <v>0</v>
      </c>
      <c r="G297" s="37">
        <v>6335</v>
      </c>
      <c r="H297" s="37">
        <v>0</v>
      </c>
      <c r="I297" s="37">
        <v>0</v>
      </c>
      <c r="J297" s="37">
        <v>2</v>
      </c>
      <c r="K297" s="37">
        <v>0</v>
      </c>
      <c r="L297" s="37">
        <v>0</v>
      </c>
      <c r="M297" s="21">
        <v>6344</v>
      </c>
    </row>
    <row r="298" spans="1:13" x14ac:dyDescent="0.35">
      <c r="A298" s="25">
        <v>291</v>
      </c>
      <c r="B298" s="232" t="s">
        <v>308</v>
      </c>
      <c r="C298" s="233" t="s">
        <v>38</v>
      </c>
      <c r="D298" s="36">
        <v>7</v>
      </c>
      <c r="E298" s="36">
        <v>0</v>
      </c>
      <c r="F298" s="36">
        <v>0</v>
      </c>
      <c r="G298" s="36">
        <v>4177</v>
      </c>
      <c r="H298" s="36">
        <v>0</v>
      </c>
      <c r="I298" s="36">
        <v>0</v>
      </c>
      <c r="J298" s="36">
        <v>1</v>
      </c>
      <c r="K298" s="36">
        <v>0</v>
      </c>
      <c r="L298" s="36">
        <v>0</v>
      </c>
      <c r="M298" s="24">
        <v>4185</v>
      </c>
    </row>
    <row r="299" spans="1:13" x14ac:dyDescent="0.35">
      <c r="A299" s="5">
        <v>292</v>
      </c>
      <c r="B299" s="234" t="s">
        <v>309</v>
      </c>
      <c r="C299" s="235" t="s">
        <v>45</v>
      </c>
      <c r="D299" s="37">
        <v>1</v>
      </c>
      <c r="E299" s="37">
        <v>0</v>
      </c>
      <c r="F299" s="37">
        <v>0</v>
      </c>
      <c r="G299" s="37">
        <v>6465</v>
      </c>
      <c r="H299" s="37">
        <v>0</v>
      </c>
      <c r="I299" s="37">
        <v>0</v>
      </c>
      <c r="J299" s="37">
        <v>1</v>
      </c>
      <c r="K299" s="37">
        <v>0</v>
      </c>
      <c r="L299" s="37">
        <v>0</v>
      </c>
      <c r="M299" s="21">
        <v>6467</v>
      </c>
    </row>
    <row r="300" spans="1:13" x14ac:dyDescent="0.35">
      <c r="A300" s="25">
        <v>293</v>
      </c>
      <c r="B300" s="232" t="s">
        <v>310</v>
      </c>
      <c r="C300" s="233" t="s">
        <v>45</v>
      </c>
      <c r="D300" s="36">
        <v>0</v>
      </c>
      <c r="E300" s="36">
        <v>0</v>
      </c>
      <c r="F300" s="36">
        <v>0</v>
      </c>
      <c r="G300" s="36">
        <v>2615</v>
      </c>
      <c r="H300" s="36">
        <v>0</v>
      </c>
      <c r="I300" s="36">
        <v>0</v>
      </c>
      <c r="J300" s="36">
        <v>0</v>
      </c>
      <c r="K300" s="36">
        <v>0</v>
      </c>
      <c r="L300" s="36">
        <v>0</v>
      </c>
      <c r="M300" s="24">
        <v>2615</v>
      </c>
    </row>
    <row r="301" spans="1:13" x14ac:dyDescent="0.35">
      <c r="A301" s="5">
        <v>294</v>
      </c>
      <c r="B301" s="234" t="s">
        <v>311</v>
      </c>
      <c r="C301" s="235" t="s">
        <v>45</v>
      </c>
      <c r="D301" s="37">
        <v>0</v>
      </c>
      <c r="E301" s="37">
        <v>0</v>
      </c>
      <c r="F301" s="37">
        <v>0</v>
      </c>
      <c r="G301" s="37">
        <v>1058</v>
      </c>
      <c r="H301" s="37">
        <v>0</v>
      </c>
      <c r="I301" s="37">
        <v>0</v>
      </c>
      <c r="J301" s="37">
        <v>0</v>
      </c>
      <c r="K301" s="37">
        <v>0</v>
      </c>
      <c r="L301" s="37">
        <v>0</v>
      </c>
      <c r="M301" s="21">
        <v>1058</v>
      </c>
    </row>
    <row r="302" spans="1:13" x14ac:dyDescent="0.35">
      <c r="A302" s="25">
        <v>295</v>
      </c>
      <c r="B302" s="232" t="s">
        <v>312</v>
      </c>
      <c r="C302" s="233" t="s">
        <v>45</v>
      </c>
      <c r="D302" s="36">
        <v>0</v>
      </c>
      <c r="E302" s="36">
        <v>0</v>
      </c>
      <c r="F302" s="36">
        <v>0</v>
      </c>
      <c r="G302" s="36">
        <v>4136</v>
      </c>
      <c r="H302" s="36">
        <v>0</v>
      </c>
      <c r="I302" s="36">
        <v>0</v>
      </c>
      <c r="J302" s="36">
        <v>1</v>
      </c>
      <c r="K302" s="36">
        <v>0</v>
      </c>
      <c r="L302" s="36">
        <v>0</v>
      </c>
      <c r="M302" s="24">
        <v>4137</v>
      </c>
    </row>
    <row r="303" spans="1:13" x14ac:dyDescent="0.35">
      <c r="A303" s="5">
        <v>296</v>
      </c>
      <c r="B303" s="234" t="s">
        <v>715</v>
      </c>
      <c r="C303" s="235" t="s">
        <v>45</v>
      </c>
      <c r="D303" s="37">
        <v>0</v>
      </c>
      <c r="E303" s="37">
        <v>0</v>
      </c>
      <c r="F303" s="37">
        <v>0</v>
      </c>
      <c r="G303" s="37">
        <v>2133</v>
      </c>
      <c r="H303" s="37">
        <v>0</v>
      </c>
      <c r="I303" s="37">
        <v>0</v>
      </c>
      <c r="J303" s="37">
        <v>0</v>
      </c>
      <c r="K303" s="37">
        <v>0</v>
      </c>
      <c r="L303" s="37">
        <v>0</v>
      </c>
      <c r="M303" s="21">
        <v>2133</v>
      </c>
    </row>
    <row r="304" spans="1:13" x14ac:dyDescent="0.35">
      <c r="A304" s="25">
        <v>297</v>
      </c>
      <c r="B304" s="232" t="s">
        <v>313</v>
      </c>
      <c r="C304" s="233" t="s">
        <v>25</v>
      </c>
      <c r="D304" s="36">
        <v>18</v>
      </c>
      <c r="E304" s="36">
        <v>2</v>
      </c>
      <c r="F304" s="36">
        <v>0</v>
      </c>
      <c r="G304" s="36">
        <v>14809</v>
      </c>
      <c r="H304" s="36">
        <v>0</v>
      </c>
      <c r="I304" s="36">
        <v>0</v>
      </c>
      <c r="J304" s="36">
        <v>1</v>
      </c>
      <c r="K304" s="36">
        <v>0</v>
      </c>
      <c r="L304" s="36">
        <v>0</v>
      </c>
      <c r="M304" s="24">
        <v>14830</v>
      </c>
    </row>
    <row r="305" spans="1:13" x14ac:dyDescent="0.35">
      <c r="A305" s="5">
        <v>298</v>
      </c>
      <c r="B305" s="234" t="s">
        <v>734</v>
      </c>
      <c r="C305" s="235" t="s">
        <v>25</v>
      </c>
      <c r="D305" s="37">
        <v>29</v>
      </c>
      <c r="E305" s="37">
        <v>0</v>
      </c>
      <c r="F305" s="37">
        <v>0</v>
      </c>
      <c r="G305" s="37">
        <v>10954</v>
      </c>
      <c r="H305" s="37">
        <v>0</v>
      </c>
      <c r="I305" s="37">
        <v>0</v>
      </c>
      <c r="J305" s="37">
        <v>2</v>
      </c>
      <c r="K305" s="37">
        <v>0</v>
      </c>
      <c r="L305" s="37">
        <v>0</v>
      </c>
      <c r="M305" s="21">
        <v>10985</v>
      </c>
    </row>
    <row r="306" spans="1:13" x14ac:dyDescent="0.35">
      <c r="A306" s="25">
        <v>299</v>
      </c>
      <c r="B306" s="232" t="s">
        <v>314</v>
      </c>
      <c r="C306" s="233" t="s">
        <v>43</v>
      </c>
      <c r="D306" s="36">
        <v>0</v>
      </c>
      <c r="E306" s="36">
        <v>0</v>
      </c>
      <c r="F306" s="36">
        <v>0</v>
      </c>
      <c r="G306" s="36">
        <v>1958</v>
      </c>
      <c r="H306" s="36">
        <v>0</v>
      </c>
      <c r="I306" s="36">
        <v>0</v>
      </c>
      <c r="J306" s="36">
        <v>1</v>
      </c>
      <c r="K306" s="36">
        <v>0</v>
      </c>
      <c r="L306" s="36">
        <v>0</v>
      </c>
      <c r="M306" s="24">
        <v>1959</v>
      </c>
    </row>
    <row r="307" spans="1:13" x14ac:dyDescent="0.35">
      <c r="A307" s="5">
        <v>300</v>
      </c>
      <c r="B307" s="234" t="s">
        <v>315</v>
      </c>
      <c r="C307" s="235" t="s">
        <v>43</v>
      </c>
      <c r="D307" s="37">
        <v>0</v>
      </c>
      <c r="E307" s="37">
        <v>0</v>
      </c>
      <c r="F307" s="37">
        <v>0</v>
      </c>
      <c r="G307" s="37">
        <v>189</v>
      </c>
      <c r="H307" s="37">
        <v>0</v>
      </c>
      <c r="I307" s="37">
        <v>0</v>
      </c>
      <c r="J307" s="37">
        <v>1</v>
      </c>
      <c r="K307" s="37">
        <v>0</v>
      </c>
      <c r="L307" s="37">
        <v>0</v>
      </c>
      <c r="M307" s="21">
        <v>190</v>
      </c>
    </row>
    <row r="308" spans="1:13" x14ac:dyDescent="0.35">
      <c r="A308" s="25">
        <v>301</v>
      </c>
      <c r="B308" s="232" t="s">
        <v>316</v>
      </c>
      <c r="C308" s="233" t="s">
        <v>47</v>
      </c>
      <c r="D308" s="36">
        <v>1</v>
      </c>
      <c r="E308" s="36">
        <v>0</v>
      </c>
      <c r="F308" s="36">
        <v>0</v>
      </c>
      <c r="G308" s="36">
        <v>9891</v>
      </c>
      <c r="H308" s="36">
        <v>0</v>
      </c>
      <c r="I308" s="36">
        <v>0</v>
      </c>
      <c r="J308" s="36">
        <v>2</v>
      </c>
      <c r="K308" s="36">
        <v>4</v>
      </c>
      <c r="L308" s="36">
        <v>0</v>
      </c>
      <c r="M308" s="24">
        <v>9898</v>
      </c>
    </row>
    <row r="309" spans="1:13" x14ac:dyDescent="0.35">
      <c r="A309" s="5">
        <v>302</v>
      </c>
      <c r="B309" s="234" t="s">
        <v>317</v>
      </c>
      <c r="C309" s="235" t="s">
        <v>22</v>
      </c>
      <c r="D309" s="37">
        <v>4</v>
      </c>
      <c r="E309" s="37">
        <v>0</v>
      </c>
      <c r="F309" s="37">
        <v>0</v>
      </c>
      <c r="G309" s="37">
        <v>5690</v>
      </c>
      <c r="H309" s="37">
        <v>0</v>
      </c>
      <c r="I309" s="37">
        <v>0</v>
      </c>
      <c r="J309" s="37">
        <v>0</v>
      </c>
      <c r="K309" s="37">
        <v>0</v>
      </c>
      <c r="L309" s="37">
        <v>0</v>
      </c>
      <c r="M309" s="21">
        <v>5694</v>
      </c>
    </row>
    <row r="310" spans="1:13" x14ac:dyDescent="0.35">
      <c r="A310" s="25">
        <v>303</v>
      </c>
      <c r="B310" s="232" t="s">
        <v>631</v>
      </c>
      <c r="C310" s="233" t="s">
        <v>19</v>
      </c>
      <c r="D310" s="36">
        <v>0</v>
      </c>
      <c r="E310" s="36">
        <v>0</v>
      </c>
      <c r="F310" s="36">
        <v>0</v>
      </c>
      <c r="G310" s="36">
        <v>1960</v>
      </c>
      <c r="H310" s="36">
        <v>0</v>
      </c>
      <c r="I310" s="36">
        <v>0</v>
      </c>
      <c r="J310" s="36">
        <v>0</v>
      </c>
      <c r="K310" s="36">
        <v>0</v>
      </c>
      <c r="L310" s="36">
        <v>0</v>
      </c>
      <c r="M310" s="24">
        <v>1960</v>
      </c>
    </row>
    <row r="311" spans="1:13" x14ac:dyDescent="0.35">
      <c r="A311" s="5">
        <v>304</v>
      </c>
      <c r="B311" s="234" t="s">
        <v>318</v>
      </c>
      <c r="C311" s="235" t="s">
        <v>44</v>
      </c>
      <c r="D311" s="37">
        <v>0</v>
      </c>
      <c r="E311" s="37">
        <v>0</v>
      </c>
      <c r="F311" s="37">
        <v>0</v>
      </c>
      <c r="G311" s="37">
        <v>2116</v>
      </c>
      <c r="H311" s="37">
        <v>0</v>
      </c>
      <c r="I311" s="37">
        <v>0</v>
      </c>
      <c r="J311" s="37">
        <v>1</v>
      </c>
      <c r="K311" s="37">
        <v>0</v>
      </c>
      <c r="L311" s="37">
        <v>0</v>
      </c>
      <c r="M311" s="21">
        <v>2117</v>
      </c>
    </row>
    <row r="312" spans="1:13" x14ac:dyDescent="0.35">
      <c r="A312" s="25">
        <v>305</v>
      </c>
      <c r="B312" s="232" t="s">
        <v>319</v>
      </c>
      <c r="C312" s="233" t="s">
        <v>44</v>
      </c>
      <c r="D312" s="36">
        <v>0</v>
      </c>
      <c r="E312" s="36">
        <v>0</v>
      </c>
      <c r="F312" s="36">
        <v>0</v>
      </c>
      <c r="G312" s="36">
        <v>93</v>
      </c>
      <c r="H312" s="36">
        <v>0</v>
      </c>
      <c r="I312" s="36">
        <v>0</v>
      </c>
      <c r="J312" s="36">
        <v>0</v>
      </c>
      <c r="K312" s="36">
        <v>0</v>
      </c>
      <c r="L312" s="36">
        <v>0</v>
      </c>
      <c r="M312" s="24">
        <v>93</v>
      </c>
    </row>
    <row r="313" spans="1:13" x14ac:dyDescent="0.35">
      <c r="A313" s="5">
        <v>306</v>
      </c>
      <c r="B313" s="234" t="s">
        <v>320</v>
      </c>
      <c r="C313" s="235" t="s">
        <v>28</v>
      </c>
      <c r="D313" s="37">
        <v>0</v>
      </c>
      <c r="E313" s="37">
        <v>0</v>
      </c>
      <c r="F313" s="37">
        <v>0</v>
      </c>
      <c r="G313" s="37">
        <v>1389</v>
      </c>
      <c r="H313" s="37">
        <v>0</v>
      </c>
      <c r="I313" s="37">
        <v>0</v>
      </c>
      <c r="J313" s="37">
        <v>0</v>
      </c>
      <c r="K313" s="37">
        <v>0</v>
      </c>
      <c r="L313" s="37">
        <v>0</v>
      </c>
      <c r="M313" s="21">
        <v>1389</v>
      </c>
    </row>
    <row r="314" spans="1:13" x14ac:dyDescent="0.35">
      <c r="A314" s="25">
        <v>307</v>
      </c>
      <c r="B314" s="232" t="s">
        <v>321</v>
      </c>
      <c r="C314" s="233" t="s">
        <v>47</v>
      </c>
      <c r="D314" s="36">
        <v>0</v>
      </c>
      <c r="E314" s="36">
        <v>0</v>
      </c>
      <c r="F314" s="36">
        <v>0</v>
      </c>
      <c r="G314" s="36">
        <v>6211</v>
      </c>
      <c r="H314" s="36">
        <v>0</v>
      </c>
      <c r="I314" s="36">
        <v>0</v>
      </c>
      <c r="J314" s="36">
        <v>0</v>
      </c>
      <c r="K314" s="36">
        <v>0</v>
      </c>
      <c r="L314" s="36">
        <v>0</v>
      </c>
      <c r="M314" s="24">
        <v>6211</v>
      </c>
    </row>
    <row r="315" spans="1:13" x14ac:dyDescent="0.35">
      <c r="A315" s="5">
        <v>308</v>
      </c>
      <c r="B315" s="234" t="s">
        <v>322</v>
      </c>
      <c r="C315" s="235" t="s">
        <v>47</v>
      </c>
      <c r="D315" s="37">
        <v>1</v>
      </c>
      <c r="E315" s="37">
        <v>0</v>
      </c>
      <c r="F315" s="37">
        <v>0</v>
      </c>
      <c r="G315" s="37">
        <v>3917</v>
      </c>
      <c r="H315" s="37">
        <v>0</v>
      </c>
      <c r="I315" s="37">
        <v>0</v>
      </c>
      <c r="J315" s="37">
        <v>0</v>
      </c>
      <c r="K315" s="37">
        <v>0</v>
      </c>
      <c r="L315" s="37">
        <v>0</v>
      </c>
      <c r="M315" s="21">
        <v>3918</v>
      </c>
    </row>
    <row r="316" spans="1:13" s="236" customFormat="1" x14ac:dyDescent="0.35">
      <c r="A316" s="25">
        <v>309</v>
      </c>
      <c r="B316" s="232" t="s">
        <v>632</v>
      </c>
      <c r="C316" s="233" t="s">
        <v>47</v>
      </c>
      <c r="D316" s="36">
        <v>0</v>
      </c>
      <c r="E316" s="36">
        <v>0</v>
      </c>
      <c r="F316" s="36">
        <v>0</v>
      </c>
      <c r="G316" s="36">
        <v>515</v>
      </c>
      <c r="H316" s="36">
        <v>0</v>
      </c>
      <c r="I316" s="36">
        <v>0</v>
      </c>
      <c r="J316" s="36">
        <v>0</v>
      </c>
      <c r="K316" s="36">
        <v>0</v>
      </c>
      <c r="L316" s="36">
        <v>0</v>
      </c>
      <c r="M316" s="24">
        <v>515</v>
      </c>
    </row>
    <row r="317" spans="1:13" x14ac:dyDescent="0.35">
      <c r="A317" s="5">
        <v>310</v>
      </c>
      <c r="B317" s="234" t="s">
        <v>323</v>
      </c>
      <c r="C317" s="235" t="s">
        <v>38</v>
      </c>
      <c r="D317" s="37">
        <v>1</v>
      </c>
      <c r="E317" s="37">
        <v>0</v>
      </c>
      <c r="F317" s="37">
        <v>1</v>
      </c>
      <c r="G317" s="37">
        <v>1682</v>
      </c>
      <c r="H317" s="37">
        <v>0</v>
      </c>
      <c r="I317" s="37">
        <v>0</v>
      </c>
      <c r="J317" s="37">
        <v>0</v>
      </c>
      <c r="K317" s="37">
        <v>0</v>
      </c>
      <c r="L317" s="37">
        <v>0</v>
      </c>
      <c r="M317" s="21">
        <v>1684</v>
      </c>
    </row>
    <row r="318" spans="1:13" x14ac:dyDescent="0.35">
      <c r="A318" s="25">
        <v>311</v>
      </c>
      <c r="B318" s="232" t="s">
        <v>324</v>
      </c>
      <c r="C318" s="233" t="s">
        <v>16</v>
      </c>
      <c r="D318" s="36">
        <v>0</v>
      </c>
      <c r="E318" s="36">
        <v>0</v>
      </c>
      <c r="F318" s="36">
        <v>0</v>
      </c>
      <c r="G318" s="36">
        <v>1244</v>
      </c>
      <c r="H318" s="36">
        <v>0</v>
      </c>
      <c r="I318" s="36">
        <v>0</v>
      </c>
      <c r="J318" s="36">
        <v>0</v>
      </c>
      <c r="K318" s="36">
        <v>0</v>
      </c>
      <c r="L318" s="36">
        <v>0</v>
      </c>
      <c r="M318" s="24">
        <v>1244</v>
      </c>
    </row>
    <row r="319" spans="1:13" x14ac:dyDescent="0.35">
      <c r="A319" s="5">
        <v>312</v>
      </c>
      <c r="B319" s="234" t="s">
        <v>325</v>
      </c>
      <c r="C319" s="235" t="s">
        <v>37</v>
      </c>
      <c r="D319" s="37">
        <v>0</v>
      </c>
      <c r="E319" s="37">
        <v>0</v>
      </c>
      <c r="F319" s="37">
        <v>0</v>
      </c>
      <c r="G319" s="37">
        <v>709</v>
      </c>
      <c r="H319" s="37">
        <v>0</v>
      </c>
      <c r="I319" s="37">
        <v>0</v>
      </c>
      <c r="J319" s="37">
        <v>1</v>
      </c>
      <c r="K319" s="37">
        <v>0</v>
      </c>
      <c r="L319" s="37">
        <v>0</v>
      </c>
      <c r="M319" s="21">
        <v>710</v>
      </c>
    </row>
    <row r="320" spans="1:13" x14ac:dyDescent="0.35">
      <c r="A320" s="25">
        <v>313</v>
      </c>
      <c r="B320" s="232" t="s">
        <v>326</v>
      </c>
      <c r="C320" s="233" t="s">
        <v>32</v>
      </c>
      <c r="D320" s="36">
        <v>2</v>
      </c>
      <c r="E320" s="36">
        <v>0</v>
      </c>
      <c r="F320" s="36">
        <v>0</v>
      </c>
      <c r="G320" s="36">
        <v>1248</v>
      </c>
      <c r="H320" s="36">
        <v>0</v>
      </c>
      <c r="I320" s="36">
        <v>0</v>
      </c>
      <c r="J320" s="36">
        <v>0</v>
      </c>
      <c r="K320" s="36">
        <v>0</v>
      </c>
      <c r="L320" s="36">
        <v>0</v>
      </c>
      <c r="M320" s="24">
        <v>1250</v>
      </c>
    </row>
    <row r="321" spans="1:13" x14ac:dyDescent="0.35">
      <c r="A321" s="5">
        <v>314</v>
      </c>
      <c r="B321" s="234" t="s">
        <v>327</v>
      </c>
      <c r="C321" s="235" t="s">
        <v>38</v>
      </c>
      <c r="D321" s="37">
        <v>0</v>
      </c>
      <c r="E321" s="37">
        <v>0</v>
      </c>
      <c r="F321" s="37">
        <v>0</v>
      </c>
      <c r="G321" s="37">
        <v>35</v>
      </c>
      <c r="H321" s="37">
        <v>0</v>
      </c>
      <c r="I321" s="37">
        <v>0</v>
      </c>
      <c r="J321" s="37">
        <v>0</v>
      </c>
      <c r="K321" s="37">
        <v>0</v>
      </c>
      <c r="L321" s="37">
        <v>0</v>
      </c>
      <c r="M321" s="21">
        <v>35</v>
      </c>
    </row>
    <row r="322" spans="1:13" x14ac:dyDescent="0.35">
      <c r="A322" s="25">
        <v>315</v>
      </c>
      <c r="B322" s="232" t="s">
        <v>328</v>
      </c>
      <c r="C322" s="233" t="s">
        <v>37</v>
      </c>
      <c r="D322" s="36">
        <v>0</v>
      </c>
      <c r="E322" s="36">
        <v>0</v>
      </c>
      <c r="F322" s="36">
        <v>0</v>
      </c>
      <c r="G322" s="36">
        <v>882</v>
      </c>
      <c r="H322" s="36">
        <v>0</v>
      </c>
      <c r="I322" s="36">
        <v>0</v>
      </c>
      <c r="J322" s="36">
        <v>0</v>
      </c>
      <c r="K322" s="36">
        <v>0</v>
      </c>
      <c r="L322" s="36">
        <v>0</v>
      </c>
      <c r="M322" s="24">
        <v>882</v>
      </c>
    </row>
    <row r="323" spans="1:13" x14ac:dyDescent="0.35">
      <c r="A323" s="5">
        <v>316</v>
      </c>
      <c r="B323" s="234" t="s">
        <v>329</v>
      </c>
      <c r="C323" s="235" t="s">
        <v>25</v>
      </c>
      <c r="D323" s="37">
        <v>4</v>
      </c>
      <c r="E323" s="37">
        <v>0</v>
      </c>
      <c r="F323" s="37">
        <v>0</v>
      </c>
      <c r="G323" s="37">
        <v>17107</v>
      </c>
      <c r="H323" s="37">
        <v>0</v>
      </c>
      <c r="I323" s="37">
        <v>0</v>
      </c>
      <c r="J323" s="37">
        <v>2</v>
      </c>
      <c r="K323" s="37">
        <v>0</v>
      </c>
      <c r="L323" s="37">
        <v>0</v>
      </c>
      <c r="M323" s="21">
        <v>17113</v>
      </c>
    </row>
    <row r="324" spans="1:13" x14ac:dyDescent="0.35">
      <c r="A324" s="25">
        <v>317</v>
      </c>
      <c r="B324" s="232" t="s">
        <v>330</v>
      </c>
      <c r="C324" s="233" t="s">
        <v>25</v>
      </c>
      <c r="D324" s="36">
        <v>1</v>
      </c>
      <c r="E324" s="36">
        <v>0</v>
      </c>
      <c r="F324" s="36">
        <v>0</v>
      </c>
      <c r="G324" s="36">
        <v>14155</v>
      </c>
      <c r="H324" s="36">
        <v>0</v>
      </c>
      <c r="I324" s="36">
        <v>0</v>
      </c>
      <c r="J324" s="36">
        <v>4</v>
      </c>
      <c r="K324" s="36">
        <v>0</v>
      </c>
      <c r="L324" s="36">
        <v>0</v>
      </c>
      <c r="M324" s="24">
        <v>14160</v>
      </c>
    </row>
    <row r="325" spans="1:13" x14ac:dyDescent="0.35">
      <c r="A325" s="5">
        <v>318</v>
      </c>
      <c r="B325" s="234" t="s">
        <v>331</v>
      </c>
      <c r="C325" s="235" t="s">
        <v>48</v>
      </c>
      <c r="D325" s="37">
        <v>0</v>
      </c>
      <c r="E325" s="37">
        <v>0</v>
      </c>
      <c r="F325" s="37">
        <v>0</v>
      </c>
      <c r="G325" s="37">
        <v>3241</v>
      </c>
      <c r="H325" s="37">
        <v>0</v>
      </c>
      <c r="I325" s="37">
        <v>0</v>
      </c>
      <c r="J325" s="37">
        <v>0</v>
      </c>
      <c r="K325" s="37">
        <v>0</v>
      </c>
      <c r="L325" s="37">
        <v>0</v>
      </c>
      <c r="M325" s="21">
        <v>3241</v>
      </c>
    </row>
    <row r="326" spans="1:13" x14ac:dyDescent="0.35">
      <c r="A326" s="25">
        <v>319</v>
      </c>
      <c r="B326" s="232" t="s">
        <v>332</v>
      </c>
      <c r="C326" s="233" t="s">
        <v>48</v>
      </c>
      <c r="D326" s="36">
        <v>0</v>
      </c>
      <c r="E326" s="36">
        <v>0</v>
      </c>
      <c r="F326" s="36">
        <v>0</v>
      </c>
      <c r="G326" s="36">
        <v>661</v>
      </c>
      <c r="H326" s="36">
        <v>0</v>
      </c>
      <c r="I326" s="36">
        <v>0</v>
      </c>
      <c r="J326" s="36">
        <v>1</v>
      </c>
      <c r="K326" s="36">
        <v>0</v>
      </c>
      <c r="L326" s="36">
        <v>0</v>
      </c>
      <c r="M326" s="24">
        <v>662</v>
      </c>
    </row>
    <row r="327" spans="1:13" x14ac:dyDescent="0.35">
      <c r="A327" s="5">
        <v>320</v>
      </c>
      <c r="B327" s="234" t="s">
        <v>333</v>
      </c>
      <c r="C327" s="235" t="s">
        <v>48</v>
      </c>
      <c r="D327" s="37">
        <v>0</v>
      </c>
      <c r="E327" s="37">
        <v>0</v>
      </c>
      <c r="F327" s="37">
        <v>0</v>
      </c>
      <c r="G327" s="37">
        <v>2856</v>
      </c>
      <c r="H327" s="37">
        <v>0</v>
      </c>
      <c r="I327" s="37">
        <v>0</v>
      </c>
      <c r="J327" s="37">
        <v>0</v>
      </c>
      <c r="K327" s="37">
        <v>0</v>
      </c>
      <c r="L327" s="37">
        <v>0</v>
      </c>
      <c r="M327" s="21">
        <v>2856</v>
      </c>
    </row>
    <row r="328" spans="1:13" x14ac:dyDescent="0.35">
      <c r="A328" s="25">
        <v>321</v>
      </c>
      <c r="B328" s="232" t="s">
        <v>334</v>
      </c>
      <c r="C328" s="233" t="s">
        <v>48</v>
      </c>
      <c r="D328" s="36">
        <v>0</v>
      </c>
      <c r="E328" s="36">
        <v>0</v>
      </c>
      <c r="F328" s="36">
        <v>0</v>
      </c>
      <c r="G328" s="36">
        <v>905</v>
      </c>
      <c r="H328" s="36">
        <v>0</v>
      </c>
      <c r="I328" s="36">
        <v>0</v>
      </c>
      <c r="J328" s="36">
        <v>1</v>
      </c>
      <c r="K328" s="36">
        <v>0</v>
      </c>
      <c r="L328" s="36">
        <v>0</v>
      </c>
      <c r="M328" s="24">
        <v>906</v>
      </c>
    </row>
    <row r="329" spans="1:13" x14ac:dyDescent="0.35">
      <c r="A329" s="5">
        <v>322</v>
      </c>
      <c r="B329" s="234" t="s">
        <v>335</v>
      </c>
      <c r="C329" s="235" t="s">
        <v>30</v>
      </c>
      <c r="D329" s="37">
        <v>0</v>
      </c>
      <c r="E329" s="37">
        <v>0</v>
      </c>
      <c r="F329" s="37">
        <v>0</v>
      </c>
      <c r="G329" s="37">
        <v>2349</v>
      </c>
      <c r="H329" s="37">
        <v>0</v>
      </c>
      <c r="I329" s="37">
        <v>0</v>
      </c>
      <c r="J329" s="37">
        <v>0</v>
      </c>
      <c r="K329" s="37">
        <v>0</v>
      </c>
      <c r="L329" s="37">
        <v>0</v>
      </c>
      <c r="M329" s="21">
        <v>2349</v>
      </c>
    </row>
    <row r="330" spans="1:13" x14ac:dyDescent="0.35">
      <c r="A330" s="25">
        <v>323</v>
      </c>
      <c r="B330" s="232" t="s">
        <v>336</v>
      </c>
      <c r="C330" s="233" t="s">
        <v>47</v>
      </c>
      <c r="D330" s="36">
        <v>0</v>
      </c>
      <c r="E330" s="36">
        <v>0</v>
      </c>
      <c r="F330" s="36">
        <v>0</v>
      </c>
      <c r="G330" s="36">
        <v>4341</v>
      </c>
      <c r="H330" s="36">
        <v>0</v>
      </c>
      <c r="I330" s="36">
        <v>0</v>
      </c>
      <c r="J330" s="36">
        <v>1</v>
      </c>
      <c r="K330" s="36">
        <v>0</v>
      </c>
      <c r="L330" s="36">
        <v>0</v>
      </c>
      <c r="M330" s="24">
        <v>4342</v>
      </c>
    </row>
    <row r="331" spans="1:13" x14ac:dyDescent="0.35">
      <c r="A331" s="5">
        <v>324</v>
      </c>
      <c r="B331" s="234" t="s">
        <v>337</v>
      </c>
      <c r="C331" s="235" t="s">
        <v>47</v>
      </c>
      <c r="D331" s="37">
        <v>0</v>
      </c>
      <c r="E331" s="37">
        <v>0</v>
      </c>
      <c r="F331" s="37">
        <v>0</v>
      </c>
      <c r="G331" s="37">
        <v>7057</v>
      </c>
      <c r="H331" s="37">
        <v>0</v>
      </c>
      <c r="I331" s="37">
        <v>0</v>
      </c>
      <c r="J331" s="37">
        <v>1</v>
      </c>
      <c r="K331" s="37">
        <v>0</v>
      </c>
      <c r="L331" s="37">
        <v>0</v>
      </c>
      <c r="M331" s="21">
        <v>7058</v>
      </c>
    </row>
    <row r="332" spans="1:13" x14ac:dyDescent="0.35">
      <c r="A332" s="25">
        <v>325</v>
      </c>
      <c r="B332" s="232" t="s">
        <v>338</v>
      </c>
      <c r="C332" s="233" t="s">
        <v>47</v>
      </c>
      <c r="D332" s="36">
        <v>0</v>
      </c>
      <c r="E332" s="36">
        <v>0</v>
      </c>
      <c r="F332" s="36">
        <v>0</v>
      </c>
      <c r="G332" s="36">
        <v>5689</v>
      </c>
      <c r="H332" s="36">
        <v>0</v>
      </c>
      <c r="I332" s="36">
        <v>0</v>
      </c>
      <c r="J332" s="36">
        <v>0</v>
      </c>
      <c r="K332" s="36">
        <v>0</v>
      </c>
      <c r="L332" s="36">
        <v>0</v>
      </c>
      <c r="M332" s="24">
        <v>5689</v>
      </c>
    </row>
    <row r="333" spans="1:13" x14ac:dyDescent="0.35">
      <c r="A333" s="5">
        <v>326</v>
      </c>
      <c r="B333" s="234" t="s">
        <v>339</v>
      </c>
      <c r="C333" s="235" t="s">
        <v>47</v>
      </c>
      <c r="D333" s="37">
        <v>0</v>
      </c>
      <c r="E333" s="37">
        <v>0</v>
      </c>
      <c r="F333" s="37">
        <v>0</v>
      </c>
      <c r="G333" s="37">
        <v>2310</v>
      </c>
      <c r="H333" s="37">
        <v>0</v>
      </c>
      <c r="I333" s="37">
        <v>0</v>
      </c>
      <c r="J333" s="37">
        <v>0</v>
      </c>
      <c r="K333" s="37">
        <v>0</v>
      </c>
      <c r="L333" s="37">
        <v>0</v>
      </c>
      <c r="M333" s="21">
        <v>2310</v>
      </c>
    </row>
    <row r="334" spans="1:13" x14ac:dyDescent="0.35">
      <c r="A334" s="25">
        <v>327</v>
      </c>
      <c r="B334" s="232" t="s">
        <v>340</v>
      </c>
      <c r="C334" s="233" t="s">
        <v>47</v>
      </c>
      <c r="D334" s="36">
        <v>0</v>
      </c>
      <c r="E334" s="36">
        <v>0</v>
      </c>
      <c r="F334" s="36">
        <v>0</v>
      </c>
      <c r="G334" s="36">
        <v>5491</v>
      </c>
      <c r="H334" s="36">
        <v>0</v>
      </c>
      <c r="I334" s="36">
        <v>0</v>
      </c>
      <c r="J334" s="36">
        <v>0</v>
      </c>
      <c r="K334" s="36">
        <v>0</v>
      </c>
      <c r="L334" s="36">
        <v>0</v>
      </c>
      <c r="M334" s="24">
        <v>5491</v>
      </c>
    </row>
    <row r="335" spans="1:13" x14ac:dyDescent="0.35">
      <c r="A335" s="5">
        <v>328</v>
      </c>
      <c r="B335" s="234" t="s">
        <v>341</v>
      </c>
      <c r="C335" s="235" t="s">
        <v>25</v>
      </c>
      <c r="D335" s="37">
        <v>0</v>
      </c>
      <c r="E335" s="37">
        <v>0</v>
      </c>
      <c r="F335" s="37">
        <v>0</v>
      </c>
      <c r="G335" s="37">
        <v>7250</v>
      </c>
      <c r="H335" s="37">
        <v>0</v>
      </c>
      <c r="I335" s="37">
        <v>0</v>
      </c>
      <c r="J335" s="37">
        <v>0</v>
      </c>
      <c r="K335" s="37">
        <v>0</v>
      </c>
      <c r="L335" s="37">
        <v>0</v>
      </c>
      <c r="M335" s="21">
        <v>7250</v>
      </c>
    </row>
    <row r="336" spans="1:13" x14ac:dyDescent="0.35">
      <c r="A336" s="25">
        <v>329</v>
      </c>
      <c r="B336" s="232" t="s">
        <v>342</v>
      </c>
      <c r="C336" s="233" t="s">
        <v>46</v>
      </c>
      <c r="D336" s="36">
        <v>33</v>
      </c>
      <c r="E336" s="36">
        <v>2</v>
      </c>
      <c r="F336" s="36">
        <v>1</v>
      </c>
      <c r="G336" s="36">
        <v>34129</v>
      </c>
      <c r="H336" s="36">
        <v>0</v>
      </c>
      <c r="I336" s="36">
        <v>0</v>
      </c>
      <c r="J336" s="36">
        <v>6</v>
      </c>
      <c r="K336" s="36">
        <v>7</v>
      </c>
      <c r="L336" s="36">
        <v>0</v>
      </c>
      <c r="M336" s="24">
        <v>34178</v>
      </c>
    </row>
    <row r="337" spans="1:13" x14ac:dyDescent="0.35">
      <c r="A337" s="5">
        <v>330</v>
      </c>
      <c r="B337" s="234" t="s">
        <v>343</v>
      </c>
      <c r="C337" s="235" t="s">
        <v>48</v>
      </c>
      <c r="D337" s="37">
        <v>0</v>
      </c>
      <c r="E337" s="37">
        <v>0</v>
      </c>
      <c r="F337" s="37">
        <v>0</v>
      </c>
      <c r="G337" s="37">
        <v>1465</v>
      </c>
      <c r="H337" s="37">
        <v>0</v>
      </c>
      <c r="I337" s="37">
        <v>0</v>
      </c>
      <c r="J337" s="37">
        <v>1</v>
      </c>
      <c r="K337" s="37">
        <v>0</v>
      </c>
      <c r="L337" s="37">
        <v>0</v>
      </c>
      <c r="M337" s="21">
        <v>1466</v>
      </c>
    </row>
    <row r="338" spans="1:13" x14ac:dyDescent="0.35">
      <c r="A338" s="25">
        <v>331</v>
      </c>
      <c r="B338" s="232" t="s">
        <v>344</v>
      </c>
      <c r="C338" s="233" t="s">
        <v>48</v>
      </c>
      <c r="D338" s="36">
        <v>1</v>
      </c>
      <c r="E338" s="36">
        <v>0</v>
      </c>
      <c r="F338" s="36">
        <v>0</v>
      </c>
      <c r="G338" s="36">
        <v>1318</v>
      </c>
      <c r="H338" s="36">
        <v>0</v>
      </c>
      <c r="I338" s="36">
        <v>0</v>
      </c>
      <c r="J338" s="36">
        <v>0</v>
      </c>
      <c r="K338" s="36">
        <v>0</v>
      </c>
      <c r="L338" s="36">
        <v>0</v>
      </c>
      <c r="M338" s="24">
        <v>1319</v>
      </c>
    </row>
    <row r="339" spans="1:13" x14ac:dyDescent="0.35">
      <c r="A339" s="5">
        <v>332</v>
      </c>
      <c r="B339" s="234" t="s">
        <v>345</v>
      </c>
      <c r="C339" s="235" t="s">
        <v>46</v>
      </c>
      <c r="D339" s="37">
        <v>1</v>
      </c>
      <c r="E339" s="37">
        <v>0</v>
      </c>
      <c r="F339" s="37">
        <v>0</v>
      </c>
      <c r="G339" s="37">
        <v>1889</v>
      </c>
      <c r="H339" s="37">
        <v>0</v>
      </c>
      <c r="I339" s="37">
        <v>0</v>
      </c>
      <c r="J339" s="37">
        <v>1</v>
      </c>
      <c r="K339" s="37">
        <v>0</v>
      </c>
      <c r="L339" s="37">
        <v>0</v>
      </c>
      <c r="M339" s="21">
        <v>1891</v>
      </c>
    </row>
    <row r="340" spans="1:13" x14ac:dyDescent="0.35">
      <c r="A340" s="25">
        <v>333</v>
      </c>
      <c r="B340" s="232" t="s">
        <v>346</v>
      </c>
      <c r="C340" s="233" t="s">
        <v>46</v>
      </c>
      <c r="D340" s="36">
        <v>0</v>
      </c>
      <c r="E340" s="36">
        <v>0</v>
      </c>
      <c r="F340" s="36">
        <v>0</v>
      </c>
      <c r="G340" s="36">
        <v>5222</v>
      </c>
      <c r="H340" s="36">
        <v>0</v>
      </c>
      <c r="I340" s="36">
        <v>0</v>
      </c>
      <c r="J340" s="36">
        <v>0</v>
      </c>
      <c r="K340" s="36">
        <v>0</v>
      </c>
      <c r="L340" s="36">
        <v>0</v>
      </c>
      <c r="M340" s="24">
        <v>5222</v>
      </c>
    </row>
    <row r="341" spans="1:13" x14ac:dyDescent="0.35">
      <c r="A341" s="5">
        <v>334</v>
      </c>
      <c r="B341" s="234" t="s">
        <v>716</v>
      </c>
      <c r="C341" s="235" t="s">
        <v>48</v>
      </c>
      <c r="D341" s="37">
        <v>0</v>
      </c>
      <c r="E341" s="37">
        <v>0</v>
      </c>
      <c r="F341" s="37">
        <v>0</v>
      </c>
      <c r="G341" s="37">
        <v>3744</v>
      </c>
      <c r="H341" s="37">
        <v>0</v>
      </c>
      <c r="I341" s="37">
        <v>0</v>
      </c>
      <c r="J341" s="37">
        <v>2</v>
      </c>
      <c r="K341" s="37">
        <v>0</v>
      </c>
      <c r="L341" s="37">
        <v>0</v>
      </c>
      <c r="M341" s="21">
        <v>3746</v>
      </c>
    </row>
    <row r="342" spans="1:13" x14ac:dyDescent="0.35">
      <c r="A342" s="25">
        <v>335</v>
      </c>
      <c r="B342" s="232" t="s">
        <v>347</v>
      </c>
      <c r="C342" s="233" t="s">
        <v>47</v>
      </c>
      <c r="D342" s="36">
        <v>0</v>
      </c>
      <c r="E342" s="36">
        <v>0</v>
      </c>
      <c r="F342" s="36">
        <v>0</v>
      </c>
      <c r="G342" s="36">
        <v>2129</v>
      </c>
      <c r="H342" s="36">
        <v>0</v>
      </c>
      <c r="I342" s="36">
        <v>0</v>
      </c>
      <c r="J342" s="36">
        <v>0</v>
      </c>
      <c r="K342" s="36">
        <v>0</v>
      </c>
      <c r="L342" s="36">
        <v>0</v>
      </c>
      <c r="M342" s="24">
        <v>2129</v>
      </c>
    </row>
    <row r="343" spans="1:13" x14ac:dyDescent="0.35">
      <c r="A343" s="5">
        <v>336</v>
      </c>
      <c r="B343" s="234" t="s">
        <v>717</v>
      </c>
      <c r="C343" s="235" t="s">
        <v>48</v>
      </c>
      <c r="D343" s="37">
        <v>0</v>
      </c>
      <c r="E343" s="37">
        <v>0</v>
      </c>
      <c r="F343" s="37">
        <v>0</v>
      </c>
      <c r="G343" s="37">
        <v>675</v>
      </c>
      <c r="H343" s="37">
        <v>0</v>
      </c>
      <c r="I343" s="37">
        <v>0</v>
      </c>
      <c r="J343" s="37">
        <v>1</v>
      </c>
      <c r="K343" s="37">
        <v>0</v>
      </c>
      <c r="L343" s="37">
        <v>0</v>
      </c>
      <c r="M343" s="21">
        <v>676</v>
      </c>
    </row>
    <row r="344" spans="1:13" x14ac:dyDescent="0.35">
      <c r="A344" s="25">
        <v>337</v>
      </c>
      <c r="B344" s="232" t="s">
        <v>718</v>
      </c>
      <c r="C344" s="233" t="s">
        <v>28</v>
      </c>
      <c r="D344" s="36">
        <v>10</v>
      </c>
      <c r="E344" s="36">
        <v>1</v>
      </c>
      <c r="F344" s="36">
        <v>2</v>
      </c>
      <c r="G344" s="36">
        <v>14780</v>
      </c>
      <c r="H344" s="36">
        <v>1</v>
      </c>
      <c r="I344" s="36">
        <v>0</v>
      </c>
      <c r="J344" s="36">
        <v>2</v>
      </c>
      <c r="K344" s="36">
        <v>1</v>
      </c>
      <c r="L344" s="36">
        <v>0</v>
      </c>
      <c r="M344" s="24">
        <v>14797</v>
      </c>
    </row>
    <row r="345" spans="1:13" x14ac:dyDescent="0.35">
      <c r="A345" s="5">
        <v>338</v>
      </c>
      <c r="B345" s="234" t="s">
        <v>348</v>
      </c>
      <c r="C345" s="235" t="s">
        <v>47</v>
      </c>
      <c r="D345" s="37">
        <v>45</v>
      </c>
      <c r="E345" s="37">
        <v>12</v>
      </c>
      <c r="F345" s="37">
        <v>6</v>
      </c>
      <c r="G345" s="37">
        <v>78352</v>
      </c>
      <c r="H345" s="37">
        <v>2</v>
      </c>
      <c r="I345" s="37">
        <v>0</v>
      </c>
      <c r="J345" s="37">
        <v>6</v>
      </c>
      <c r="K345" s="37">
        <v>8</v>
      </c>
      <c r="L345" s="37">
        <v>0</v>
      </c>
      <c r="M345" s="21">
        <v>78431</v>
      </c>
    </row>
    <row r="346" spans="1:13" x14ac:dyDescent="0.35">
      <c r="A346" s="25">
        <v>339</v>
      </c>
      <c r="B346" s="232" t="s">
        <v>349</v>
      </c>
      <c r="C346" s="233" t="s">
        <v>42</v>
      </c>
      <c r="D346" s="36">
        <v>1</v>
      </c>
      <c r="E346" s="36">
        <v>0</v>
      </c>
      <c r="F346" s="36">
        <v>0</v>
      </c>
      <c r="G346" s="36">
        <v>3280</v>
      </c>
      <c r="H346" s="36">
        <v>0</v>
      </c>
      <c r="I346" s="36">
        <v>0</v>
      </c>
      <c r="J346" s="36">
        <v>4</v>
      </c>
      <c r="K346" s="36">
        <v>0</v>
      </c>
      <c r="L346" s="36">
        <v>0</v>
      </c>
      <c r="M346" s="24">
        <v>3285</v>
      </c>
    </row>
    <row r="347" spans="1:13" x14ac:dyDescent="0.35">
      <c r="A347" s="5">
        <v>340</v>
      </c>
      <c r="B347" s="234" t="s">
        <v>350</v>
      </c>
      <c r="C347" s="235" t="s">
        <v>43</v>
      </c>
      <c r="D347" s="37">
        <v>19</v>
      </c>
      <c r="E347" s="37">
        <v>0</v>
      </c>
      <c r="F347" s="37">
        <v>3</v>
      </c>
      <c r="G347" s="37">
        <v>11493</v>
      </c>
      <c r="H347" s="37">
        <v>0</v>
      </c>
      <c r="I347" s="37">
        <v>0</v>
      </c>
      <c r="J347" s="37">
        <v>5</v>
      </c>
      <c r="K347" s="37">
        <v>1</v>
      </c>
      <c r="L347" s="37">
        <v>0</v>
      </c>
      <c r="M347" s="21">
        <v>11521</v>
      </c>
    </row>
    <row r="348" spans="1:13" x14ac:dyDescent="0.35">
      <c r="A348" s="25">
        <v>341</v>
      </c>
      <c r="B348" s="232" t="s">
        <v>351</v>
      </c>
      <c r="C348" s="233" t="s">
        <v>25</v>
      </c>
      <c r="D348" s="36">
        <v>16</v>
      </c>
      <c r="E348" s="36">
        <v>0</v>
      </c>
      <c r="F348" s="36">
        <v>0</v>
      </c>
      <c r="G348" s="36">
        <v>9809</v>
      </c>
      <c r="H348" s="36">
        <v>0</v>
      </c>
      <c r="I348" s="36">
        <v>0</v>
      </c>
      <c r="J348" s="36">
        <v>0</v>
      </c>
      <c r="K348" s="36">
        <v>0</v>
      </c>
      <c r="L348" s="36">
        <v>0</v>
      </c>
      <c r="M348" s="24">
        <v>9825</v>
      </c>
    </row>
    <row r="349" spans="1:13" x14ac:dyDescent="0.35">
      <c r="A349" s="5">
        <v>342</v>
      </c>
      <c r="B349" s="234" t="s">
        <v>352</v>
      </c>
      <c r="C349" s="235" t="s">
        <v>18</v>
      </c>
      <c r="D349" s="37">
        <v>3</v>
      </c>
      <c r="E349" s="37">
        <v>0</v>
      </c>
      <c r="F349" s="37">
        <v>0</v>
      </c>
      <c r="G349" s="37">
        <v>17670</v>
      </c>
      <c r="H349" s="37">
        <v>0</v>
      </c>
      <c r="I349" s="37">
        <v>0</v>
      </c>
      <c r="J349" s="37">
        <v>2</v>
      </c>
      <c r="K349" s="37">
        <v>0</v>
      </c>
      <c r="L349" s="37">
        <v>0</v>
      </c>
      <c r="M349" s="21">
        <v>17675</v>
      </c>
    </row>
    <row r="350" spans="1:13" x14ac:dyDescent="0.35">
      <c r="A350" s="25">
        <v>343</v>
      </c>
      <c r="B350" s="232" t="s">
        <v>353</v>
      </c>
      <c r="C350" s="233" t="s">
        <v>23</v>
      </c>
      <c r="D350" s="36">
        <v>0</v>
      </c>
      <c r="E350" s="36">
        <v>0</v>
      </c>
      <c r="F350" s="36">
        <v>0</v>
      </c>
      <c r="G350" s="36">
        <v>2013</v>
      </c>
      <c r="H350" s="36">
        <v>0</v>
      </c>
      <c r="I350" s="36">
        <v>0</v>
      </c>
      <c r="J350" s="36">
        <v>0</v>
      </c>
      <c r="K350" s="36">
        <v>0</v>
      </c>
      <c r="L350" s="36">
        <v>0</v>
      </c>
      <c r="M350" s="24">
        <v>2013</v>
      </c>
    </row>
    <row r="351" spans="1:13" x14ac:dyDescent="0.35">
      <c r="A351" s="5">
        <v>344</v>
      </c>
      <c r="B351" s="234" t="s">
        <v>354</v>
      </c>
      <c r="C351" s="235" t="s">
        <v>42</v>
      </c>
      <c r="D351" s="37">
        <v>2</v>
      </c>
      <c r="E351" s="37">
        <v>0</v>
      </c>
      <c r="F351" s="37">
        <v>0</v>
      </c>
      <c r="G351" s="37">
        <v>3194</v>
      </c>
      <c r="H351" s="37">
        <v>0</v>
      </c>
      <c r="I351" s="37">
        <v>0</v>
      </c>
      <c r="J351" s="37">
        <v>1</v>
      </c>
      <c r="K351" s="37">
        <v>3</v>
      </c>
      <c r="L351" s="37">
        <v>0</v>
      </c>
      <c r="M351" s="21">
        <v>3200</v>
      </c>
    </row>
    <row r="352" spans="1:13" x14ac:dyDescent="0.35">
      <c r="A352" s="25">
        <v>345</v>
      </c>
      <c r="B352" s="232" t="s">
        <v>355</v>
      </c>
      <c r="C352" s="233" t="s">
        <v>31</v>
      </c>
      <c r="D352" s="36">
        <v>5</v>
      </c>
      <c r="E352" s="36">
        <v>1</v>
      </c>
      <c r="F352" s="36">
        <v>0</v>
      </c>
      <c r="G352" s="36">
        <v>9384</v>
      </c>
      <c r="H352" s="36">
        <v>0</v>
      </c>
      <c r="I352" s="36">
        <v>0</v>
      </c>
      <c r="J352" s="36">
        <v>10</v>
      </c>
      <c r="K352" s="36">
        <v>0</v>
      </c>
      <c r="L352" s="36">
        <v>0</v>
      </c>
      <c r="M352" s="24">
        <v>9400</v>
      </c>
    </row>
    <row r="353" spans="1:13" x14ac:dyDescent="0.35">
      <c r="A353" s="5">
        <v>346</v>
      </c>
      <c r="B353" s="234" t="s">
        <v>356</v>
      </c>
      <c r="C353" s="235" t="s">
        <v>38</v>
      </c>
      <c r="D353" s="37">
        <v>0</v>
      </c>
      <c r="E353" s="37">
        <v>0</v>
      </c>
      <c r="F353" s="37">
        <v>0</v>
      </c>
      <c r="G353" s="37">
        <v>74</v>
      </c>
      <c r="H353" s="37">
        <v>0</v>
      </c>
      <c r="I353" s="37">
        <v>0</v>
      </c>
      <c r="J353" s="37">
        <v>0</v>
      </c>
      <c r="K353" s="37">
        <v>0</v>
      </c>
      <c r="L353" s="37">
        <v>0</v>
      </c>
      <c r="M353" s="21">
        <v>74</v>
      </c>
    </row>
    <row r="354" spans="1:13" x14ac:dyDescent="0.35">
      <c r="A354" s="25">
        <v>347</v>
      </c>
      <c r="B354" s="232" t="s">
        <v>357</v>
      </c>
      <c r="C354" s="233" t="s">
        <v>42</v>
      </c>
      <c r="D354" s="36">
        <v>3</v>
      </c>
      <c r="E354" s="36">
        <v>0</v>
      </c>
      <c r="F354" s="36">
        <v>0</v>
      </c>
      <c r="G354" s="36">
        <v>3982</v>
      </c>
      <c r="H354" s="36">
        <v>0</v>
      </c>
      <c r="I354" s="36">
        <v>0</v>
      </c>
      <c r="J354" s="36">
        <v>3</v>
      </c>
      <c r="K354" s="36">
        <v>0</v>
      </c>
      <c r="L354" s="36">
        <v>0</v>
      </c>
      <c r="M354" s="24">
        <v>3988</v>
      </c>
    </row>
    <row r="355" spans="1:13" x14ac:dyDescent="0.35">
      <c r="A355" s="5">
        <v>348</v>
      </c>
      <c r="B355" s="234" t="s">
        <v>358</v>
      </c>
      <c r="C355" s="235" t="s">
        <v>46</v>
      </c>
      <c r="D355" s="37">
        <v>0</v>
      </c>
      <c r="E355" s="37">
        <v>0</v>
      </c>
      <c r="F355" s="37">
        <v>0</v>
      </c>
      <c r="G355" s="37">
        <v>1982</v>
      </c>
      <c r="H355" s="37">
        <v>0</v>
      </c>
      <c r="I355" s="37">
        <v>0</v>
      </c>
      <c r="J355" s="37">
        <v>1</v>
      </c>
      <c r="K355" s="37">
        <v>0</v>
      </c>
      <c r="L355" s="37">
        <v>0</v>
      </c>
      <c r="M355" s="21">
        <v>1983</v>
      </c>
    </row>
    <row r="356" spans="1:13" x14ac:dyDescent="0.35">
      <c r="A356" s="25">
        <v>349</v>
      </c>
      <c r="B356" s="232" t="s">
        <v>359</v>
      </c>
      <c r="C356" s="233" t="s">
        <v>43</v>
      </c>
      <c r="D356" s="36">
        <v>0</v>
      </c>
      <c r="E356" s="36">
        <v>0</v>
      </c>
      <c r="F356" s="36">
        <v>0</v>
      </c>
      <c r="G356" s="36">
        <v>2178</v>
      </c>
      <c r="H356" s="36">
        <v>0</v>
      </c>
      <c r="I356" s="36">
        <v>0</v>
      </c>
      <c r="J356" s="36">
        <v>1</v>
      </c>
      <c r="K356" s="36">
        <v>0</v>
      </c>
      <c r="L356" s="36">
        <v>0</v>
      </c>
      <c r="M356" s="24">
        <v>2179</v>
      </c>
    </row>
    <row r="357" spans="1:13" s="236" customFormat="1" x14ac:dyDescent="0.35">
      <c r="A357" s="5">
        <v>350</v>
      </c>
      <c r="B357" s="234" t="s">
        <v>360</v>
      </c>
      <c r="C357" s="235" t="s">
        <v>46</v>
      </c>
      <c r="D357" s="37">
        <v>0</v>
      </c>
      <c r="E357" s="37">
        <v>0</v>
      </c>
      <c r="F357" s="37">
        <v>0</v>
      </c>
      <c r="G357" s="37">
        <v>2478</v>
      </c>
      <c r="H357" s="37">
        <v>0</v>
      </c>
      <c r="I357" s="37">
        <v>0</v>
      </c>
      <c r="J357" s="37">
        <v>1</v>
      </c>
      <c r="K357" s="37">
        <v>0</v>
      </c>
      <c r="L357" s="37">
        <v>0</v>
      </c>
      <c r="M357" s="21">
        <v>2479</v>
      </c>
    </row>
    <row r="358" spans="1:13" x14ac:dyDescent="0.35">
      <c r="A358" s="25">
        <v>351</v>
      </c>
      <c r="B358" s="232" t="s">
        <v>361</v>
      </c>
      <c r="C358" s="233" t="s">
        <v>46</v>
      </c>
      <c r="D358" s="36">
        <v>0</v>
      </c>
      <c r="E358" s="36">
        <v>0</v>
      </c>
      <c r="F358" s="36">
        <v>0</v>
      </c>
      <c r="G358" s="36">
        <v>3825</v>
      </c>
      <c r="H358" s="36">
        <v>0</v>
      </c>
      <c r="I358" s="36">
        <v>0</v>
      </c>
      <c r="J358" s="36">
        <v>0</v>
      </c>
      <c r="K358" s="36">
        <v>0</v>
      </c>
      <c r="L358" s="36">
        <v>0</v>
      </c>
      <c r="M358" s="24">
        <v>3825</v>
      </c>
    </row>
    <row r="359" spans="1:13" x14ac:dyDescent="0.35">
      <c r="A359" s="5">
        <v>352</v>
      </c>
      <c r="B359" s="234" t="s">
        <v>799</v>
      </c>
      <c r="C359" s="235" t="s">
        <v>41</v>
      </c>
      <c r="D359" s="37">
        <v>0</v>
      </c>
      <c r="E359" s="37">
        <v>0</v>
      </c>
      <c r="F359" s="37">
        <v>0</v>
      </c>
      <c r="G359" s="37">
        <v>1127</v>
      </c>
      <c r="H359" s="37">
        <v>0</v>
      </c>
      <c r="I359" s="37">
        <v>0</v>
      </c>
      <c r="J359" s="37">
        <v>0</v>
      </c>
      <c r="K359" s="37">
        <v>0</v>
      </c>
      <c r="L359" s="37">
        <v>0</v>
      </c>
      <c r="M359" s="21">
        <v>1127</v>
      </c>
    </row>
    <row r="360" spans="1:13" x14ac:dyDescent="0.35">
      <c r="A360" s="25">
        <v>353</v>
      </c>
      <c r="B360" s="232" t="s">
        <v>362</v>
      </c>
      <c r="C360" s="233" t="s">
        <v>29</v>
      </c>
      <c r="D360" s="36">
        <v>0</v>
      </c>
      <c r="E360" s="36">
        <v>0</v>
      </c>
      <c r="F360" s="36">
        <v>0</v>
      </c>
      <c r="G360" s="36">
        <v>4816</v>
      </c>
      <c r="H360" s="36">
        <v>0</v>
      </c>
      <c r="I360" s="36">
        <v>0</v>
      </c>
      <c r="J360" s="36">
        <v>0</v>
      </c>
      <c r="K360" s="36">
        <v>0</v>
      </c>
      <c r="L360" s="36">
        <v>0</v>
      </c>
      <c r="M360" s="24">
        <v>4816</v>
      </c>
    </row>
    <row r="361" spans="1:13" x14ac:dyDescent="0.35">
      <c r="A361" s="5">
        <v>354</v>
      </c>
      <c r="B361" s="234" t="s">
        <v>363</v>
      </c>
      <c r="C361" s="235" t="s">
        <v>25</v>
      </c>
      <c r="D361" s="37">
        <v>8</v>
      </c>
      <c r="E361" s="37">
        <v>1</v>
      </c>
      <c r="F361" s="37">
        <v>1</v>
      </c>
      <c r="G361" s="37">
        <v>15782</v>
      </c>
      <c r="H361" s="37">
        <v>0</v>
      </c>
      <c r="I361" s="37">
        <v>0</v>
      </c>
      <c r="J361" s="37">
        <v>3</v>
      </c>
      <c r="K361" s="37">
        <v>0</v>
      </c>
      <c r="L361" s="37">
        <v>0</v>
      </c>
      <c r="M361" s="21">
        <v>15795</v>
      </c>
    </row>
    <row r="362" spans="1:13" x14ac:dyDescent="0.35">
      <c r="A362" s="25">
        <v>355</v>
      </c>
      <c r="B362" s="232" t="s">
        <v>733</v>
      </c>
      <c r="C362" s="233" t="s">
        <v>25</v>
      </c>
      <c r="D362" s="36">
        <v>14</v>
      </c>
      <c r="E362" s="36">
        <v>0</v>
      </c>
      <c r="F362" s="36">
        <v>0</v>
      </c>
      <c r="G362" s="36">
        <v>11142</v>
      </c>
      <c r="H362" s="36">
        <v>0</v>
      </c>
      <c r="I362" s="36">
        <v>0</v>
      </c>
      <c r="J362" s="36">
        <v>4</v>
      </c>
      <c r="K362" s="36">
        <v>0</v>
      </c>
      <c r="L362" s="36">
        <v>0</v>
      </c>
      <c r="M362" s="24">
        <v>11160</v>
      </c>
    </row>
    <row r="363" spans="1:13" x14ac:dyDescent="0.35">
      <c r="A363" s="5">
        <v>356</v>
      </c>
      <c r="B363" s="234" t="s">
        <v>364</v>
      </c>
      <c r="C363" s="235" t="s">
        <v>24</v>
      </c>
      <c r="D363" s="37">
        <v>6</v>
      </c>
      <c r="E363" s="37">
        <v>0</v>
      </c>
      <c r="F363" s="37">
        <v>0</v>
      </c>
      <c r="G363" s="37">
        <v>25830</v>
      </c>
      <c r="H363" s="37">
        <v>0</v>
      </c>
      <c r="I363" s="37">
        <v>0</v>
      </c>
      <c r="J363" s="37">
        <v>2</v>
      </c>
      <c r="K363" s="37">
        <v>0</v>
      </c>
      <c r="L363" s="37">
        <v>0</v>
      </c>
      <c r="M363" s="21">
        <v>25838</v>
      </c>
    </row>
    <row r="364" spans="1:13" x14ac:dyDescent="0.35">
      <c r="A364" s="25">
        <v>357</v>
      </c>
      <c r="B364" s="232" t="s">
        <v>365</v>
      </c>
      <c r="C364" s="233" t="s">
        <v>46</v>
      </c>
      <c r="D364" s="36">
        <v>0</v>
      </c>
      <c r="E364" s="36">
        <v>0</v>
      </c>
      <c r="F364" s="36">
        <v>0</v>
      </c>
      <c r="G364" s="36">
        <v>3603</v>
      </c>
      <c r="H364" s="36">
        <v>0</v>
      </c>
      <c r="I364" s="36">
        <v>0</v>
      </c>
      <c r="J364" s="36">
        <v>2</v>
      </c>
      <c r="K364" s="36">
        <v>0</v>
      </c>
      <c r="L364" s="36">
        <v>0</v>
      </c>
      <c r="M364" s="24">
        <v>3605</v>
      </c>
    </row>
    <row r="365" spans="1:13" x14ac:dyDescent="0.35">
      <c r="A365" s="5">
        <v>358</v>
      </c>
      <c r="B365" s="234" t="s">
        <v>366</v>
      </c>
      <c r="C365" s="235" t="s">
        <v>39</v>
      </c>
      <c r="D365" s="37">
        <v>0</v>
      </c>
      <c r="E365" s="37">
        <v>0</v>
      </c>
      <c r="F365" s="37">
        <v>0</v>
      </c>
      <c r="G365" s="37">
        <v>7</v>
      </c>
      <c r="H365" s="37">
        <v>0</v>
      </c>
      <c r="I365" s="37">
        <v>0</v>
      </c>
      <c r="J365" s="37">
        <v>0</v>
      </c>
      <c r="K365" s="37">
        <v>0</v>
      </c>
      <c r="L365" s="37">
        <v>0</v>
      </c>
      <c r="M365" s="21">
        <v>7</v>
      </c>
    </row>
    <row r="366" spans="1:13" x14ac:dyDescent="0.35">
      <c r="A366" s="25">
        <v>359</v>
      </c>
      <c r="B366" s="232" t="s">
        <v>367</v>
      </c>
      <c r="C366" s="233" t="s">
        <v>38</v>
      </c>
      <c r="D366" s="36">
        <v>0</v>
      </c>
      <c r="E366" s="36">
        <v>0</v>
      </c>
      <c r="F366" s="36">
        <v>0</v>
      </c>
      <c r="G366" s="36">
        <v>132</v>
      </c>
      <c r="H366" s="36">
        <v>0</v>
      </c>
      <c r="I366" s="36">
        <v>0</v>
      </c>
      <c r="J366" s="36">
        <v>0</v>
      </c>
      <c r="K366" s="36">
        <v>0</v>
      </c>
      <c r="L366" s="36">
        <v>0</v>
      </c>
      <c r="M366" s="24">
        <v>132</v>
      </c>
    </row>
    <row r="367" spans="1:13" x14ac:dyDescent="0.35">
      <c r="A367" s="5">
        <v>360</v>
      </c>
      <c r="B367" s="234" t="s">
        <v>368</v>
      </c>
      <c r="C367" s="235" t="s">
        <v>24</v>
      </c>
      <c r="D367" s="37">
        <v>0</v>
      </c>
      <c r="E367" s="37">
        <v>1</v>
      </c>
      <c r="F367" s="37">
        <v>0</v>
      </c>
      <c r="G367" s="37">
        <v>13097</v>
      </c>
      <c r="H367" s="37">
        <v>0</v>
      </c>
      <c r="I367" s="37">
        <v>0</v>
      </c>
      <c r="J367" s="37">
        <v>0</v>
      </c>
      <c r="K367" s="37">
        <v>0</v>
      </c>
      <c r="L367" s="37">
        <v>0</v>
      </c>
      <c r="M367" s="21">
        <v>13098</v>
      </c>
    </row>
    <row r="368" spans="1:13" x14ac:dyDescent="0.35">
      <c r="A368" s="25">
        <v>361</v>
      </c>
      <c r="B368" s="232" t="s">
        <v>732</v>
      </c>
      <c r="C368" s="233" t="s">
        <v>24</v>
      </c>
      <c r="D368" s="36">
        <v>2</v>
      </c>
      <c r="E368" s="36">
        <v>1</v>
      </c>
      <c r="F368" s="36">
        <v>0</v>
      </c>
      <c r="G368" s="36">
        <v>13530</v>
      </c>
      <c r="H368" s="36">
        <v>0</v>
      </c>
      <c r="I368" s="36">
        <v>0</v>
      </c>
      <c r="J368" s="36">
        <v>3</v>
      </c>
      <c r="K368" s="36">
        <v>0</v>
      </c>
      <c r="L368" s="36">
        <v>0</v>
      </c>
      <c r="M368" s="24">
        <v>13536</v>
      </c>
    </row>
    <row r="369" spans="1:13" x14ac:dyDescent="0.35">
      <c r="A369" s="5">
        <v>362</v>
      </c>
      <c r="B369" s="234" t="s">
        <v>638</v>
      </c>
      <c r="C369" s="235" t="s">
        <v>40</v>
      </c>
      <c r="D369" s="37">
        <v>69</v>
      </c>
      <c r="E369" s="37">
        <v>5</v>
      </c>
      <c r="F369" s="37">
        <v>1</v>
      </c>
      <c r="G369" s="37">
        <v>50156</v>
      </c>
      <c r="H369" s="37">
        <v>1</v>
      </c>
      <c r="I369" s="37">
        <v>0</v>
      </c>
      <c r="J369" s="37">
        <v>14</v>
      </c>
      <c r="K369" s="37">
        <v>1</v>
      </c>
      <c r="L369" s="37">
        <v>0</v>
      </c>
      <c r="M369" s="21">
        <v>50247</v>
      </c>
    </row>
    <row r="370" spans="1:13" x14ac:dyDescent="0.35">
      <c r="A370" s="25">
        <v>363</v>
      </c>
      <c r="B370" s="232" t="s">
        <v>369</v>
      </c>
      <c r="C370" s="233" t="s">
        <v>40</v>
      </c>
      <c r="D370" s="36">
        <v>1</v>
      </c>
      <c r="E370" s="36">
        <v>0</v>
      </c>
      <c r="F370" s="36">
        <v>0</v>
      </c>
      <c r="G370" s="36">
        <v>4736</v>
      </c>
      <c r="H370" s="36">
        <v>0</v>
      </c>
      <c r="I370" s="36">
        <v>0</v>
      </c>
      <c r="J370" s="36">
        <v>0</v>
      </c>
      <c r="K370" s="36">
        <v>0</v>
      </c>
      <c r="L370" s="36">
        <v>0</v>
      </c>
      <c r="M370" s="24">
        <v>4737</v>
      </c>
    </row>
    <row r="371" spans="1:13" x14ac:dyDescent="0.35">
      <c r="A371" s="5">
        <v>364</v>
      </c>
      <c r="B371" s="234" t="s">
        <v>370</v>
      </c>
      <c r="C371" s="235" t="s">
        <v>24</v>
      </c>
      <c r="D371" s="37">
        <v>1</v>
      </c>
      <c r="E371" s="37">
        <v>0</v>
      </c>
      <c r="F371" s="37">
        <v>0</v>
      </c>
      <c r="G371" s="37">
        <v>21847</v>
      </c>
      <c r="H371" s="37">
        <v>0</v>
      </c>
      <c r="I371" s="37">
        <v>0</v>
      </c>
      <c r="J371" s="37">
        <v>0</v>
      </c>
      <c r="K371" s="37">
        <v>0</v>
      </c>
      <c r="L371" s="37">
        <v>0</v>
      </c>
      <c r="M371" s="21">
        <v>21848</v>
      </c>
    </row>
    <row r="372" spans="1:13" x14ac:dyDescent="0.35">
      <c r="A372" s="25">
        <v>365</v>
      </c>
      <c r="B372" s="232" t="s">
        <v>719</v>
      </c>
      <c r="C372" s="233" t="s">
        <v>48</v>
      </c>
      <c r="D372" s="36">
        <v>5</v>
      </c>
      <c r="E372" s="36">
        <v>8</v>
      </c>
      <c r="F372" s="36">
        <v>1</v>
      </c>
      <c r="G372" s="36">
        <v>11935</v>
      </c>
      <c r="H372" s="36">
        <v>0</v>
      </c>
      <c r="I372" s="36">
        <v>0</v>
      </c>
      <c r="J372" s="36">
        <v>5</v>
      </c>
      <c r="K372" s="36">
        <v>0</v>
      </c>
      <c r="L372" s="36">
        <v>0</v>
      </c>
      <c r="M372" s="24">
        <v>11954</v>
      </c>
    </row>
    <row r="373" spans="1:13" x14ac:dyDescent="0.35">
      <c r="A373" s="5">
        <v>366</v>
      </c>
      <c r="B373" s="234" t="s">
        <v>371</v>
      </c>
      <c r="C373" s="235" t="s">
        <v>29</v>
      </c>
      <c r="D373" s="37">
        <v>0</v>
      </c>
      <c r="E373" s="37">
        <v>0</v>
      </c>
      <c r="F373" s="37">
        <v>0</v>
      </c>
      <c r="G373" s="37">
        <v>3603</v>
      </c>
      <c r="H373" s="37">
        <v>0</v>
      </c>
      <c r="I373" s="37">
        <v>0</v>
      </c>
      <c r="J373" s="37">
        <v>0</v>
      </c>
      <c r="K373" s="37">
        <v>0</v>
      </c>
      <c r="L373" s="37">
        <v>0</v>
      </c>
      <c r="M373" s="21">
        <v>3603</v>
      </c>
    </row>
    <row r="374" spans="1:13" x14ac:dyDescent="0.35">
      <c r="A374" s="25">
        <v>367</v>
      </c>
      <c r="B374" s="232" t="s">
        <v>861</v>
      </c>
      <c r="C374" s="233" t="s">
        <v>47</v>
      </c>
      <c r="D374" s="36">
        <v>0</v>
      </c>
      <c r="E374" s="36">
        <v>0</v>
      </c>
      <c r="F374" s="36">
        <v>0</v>
      </c>
      <c r="G374" s="36">
        <v>512</v>
      </c>
      <c r="H374" s="36">
        <v>0</v>
      </c>
      <c r="I374" s="36">
        <v>0</v>
      </c>
      <c r="J374" s="36">
        <v>0</v>
      </c>
      <c r="K374" s="36">
        <v>0</v>
      </c>
      <c r="L374" s="36">
        <v>0</v>
      </c>
      <c r="M374" s="24">
        <v>512</v>
      </c>
    </row>
    <row r="375" spans="1:13" x14ac:dyDescent="0.35">
      <c r="A375" s="5">
        <v>368</v>
      </c>
      <c r="B375" s="234" t="s">
        <v>372</v>
      </c>
      <c r="C375" s="235" t="s">
        <v>33</v>
      </c>
      <c r="D375" s="37">
        <v>0</v>
      </c>
      <c r="E375" s="37">
        <v>0</v>
      </c>
      <c r="F375" s="37">
        <v>0</v>
      </c>
      <c r="G375" s="37">
        <v>5328</v>
      </c>
      <c r="H375" s="37">
        <v>0</v>
      </c>
      <c r="I375" s="37">
        <v>0</v>
      </c>
      <c r="J375" s="37">
        <v>0</v>
      </c>
      <c r="K375" s="37">
        <v>0</v>
      </c>
      <c r="L375" s="37">
        <v>0</v>
      </c>
      <c r="M375" s="21">
        <v>5328</v>
      </c>
    </row>
    <row r="376" spans="1:13" x14ac:dyDescent="0.35">
      <c r="A376" s="25">
        <v>369</v>
      </c>
      <c r="B376" s="232" t="s">
        <v>373</v>
      </c>
      <c r="C376" s="233" t="s">
        <v>33</v>
      </c>
      <c r="D376" s="36">
        <v>0</v>
      </c>
      <c r="E376" s="36">
        <v>0</v>
      </c>
      <c r="F376" s="36">
        <v>0</v>
      </c>
      <c r="G376" s="36">
        <v>372</v>
      </c>
      <c r="H376" s="36">
        <v>0</v>
      </c>
      <c r="I376" s="36">
        <v>0</v>
      </c>
      <c r="J376" s="36">
        <v>0</v>
      </c>
      <c r="K376" s="36">
        <v>0</v>
      </c>
      <c r="L376" s="36">
        <v>0</v>
      </c>
      <c r="M376" s="24">
        <v>372</v>
      </c>
    </row>
    <row r="377" spans="1:13" x14ac:dyDescent="0.35">
      <c r="A377" s="5">
        <v>370</v>
      </c>
      <c r="B377" s="234" t="s">
        <v>374</v>
      </c>
      <c r="C377" s="235" t="s">
        <v>46</v>
      </c>
      <c r="D377" s="37">
        <v>1</v>
      </c>
      <c r="E377" s="37">
        <v>0</v>
      </c>
      <c r="F377" s="37">
        <v>0</v>
      </c>
      <c r="G377" s="37">
        <v>4580</v>
      </c>
      <c r="H377" s="37">
        <v>0</v>
      </c>
      <c r="I377" s="37">
        <v>0</v>
      </c>
      <c r="J377" s="37">
        <v>0</v>
      </c>
      <c r="K377" s="37">
        <v>0</v>
      </c>
      <c r="L377" s="37">
        <v>0</v>
      </c>
      <c r="M377" s="21">
        <v>4581</v>
      </c>
    </row>
    <row r="378" spans="1:13" x14ac:dyDescent="0.35">
      <c r="A378" s="25">
        <v>371</v>
      </c>
      <c r="B378" s="232" t="s">
        <v>375</v>
      </c>
      <c r="C378" s="233" t="s">
        <v>16</v>
      </c>
      <c r="D378" s="36">
        <v>0</v>
      </c>
      <c r="E378" s="36">
        <v>0</v>
      </c>
      <c r="F378" s="36">
        <v>0</v>
      </c>
      <c r="G378" s="36">
        <v>4279</v>
      </c>
      <c r="H378" s="36">
        <v>0</v>
      </c>
      <c r="I378" s="36">
        <v>0</v>
      </c>
      <c r="J378" s="36">
        <v>0</v>
      </c>
      <c r="K378" s="36">
        <v>0</v>
      </c>
      <c r="L378" s="36">
        <v>0</v>
      </c>
      <c r="M378" s="24">
        <v>4279</v>
      </c>
    </row>
    <row r="379" spans="1:13" x14ac:dyDescent="0.35">
      <c r="A379" s="5">
        <v>372</v>
      </c>
      <c r="B379" s="234" t="s">
        <v>376</v>
      </c>
      <c r="C379" s="235" t="s">
        <v>16</v>
      </c>
      <c r="D379" s="37">
        <v>0</v>
      </c>
      <c r="E379" s="37">
        <v>0</v>
      </c>
      <c r="F379" s="37">
        <v>0</v>
      </c>
      <c r="G379" s="37">
        <v>1229</v>
      </c>
      <c r="H379" s="37">
        <v>0</v>
      </c>
      <c r="I379" s="37">
        <v>0</v>
      </c>
      <c r="J379" s="37">
        <v>0</v>
      </c>
      <c r="K379" s="37">
        <v>0</v>
      </c>
      <c r="L379" s="37">
        <v>0</v>
      </c>
      <c r="M379" s="21">
        <v>1229</v>
      </c>
    </row>
    <row r="380" spans="1:13" x14ac:dyDescent="0.35">
      <c r="A380" s="25">
        <v>373</v>
      </c>
      <c r="B380" s="232" t="s">
        <v>377</v>
      </c>
      <c r="C380" s="233" t="s">
        <v>42</v>
      </c>
      <c r="D380" s="36">
        <v>0</v>
      </c>
      <c r="E380" s="36">
        <v>0</v>
      </c>
      <c r="F380" s="36">
        <v>0</v>
      </c>
      <c r="G380" s="36">
        <v>4069</v>
      </c>
      <c r="H380" s="36">
        <v>0</v>
      </c>
      <c r="I380" s="36">
        <v>0</v>
      </c>
      <c r="J380" s="36">
        <v>0</v>
      </c>
      <c r="K380" s="36">
        <v>0</v>
      </c>
      <c r="L380" s="36">
        <v>0</v>
      </c>
      <c r="M380" s="24">
        <v>4069</v>
      </c>
    </row>
    <row r="381" spans="1:13" x14ac:dyDescent="0.35">
      <c r="A381" s="5">
        <v>374</v>
      </c>
      <c r="B381" s="234" t="s">
        <v>637</v>
      </c>
      <c r="C381" s="235" t="s">
        <v>15</v>
      </c>
      <c r="D381" s="37">
        <v>0</v>
      </c>
      <c r="E381" s="37">
        <v>0</v>
      </c>
      <c r="F381" s="37">
        <v>0</v>
      </c>
      <c r="G381" s="37">
        <v>1184</v>
      </c>
      <c r="H381" s="37">
        <v>0</v>
      </c>
      <c r="I381" s="37">
        <v>0</v>
      </c>
      <c r="J381" s="37">
        <v>1</v>
      </c>
      <c r="K381" s="37">
        <v>0</v>
      </c>
      <c r="L381" s="37">
        <v>0</v>
      </c>
      <c r="M381" s="21">
        <v>1185</v>
      </c>
    </row>
    <row r="382" spans="1:13" x14ac:dyDescent="0.35">
      <c r="A382" s="25">
        <v>375</v>
      </c>
      <c r="B382" s="232" t="s">
        <v>378</v>
      </c>
      <c r="C382" s="233" t="s">
        <v>41</v>
      </c>
      <c r="D382" s="36">
        <v>0</v>
      </c>
      <c r="E382" s="36">
        <v>0</v>
      </c>
      <c r="F382" s="36">
        <v>0</v>
      </c>
      <c r="G382" s="36">
        <v>2767</v>
      </c>
      <c r="H382" s="36">
        <v>0</v>
      </c>
      <c r="I382" s="36">
        <v>0</v>
      </c>
      <c r="J382" s="36">
        <v>0</v>
      </c>
      <c r="K382" s="36">
        <v>0</v>
      </c>
      <c r="L382" s="36">
        <v>0</v>
      </c>
      <c r="M382" s="24">
        <v>2767</v>
      </c>
    </row>
    <row r="383" spans="1:13" x14ac:dyDescent="0.35">
      <c r="A383" s="5">
        <v>376</v>
      </c>
      <c r="B383" s="234" t="s">
        <v>379</v>
      </c>
      <c r="C383" s="235" t="s">
        <v>25</v>
      </c>
      <c r="D383" s="37">
        <v>2</v>
      </c>
      <c r="E383" s="37">
        <v>0</v>
      </c>
      <c r="F383" s="37">
        <v>0</v>
      </c>
      <c r="G383" s="37">
        <v>16687</v>
      </c>
      <c r="H383" s="37">
        <v>0</v>
      </c>
      <c r="I383" s="37">
        <v>0</v>
      </c>
      <c r="J383" s="37">
        <v>0</v>
      </c>
      <c r="K383" s="37">
        <v>0</v>
      </c>
      <c r="L383" s="37">
        <v>0</v>
      </c>
      <c r="M383" s="21">
        <v>16689</v>
      </c>
    </row>
    <row r="384" spans="1:13" x14ac:dyDescent="0.35">
      <c r="A384" s="25">
        <v>377</v>
      </c>
      <c r="B384" s="232" t="s">
        <v>380</v>
      </c>
      <c r="C384" s="233" t="s">
        <v>26</v>
      </c>
      <c r="D384" s="36">
        <v>42</v>
      </c>
      <c r="E384" s="36">
        <v>7</v>
      </c>
      <c r="F384" s="36">
        <v>3</v>
      </c>
      <c r="G384" s="36">
        <v>32964</v>
      </c>
      <c r="H384" s="36">
        <v>1</v>
      </c>
      <c r="I384" s="36">
        <v>0</v>
      </c>
      <c r="J384" s="36">
        <v>19</v>
      </c>
      <c r="K384" s="36">
        <v>1</v>
      </c>
      <c r="L384" s="36">
        <v>0</v>
      </c>
      <c r="M384" s="24">
        <v>33037</v>
      </c>
    </row>
    <row r="385" spans="1:13" x14ac:dyDescent="0.35">
      <c r="A385" s="5">
        <v>378</v>
      </c>
      <c r="B385" s="234" t="s">
        <v>381</v>
      </c>
      <c r="C385" s="235" t="s">
        <v>43</v>
      </c>
      <c r="D385" s="37">
        <v>0</v>
      </c>
      <c r="E385" s="37">
        <v>0</v>
      </c>
      <c r="F385" s="37">
        <v>0</v>
      </c>
      <c r="G385" s="37">
        <v>2104</v>
      </c>
      <c r="H385" s="37">
        <v>0</v>
      </c>
      <c r="I385" s="37">
        <v>0</v>
      </c>
      <c r="J385" s="37">
        <v>3</v>
      </c>
      <c r="K385" s="37">
        <v>0</v>
      </c>
      <c r="L385" s="37">
        <v>0</v>
      </c>
      <c r="M385" s="21">
        <v>2107</v>
      </c>
    </row>
    <row r="386" spans="1:13" x14ac:dyDescent="0.35">
      <c r="A386" s="25">
        <v>379</v>
      </c>
      <c r="B386" s="232" t="s">
        <v>382</v>
      </c>
      <c r="C386" s="233" t="s">
        <v>47</v>
      </c>
      <c r="D386" s="36">
        <v>1</v>
      </c>
      <c r="E386" s="36">
        <v>0</v>
      </c>
      <c r="F386" s="36">
        <v>0</v>
      </c>
      <c r="G386" s="36">
        <v>4842</v>
      </c>
      <c r="H386" s="36">
        <v>0</v>
      </c>
      <c r="I386" s="36">
        <v>0</v>
      </c>
      <c r="J386" s="36">
        <v>0</v>
      </c>
      <c r="K386" s="36">
        <v>0</v>
      </c>
      <c r="L386" s="36">
        <v>0</v>
      </c>
      <c r="M386" s="24">
        <v>4843</v>
      </c>
    </row>
    <row r="387" spans="1:13" x14ac:dyDescent="0.35">
      <c r="A387" s="5">
        <v>380</v>
      </c>
      <c r="B387" s="234" t="s">
        <v>383</v>
      </c>
      <c r="C387" s="235" t="s">
        <v>33</v>
      </c>
      <c r="D387" s="37">
        <v>0</v>
      </c>
      <c r="E387" s="37">
        <v>0</v>
      </c>
      <c r="F387" s="37">
        <v>0</v>
      </c>
      <c r="G387" s="37">
        <v>5620</v>
      </c>
      <c r="H387" s="37">
        <v>0</v>
      </c>
      <c r="I387" s="37">
        <v>0</v>
      </c>
      <c r="J387" s="37">
        <v>0</v>
      </c>
      <c r="K387" s="37">
        <v>0</v>
      </c>
      <c r="L387" s="37">
        <v>0</v>
      </c>
      <c r="M387" s="21">
        <v>5620</v>
      </c>
    </row>
    <row r="388" spans="1:13" x14ac:dyDescent="0.35">
      <c r="A388" s="25">
        <v>381</v>
      </c>
      <c r="B388" s="232" t="s">
        <v>384</v>
      </c>
      <c r="C388" s="233" t="s">
        <v>25</v>
      </c>
      <c r="D388" s="36">
        <v>6</v>
      </c>
      <c r="E388" s="36">
        <v>0</v>
      </c>
      <c r="F388" s="36">
        <v>0</v>
      </c>
      <c r="G388" s="36">
        <v>7891</v>
      </c>
      <c r="H388" s="36">
        <v>0</v>
      </c>
      <c r="I388" s="36">
        <v>0</v>
      </c>
      <c r="J388" s="36">
        <v>2</v>
      </c>
      <c r="K388" s="36">
        <v>0</v>
      </c>
      <c r="L388" s="36">
        <v>0</v>
      </c>
      <c r="M388" s="24">
        <v>7899</v>
      </c>
    </row>
    <row r="389" spans="1:13" x14ac:dyDescent="0.35">
      <c r="A389" s="5">
        <v>382</v>
      </c>
      <c r="B389" s="234" t="s">
        <v>731</v>
      </c>
      <c r="C389" s="235" t="s">
        <v>25</v>
      </c>
      <c r="D389" s="37">
        <v>29</v>
      </c>
      <c r="E389" s="37">
        <v>0</v>
      </c>
      <c r="F389" s="37">
        <v>0</v>
      </c>
      <c r="G389" s="37">
        <v>8775</v>
      </c>
      <c r="H389" s="37">
        <v>0</v>
      </c>
      <c r="I389" s="37">
        <v>0</v>
      </c>
      <c r="J389" s="37">
        <v>1</v>
      </c>
      <c r="K389" s="37">
        <v>2</v>
      </c>
      <c r="L389" s="37">
        <v>0</v>
      </c>
      <c r="M389" s="21">
        <v>8807</v>
      </c>
    </row>
    <row r="390" spans="1:13" x14ac:dyDescent="0.35">
      <c r="A390" s="25">
        <v>383</v>
      </c>
      <c r="B390" s="232" t="s">
        <v>385</v>
      </c>
      <c r="C390" s="233" t="s">
        <v>28</v>
      </c>
      <c r="D390" s="36">
        <v>0</v>
      </c>
      <c r="E390" s="36">
        <v>0</v>
      </c>
      <c r="F390" s="36">
        <v>0</v>
      </c>
      <c r="G390" s="36">
        <v>1270</v>
      </c>
      <c r="H390" s="36">
        <v>0</v>
      </c>
      <c r="I390" s="36">
        <v>0</v>
      </c>
      <c r="J390" s="36">
        <v>0</v>
      </c>
      <c r="K390" s="36">
        <v>0</v>
      </c>
      <c r="L390" s="36">
        <v>0</v>
      </c>
      <c r="M390" s="24">
        <v>1270</v>
      </c>
    </row>
    <row r="391" spans="1:13" x14ac:dyDescent="0.35">
      <c r="A391" s="5">
        <v>384</v>
      </c>
      <c r="B391" s="234" t="s">
        <v>386</v>
      </c>
      <c r="C391" s="235" t="s">
        <v>35</v>
      </c>
      <c r="D391" s="37">
        <v>0</v>
      </c>
      <c r="E391" s="37">
        <v>0</v>
      </c>
      <c r="F391" s="37">
        <v>0</v>
      </c>
      <c r="G391" s="37">
        <v>279</v>
      </c>
      <c r="H391" s="37">
        <v>0</v>
      </c>
      <c r="I391" s="37">
        <v>0</v>
      </c>
      <c r="J391" s="37">
        <v>0</v>
      </c>
      <c r="K391" s="37">
        <v>0</v>
      </c>
      <c r="L391" s="37">
        <v>0</v>
      </c>
      <c r="M391" s="21">
        <v>279</v>
      </c>
    </row>
    <row r="392" spans="1:13" x14ac:dyDescent="0.35">
      <c r="A392" s="25">
        <v>385</v>
      </c>
      <c r="B392" s="232" t="s">
        <v>633</v>
      </c>
      <c r="C392" s="233" t="s">
        <v>35</v>
      </c>
      <c r="D392" s="36">
        <v>0</v>
      </c>
      <c r="E392" s="36">
        <v>0</v>
      </c>
      <c r="F392" s="36">
        <v>0</v>
      </c>
      <c r="G392" s="36">
        <v>62</v>
      </c>
      <c r="H392" s="36">
        <v>0</v>
      </c>
      <c r="I392" s="36">
        <v>0</v>
      </c>
      <c r="J392" s="36">
        <v>0</v>
      </c>
      <c r="K392" s="36">
        <v>0</v>
      </c>
      <c r="L392" s="36">
        <v>0</v>
      </c>
      <c r="M392" s="24">
        <v>62</v>
      </c>
    </row>
    <row r="393" spans="1:13" x14ac:dyDescent="0.35">
      <c r="A393" s="5">
        <v>386</v>
      </c>
      <c r="B393" s="234" t="s">
        <v>387</v>
      </c>
      <c r="C393" s="235" t="s">
        <v>38</v>
      </c>
      <c r="D393" s="37">
        <v>0</v>
      </c>
      <c r="E393" s="37">
        <v>0</v>
      </c>
      <c r="F393" s="37">
        <v>0</v>
      </c>
      <c r="G393" s="37">
        <v>41</v>
      </c>
      <c r="H393" s="37">
        <v>0</v>
      </c>
      <c r="I393" s="37">
        <v>0</v>
      </c>
      <c r="J393" s="37">
        <v>0</v>
      </c>
      <c r="K393" s="37">
        <v>0</v>
      </c>
      <c r="L393" s="37">
        <v>0</v>
      </c>
      <c r="M393" s="21">
        <v>41</v>
      </c>
    </row>
    <row r="394" spans="1:13" x14ac:dyDescent="0.35">
      <c r="A394" s="25">
        <v>387</v>
      </c>
      <c r="B394" s="232" t="s">
        <v>388</v>
      </c>
      <c r="C394" s="233" t="s">
        <v>38</v>
      </c>
      <c r="D394" s="36">
        <v>1</v>
      </c>
      <c r="E394" s="36">
        <v>0</v>
      </c>
      <c r="F394" s="36">
        <v>0</v>
      </c>
      <c r="G394" s="36">
        <v>97</v>
      </c>
      <c r="H394" s="36">
        <v>0</v>
      </c>
      <c r="I394" s="36">
        <v>0</v>
      </c>
      <c r="J394" s="36">
        <v>0</v>
      </c>
      <c r="K394" s="36">
        <v>0</v>
      </c>
      <c r="L394" s="36">
        <v>0</v>
      </c>
      <c r="M394" s="24">
        <v>98</v>
      </c>
    </row>
    <row r="395" spans="1:13" x14ac:dyDescent="0.35">
      <c r="A395" s="5">
        <v>388</v>
      </c>
      <c r="B395" s="234" t="s">
        <v>389</v>
      </c>
      <c r="C395" s="235" t="s">
        <v>24</v>
      </c>
      <c r="D395" s="37">
        <v>4</v>
      </c>
      <c r="E395" s="37">
        <v>1</v>
      </c>
      <c r="F395" s="37">
        <v>0</v>
      </c>
      <c r="G395" s="37">
        <v>16301</v>
      </c>
      <c r="H395" s="37">
        <v>0</v>
      </c>
      <c r="I395" s="37">
        <v>0</v>
      </c>
      <c r="J395" s="37">
        <v>3</v>
      </c>
      <c r="K395" s="37">
        <v>1</v>
      </c>
      <c r="L395" s="37">
        <v>0</v>
      </c>
      <c r="M395" s="21">
        <v>16310</v>
      </c>
    </row>
    <row r="396" spans="1:13" x14ac:dyDescent="0.35">
      <c r="A396" s="25">
        <v>389</v>
      </c>
      <c r="B396" s="232" t="s">
        <v>390</v>
      </c>
      <c r="C396" s="233" t="s">
        <v>23</v>
      </c>
      <c r="D396" s="36">
        <v>9</v>
      </c>
      <c r="E396" s="36">
        <v>0</v>
      </c>
      <c r="F396" s="36">
        <v>1</v>
      </c>
      <c r="G396" s="36">
        <v>19069</v>
      </c>
      <c r="H396" s="36">
        <v>0</v>
      </c>
      <c r="I396" s="36">
        <v>0</v>
      </c>
      <c r="J396" s="36">
        <v>3</v>
      </c>
      <c r="K396" s="36">
        <v>3</v>
      </c>
      <c r="L396" s="36">
        <v>0</v>
      </c>
      <c r="M396" s="24">
        <v>19085</v>
      </c>
    </row>
    <row r="397" spans="1:13" x14ac:dyDescent="0.35">
      <c r="A397" s="5">
        <v>390</v>
      </c>
      <c r="B397" s="234" t="s">
        <v>391</v>
      </c>
      <c r="C397" s="235" t="s">
        <v>24</v>
      </c>
      <c r="D397" s="37">
        <v>0</v>
      </c>
      <c r="E397" s="37">
        <v>1</v>
      </c>
      <c r="F397" s="37">
        <v>0</v>
      </c>
      <c r="G397" s="37">
        <v>16478</v>
      </c>
      <c r="H397" s="37">
        <v>0</v>
      </c>
      <c r="I397" s="37">
        <v>0</v>
      </c>
      <c r="J397" s="37">
        <v>0</v>
      </c>
      <c r="K397" s="37">
        <v>0</v>
      </c>
      <c r="L397" s="37">
        <v>0</v>
      </c>
      <c r="M397" s="21">
        <v>16479</v>
      </c>
    </row>
    <row r="398" spans="1:13" x14ac:dyDescent="0.35">
      <c r="A398" s="25">
        <v>391</v>
      </c>
      <c r="B398" s="232" t="s">
        <v>392</v>
      </c>
      <c r="C398" s="233" t="s">
        <v>39</v>
      </c>
      <c r="D398" s="36">
        <v>1</v>
      </c>
      <c r="E398" s="36">
        <v>0</v>
      </c>
      <c r="F398" s="36">
        <v>0</v>
      </c>
      <c r="G398" s="36">
        <v>308</v>
      </c>
      <c r="H398" s="36">
        <v>0</v>
      </c>
      <c r="I398" s="36">
        <v>0</v>
      </c>
      <c r="J398" s="36">
        <v>0</v>
      </c>
      <c r="K398" s="36">
        <v>0</v>
      </c>
      <c r="L398" s="36">
        <v>0</v>
      </c>
      <c r="M398" s="24">
        <v>309</v>
      </c>
    </row>
    <row r="399" spans="1:13" x14ac:dyDescent="0.35">
      <c r="A399" s="5">
        <v>392</v>
      </c>
      <c r="B399" s="234" t="s">
        <v>393</v>
      </c>
      <c r="C399" s="235" t="s">
        <v>19</v>
      </c>
      <c r="D399" s="37">
        <v>0</v>
      </c>
      <c r="E399" s="37">
        <v>0</v>
      </c>
      <c r="F399" s="37">
        <v>0</v>
      </c>
      <c r="G399" s="37">
        <v>3778</v>
      </c>
      <c r="H399" s="37">
        <v>0</v>
      </c>
      <c r="I399" s="37">
        <v>0</v>
      </c>
      <c r="J399" s="37">
        <v>1</v>
      </c>
      <c r="K399" s="37">
        <v>0</v>
      </c>
      <c r="L399" s="37">
        <v>0</v>
      </c>
      <c r="M399" s="21">
        <v>3779</v>
      </c>
    </row>
    <row r="400" spans="1:13" x14ac:dyDescent="0.35">
      <c r="A400" s="25">
        <v>393</v>
      </c>
      <c r="B400" s="232" t="s">
        <v>394</v>
      </c>
      <c r="C400" s="233" t="s">
        <v>24</v>
      </c>
      <c r="D400" s="36">
        <v>1</v>
      </c>
      <c r="E400" s="36">
        <v>0</v>
      </c>
      <c r="F400" s="36">
        <v>0</v>
      </c>
      <c r="G400" s="36">
        <v>8484</v>
      </c>
      <c r="H400" s="36">
        <v>0</v>
      </c>
      <c r="I400" s="36">
        <v>0</v>
      </c>
      <c r="J400" s="36">
        <v>1</v>
      </c>
      <c r="K400" s="36">
        <v>0</v>
      </c>
      <c r="L400" s="36">
        <v>0</v>
      </c>
      <c r="M400" s="24">
        <v>8486</v>
      </c>
    </row>
    <row r="401" spans="1:13" x14ac:dyDescent="0.35">
      <c r="A401" s="5">
        <v>394</v>
      </c>
      <c r="B401" s="234" t="s">
        <v>395</v>
      </c>
      <c r="C401" s="235" t="s">
        <v>40</v>
      </c>
      <c r="D401" s="37">
        <v>1</v>
      </c>
      <c r="E401" s="37">
        <v>0</v>
      </c>
      <c r="F401" s="37">
        <v>0</v>
      </c>
      <c r="G401" s="37">
        <v>6031</v>
      </c>
      <c r="H401" s="37">
        <v>0</v>
      </c>
      <c r="I401" s="37">
        <v>0</v>
      </c>
      <c r="J401" s="37">
        <v>0</v>
      </c>
      <c r="K401" s="37">
        <v>0</v>
      </c>
      <c r="L401" s="37">
        <v>0</v>
      </c>
      <c r="M401" s="21">
        <v>6032</v>
      </c>
    </row>
    <row r="402" spans="1:13" x14ac:dyDescent="0.35">
      <c r="A402" s="25">
        <v>395</v>
      </c>
      <c r="B402" s="232" t="s">
        <v>396</v>
      </c>
      <c r="C402" s="233" t="s">
        <v>40</v>
      </c>
      <c r="D402" s="36">
        <v>0</v>
      </c>
      <c r="E402" s="36">
        <v>0</v>
      </c>
      <c r="F402" s="36">
        <v>0</v>
      </c>
      <c r="G402" s="36">
        <v>5665</v>
      </c>
      <c r="H402" s="36">
        <v>0</v>
      </c>
      <c r="I402" s="36">
        <v>0</v>
      </c>
      <c r="J402" s="36">
        <v>1</v>
      </c>
      <c r="K402" s="36">
        <v>0</v>
      </c>
      <c r="L402" s="36">
        <v>0</v>
      </c>
      <c r="M402" s="24">
        <v>5666</v>
      </c>
    </row>
    <row r="403" spans="1:13" x14ac:dyDescent="0.35">
      <c r="A403" s="5">
        <v>396</v>
      </c>
      <c r="B403" s="234" t="s">
        <v>397</v>
      </c>
      <c r="C403" s="235" t="s">
        <v>37</v>
      </c>
      <c r="D403" s="37">
        <v>0</v>
      </c>
      <c r="E403" s="37">
        <v>0</v>
      </c>
      <c r="F403" s="37">
        <v>0</v>
      </c>
      <c r="G403" s="37">
        <v>555</v>
      </c>
      <c r="H403" s="37">
        <v>0</v>
      </c>
      <c r="I403" s="37">
        <v>0</v>
      </c>
      <c r="J403" s="37">
        <v>0</v>
      </c>
      <c r="K403" s="37">
        <v>0</v>
      </c>
      <c r="L403" s="37">
        <v>0</v>
      </c>
      <c r="M403" s="21">
        <v>555</v>
      </c>
    </row>
    <row r="404" spans="1:13" x14ac:dyDescent="0.35">
      <c r="A404" s="25">
        <v>397</v>
      </c>
      <c r="B404" s="232" t="s">
        <v>398</v>
      </c>
      <c r="C404" s="233" t="s">
        <v>16</v>
      </c>
      <c r="D404" s="36">
        <v>0</v>
      </c>
      <c r="E404" s="36">
        <v>0</v>
      </c>
      <c r="F404" s="36">
        <v>0</v>
      </c>
      <c r="G404" s="36">
        <v>799</v>
      </c>
      <c r="H404" s="36">
        <v>0</v>
      </c>
      <c r="I404" s="36">
        <v>0</v>
      </c>
      <c r="J404" s="36">
        <v>0</v>
      </c>
      <c r="K404" s="36">
        <v>0</v>
      </c>
      <c r="L404" s="36">
        <v>0</v>
      </c>
      <c r="M404" s="24">
        <v>799</v>
      </c>
    </row>
    <row r="405" spans="1:13" x14ac:dyDescent="0.35">
      <c r="A405" s="5">
        <v>398</v>
      </c>
      <c r="B405" s="234" t="s">
        <v>399</v>
      </c>
      <c r="C405" s="235" t="s">
        <v>37</v>
      </c>
      <c r="D405" s="37">
        <v>0</v>
      </c>
      <c r="E405" s="37">
        <v>0</v>
      </c>
      <c r="F405" s="37">
        <v>0</v>
      </c>
      <c r="G405" s="37">
        <v>293</v>
      </c>
      <c r="H405" s="37">
        <v>0</v>
      </c>
      <c r="I405" s="37">
        <v>0</v>
      </c>
      <c r="J405" s="37">
        <v>0</v>
      </c>
      <c r="K405" s="37">
        <v>0</v>
      </c>
      <c r="L405" s="37">
        <v>0</v>
      </c>
      <c r="M405" s="21">
        <v>293</v>
      </c>
    </row>
    <row r="406" spans="1:13" x14ac:dyDescent="0.35">
      <c r="A406" s="25">
        <v>399</v>
      </c>
      <c r="B406" s="232" t="s">
        <v>400</v>
      </c>
      <c r="C406" s="233" t="s">
        <v>24</v>
      </c>
      <c r="D406" s="36">
        <v>9</v>
      </c>
      <c r="E406" s="36">
        <v>2</v>
      </c>
      <c r="F406" s="36">
        <v>0</v>
      </c>
      <c r="G406" s="36">
        <v>9148</v>
      </c>
      <c r="H406" s="36">
        <v>0</v>
      </c>
      <c r="I406" s="36">
        <v>0</v>
      </c>
      <c r="J406" s="36">
        <v>0</v>
      </c>
      <c r="K406" s="36">
        <v>6</v>
      </c>
      <c r="L406" s="36">
        <v>0</v>
      </c>
      <c r="M406" s="24">
        <v>9165</v>
      </c>
    </row>
    <row r="407" spans="1:13" x14ac:dyDescent="0.35">
      <c r="A407" s="5">
        <v>400</v>
      </c>
      <c r="B407" s="234" t="s">
        <v>401</v>
      </c>
      <c r="C407" s="235" t="s">
        <v>29</v>
      </c>
      <c r="D407" s="37">
        <v>86</v>
      </c>
      <c r="E407" s="37">
        <v>1</v>
      </c>
      <c r="F407" s="37">
        <v>7</v>
      </c>
      <c r="G407" s="37">
        <v>34213</v>
      </c>
      <c r="H407" s="37">
        <v>2</v>
      </c>
      <c r="I407" s="37">
        <v>3</v>
      </c>
      <c r="J407" s="37">
        <v>20</v>
      </c>
      <c r="K407" s="37">
        <v>1</v>
      </c>
      <c r="L407" s="37">
        <v>0</v>
      </c>
      <c r="M407" s="21">
        <v>34333</v>
      </c>
    </row>
    <row r="408" spans="1:13" x14ac:dyDescent="0.35">
      <c r="A408" s="25">
        <v>401</v>
      </c>
      <c r="B408" s="232" t="s">
        <v>402</v>
      </c>
      <c r="C408" s="233" t="s">
        <v>26</v>
      </c>
      <c r="D408" s="36">
        <v>0</v>
      </c>
      <c r="E408" s="36">
        <v>0</v>
      </c>
      <c r="F408" s="36">
        <v>0</v>
      </c>
      <c r="G408" s="36">
        <v>6583</v>
      </c>
      <c r="H408" s="36">
        <v>0</v>
      </c>
      <c r="I408" s="36">
        <v>0</v>
      </c>
      <c r="J408" s="36">
        <v>1</v>
      </c>
      <c r="K408" s="36">
        <v>0</v>
      </c>
      <c r="L408" s="36">
        <v>0</v>
      </c>
      <c r="M408" s="24">
        <v>6584</v>
      </c>
    </row>
    <row r="409" spans="1:13" x14ac:dyDescent="0.35">
      <c r="A409" s="5">
        <v>402</v>
      </c>
      <c r="B409" s="234" t="s">
        <v>403</v>
      </c>
      <c r="C409" s="235" t="s">
        <v>48</v>
      </c>
      <c r="D409" s="37">
        <v>0</v>
      </c>
      <c r="E409" s="37">
        <v>0</v>
      </c>
      <c r="F409" s="37">
        <v>0</v>
      </c>
      <c r="G409" s="37">
        <v>2766</v>
      </c>
      <c r="H409" s="37">
        <v>0</v>
      </c>
      <c r="I409" s="37">
        <v>0</v>
      </c>
      <c r="J409" s="37">
        <v>1</v>
      </c>
      <c r="K409" s="37">
        <v>0</v>
      </c>
      <c r="L409" s="37">
        <v>0</v>
      </c>
      <c r="M409" s="21">
        <v>2767</v>
      </c>
    </row>
    <row r="410" spans="1:13" x14ac:dyDescent="0.35">
      <c r="A410" s="25">
        <v>403</v>
      </c>
      <c r="B410" s="232" t="s">
        <v>404</v>
      </c>
      <c r="C410" s="233" t="s">
        <v>25</v>
      </c>
      <c r="D410" s="36">
        <v>6</v>
      </c>
      <c r="E410" s="36">
        <v>0</v>
      </c>
      <c r="F410" s="36">
        <v>0</v>
      </c>
      <c r="G410" s="36">
        <v>5765</v>
      </c>
      <c r="H410" s="36">
        <v>0</v>
      </c>
      <c r="I410" s="36">
        <v>0</v>
      </c>
      <c r="J410" s="36">
        <v>0</v>
      </c>
      <c r="K410" s="36">
        <v>0</v>
      </c>
      <c r="L410" s="36">
        <v>0</v>
      </c>
      <c r="M410" s="24">
        <v>5771</v>
      </c>
    </row>
    <row r="411" spans="1:13" x14ac:dyDescent="0.35">
      <c r="A411" s="5">
        <v>404</v>
      </c>
      <c r="B411" s="234" t="s">
        <v>405</v>
      </c>
      <c r="C411" s="235" t="s">
        <v>26</v>
      </c>
      <c r="D411" s="37">
        <v>4</v>
      </c>
      <c r="E411" s="37">
        <v>0</v>
      </c>
      <c r="F411" s="37">
        <v>0</v>
      </c>
      <c r="G411" s="37">
        <v>5317</v>
      </c>
      <c r="H411" s="37">
        <v>0</v>
      </c>
      <c r="I411" s="37">
        <v>0</v>
      </c>
      <c r="J411" s="37">
        <v>1</v>
      </c>
      <c r="K411" s="37">
        <v>0</v>
      </c>
      <c r="L411" s="37">
        <v>0</v>
      </c>
      <c r="M411" s="21">
        <v>5322</v>
      </c>
    </row>
    <row r="412" spans="1:13" x14ac:dyDescent="0.35">
      <c r="A412" s="25">
        <v>405</v>
      </c>
      <c r="B412" s="232" t="s">
        <v>406</v>
      </c>
      <c r="C412" s="233" t="s">
        <v>38</v>
      </c>
      <c r="D412" s="36">
        <v>0</v>
      </c>
      <c r="E412" s="36">
        <v>0</v>
      </c>
      <c r="F412" s="36">
        <v>0</v>
      </c>
      <c r="G412" s="36">
        <v>206</v>
      </c>
      <c r="H412" s="36">
        <v>0</v>
      </c>
      <c r="I412" s="36">
        <v>0</v>
      </c>
      <c r="J412" s="36">
        <v>0</v>
      </c>
      <c r="K412" s="36">
        <v>0</v>
      </c>
      <c r="L412" s="36">
        <v>0</v>
      </c>
      <c r="M412" s="24">
        <v>206</v>
      </c>
    </row>
    <row r="413" spans="1:13" x14ac:dyDescent="0.35">
      <c r="A413" s="5">
        <v>406</v>
      </c>
      <c r="B413" s="234" t="s">
        <v>407</v>
      </c>
      <c r="C413" s="235" t="s">
        <v>22</v>
      </c>
      <c r="D413" s="37">
        <v>0</v>
      </c>
      <c r="E413" s="37">
        <v>0</v>
      </c>
      <c r="F413" s="37">
        <v>0</v>
      </c>
      <c r="G413" s="37">
        <v>2364</v>
      </c>
      <c r="H413" s="37">
        <v>0</v>
      </c>
      <c r="I413" s="37">
        <v>0</v>
      </c>
      <c r="J413" s="37">
        <v>1</v>
      </c>
      <c r="K413" s="37">
        <v>0</v>
      </c>
      <c r="L413" s="37">
        <v>0</v>
      </c>
      <c r="M413" s="21">
        <v>2365</v>
      </c>
    </row>
    <row r="414" spans="1:13" x14ac:dyDescent="0.35">
      <c r="A414" s="25">
        <v>407</v>
      </c>
      <c r="B414" s="232" t="s">
        <v>408</v>
      </c>
      <c r="C414" s="233" t="s">
        <v>46</v>
      </c>
      <c r="D414" s="36">
        <v>0</v>
      </c>
      <c r="E414" s="36">
        <v>0</v>
      </c>
      <c r="F414" s="36">
        <v>0</v>
      </c>
      <c r="G414" s="36">
        <v>1356</v>
      </c>
      <c r="H414" s="36">
        <v>0</v>
      </c>
      <c r="I414" s="36">
        <v>0</v>
      </c>
      <c r="J414" s="36">
        <v>0</v>
      </c>
      <c r="K414" s="36">
        <v>0</v>
      </c>
      <c r="L414" s="36">
        <v>0</v>
      </c>
      <c r="M414" s="24">
        <v>1356</v>
      </c>
    </row>
    <row r="415" spans="1:13" x14ac:dyDescent="0.35">
      <c r="A415" s="5">
        <v>408</v>
      </c>
      <c r="B415" s="234" t="s">
        <v>409</v>
      </c>
      <c r="C415" s="235" t="s">
        <v>26</v>
      </c>
      <c r="D415" s="37">
        <v>0</v>
      </c>
      <c r="E415" s="37">
        <v>0</v>
      </c>
      <c r="F415" s="37">
        <v>0</v>
      </c>
      <c r="G415" s="37">
        <v>1895</v>
      </c>
      <c r="H415" s="37">
        <v>0</v>
      </c>
      <c r="I415" s="37">
        <v>0</v>
      </c>
      <c r="J415" s="37">
        <v>1</v>
      </c>
      <c r="K415" s="37">
        <v>0</v>
      </c>
      <c r="L415" s="37">
        <v>0</v>
      </c>
      <c r="M415" s="21">
        <v>1896</v>
      </c>
    </row>
    <row r="416" spans="1:13" x14ac:dyDescent="0.35">
      <c r="A416" s="25">
        <v>409</v>
      </c>
      <c r="B416" s="232" t="s">
        <v>410</v>
      </c>
      <c r="C416" s="233" t="s">
        <v>19</v>
      </c>
      <c r="D416" s="36">
        <v>0</v>
      </c>
      <c r="E416" s="36">
        <v>0</v>
      </c>
      <c r="F416" s="36">
        <v>0</v>
      </c>
      <c r="G416" s="36">
        <v>1439</v>
      </c>
      <c r="H416" s="36">
        <v>0</v>
      </c>
      <c r="I416" s="36">
        <v>0</v>
      </c>
      <c r="J416" s="36">
        <v>0</v>
      </c>
      <c r="K416" s="36">
        <v>0</v>
      </c>
      <c r="L416" s="36">
        <v>0</v>
      </c>
      <c r="M416" s="24">
        <v>1439</v>
      </c>
    </row>
    <row r="417" spans="1:13" x14ac:dyDescent="0.35">
      <c r="A417" s="5">
        <v>410</v>
      </c>
      <c r="B417" s="234" t="s">
        <v>411</v>
      </c>
      <c r="C417" s="235" t="s">
        <v>24</v>
      </c>
      <c r="D417" s="37">
        <v>27</v>
      </c>
      <c r="E417" s="37">
        <v>7</v>
      </c>
      <c r="F417" s="37">
        <v>0</v>
      </c>
      <c r="G417" s="37">
        <v>27387</v>
      </c>
      <c r="H417" s="37">
        <v>0</v>
      </c>
      <c r="I417" s="37">
        <v>0</v>
      </c>
      <c r="J417" s="37">
        <v>11</v>
      </c>
      <c r="K417" s="37">
        <v>5</v>
      </c>
      <c r="L417" s="37">
        <v>0</v>
      </c>
      <c r="M417" s="21">
        <v>27437</v>
      </c>
    </row>
    <row r="418" spans="1:13" x14ac:dyDescent="0.35">
      <c r="A418" s="25">
        <v>411</v>
      </c>
      <c r="B418" s="232" t="s">
        <v>730</v>
      </c>
      <c r="C418" s="233" t="s">
        <v>24</v>
      </c>
      <c r="D418" s="36">
        <v>115</v>
      </c>
      <c r="E418" s="36">
        <v>28</v>
      </c>
      <c r="F418" s="36">
        <v>4</v>
      </c>
      <c r="G418" s="36">
        <v>95216</v>
      </c>
      <c r="H418" s="36">
        <v>1</v>
      </c>
      <c r="I418" s="36">
        <v>0</v>
      </c>
      <c r="J418" s="36">
        <v>26</v>
      </c>
      <c r="K418" s="36">
        <v>7</v>
      </c>
      <c r="L418" s="36">
        <v>0</v>
      </c>
      <c r="M418" s="24">
        <v>95397</v>
      </c>
    </row>
    <row r="419" spans="1:13" x14ac:dyDescent="0.35">
      <c r="A419" s="5">
        <v>412</v>
      </c>
      <c r="B419" s="234" t="s">
        <v>412</v>
      </c>
      <c r="C419" s="235" t="s">
        <v>34</v>
      </c>
      <c r="D419" s="37">
        <v>0</v>
      </c>
      <c r="E419" s="37">
        <v>0</v>
      </c>
      <c r="F419" s="37">
        <v>0</v>
      </c>
      <c r="G419" s="37">
        <v>658</v>
      </c>
      <c r="H419" s="37">
        <v>0</v>
      </c>
      <c r="I419" s="37">
        <v>0</v>
      </c>
      <c r="J419" s="37">
        <v>0</v>
      </c>
      <c r="K419" s="37">
        <v>0</v>
      </c>
      <c r="L419" s="37">
        <v>0</v>
      </c>
      <c r="M419" s="21">
        <v>658</v>
      </c>
    </row>
    <row r="420" spans="1:13" x14ac:dyDescent="0.35">
      <c r="A420" s="25">
        <v>413</v>
      </c>
      <c r="B420" s="232" t="s">
        <v>413</v>
      </c>
      <c r="C420" s="233" t="s">
        <v>34</v>
      </c>
      <c r="D420" s="36">
        <v>0</v>
      </c>
      <c r="E420" s="36">
        <v>0</v>
      </c>
      <c r="F420" s="36">
        <v>0</v>
      </c>
      <c r="G420" s="36">
        <v>392</v>
      </c>
      <c r="H420" s="36">
        <v>0</v>
      </c>
      <c r="I420" s="36">
        <v>0</v>
      </c>
      <c r="J420" s="36">
        <v>0</v>
      </c>
      <c r="K420" s="36">
        <v>0</v>
      </c>
      <c r="L420" s="36">
        <v>0</v>
      </c>
      <c r="M420" s="24">
        <v>392</v>
      </c>
    </row>
    <row r="421" spans="1:13" x14ac:dyDescent="0.35">
      <c r="A421" s="5">
        <v>414</v>
      </c>
      <c r="B421" s="234" t="s">
        <v>414</v>
      </c>
      <c r="C421" s="235" t="s">
        <v>18</v>
      </c>
      <c r="D421" s="37">
        <v>17</v>
      </c>
      <c r="E421" s="37">
        <v>0</v>
      </c>
      <c r="F421" s="37">
        <v>0</v>
      </c>
      <c r="G421" s="37">
        <v>30353</v>
      </c>
      <c r="H421" s="37">
        <v>0</v>
      </c>
      <c r="I421" s="37">
        <v>0</v>
      </c>
      <c r="J421" s="37">
        <v>4</v>
      </c>
      <c r="K421" s="37">
        <v>0</v>
      </c>
      <c r="L421" s="37">
        <v>0</v>
      </c>
      <c r="M421" s="21">
        <v>30374</v>
      </c>
    </row>
    <row r="422" spans="1:13" x14ac:dyDescent="0.35">
      <c r="A422" s="25">
        <v>415</v>
      </c>
      <c r="B422" s="232" t="s">
        <v>729</v>
      </c>
      <c r="C422" s="233" t="s">
        <v>18</v>
      </c>
      <c r="D422" s="36">
        <v>27</v>
      </c>
      <c r="E422" s="36">
        <v>1</v>
      </c>
      <c r="F422" s="36">
        <v>2</v>
      </c>
      <c r="G422" s="36">
        <v>20690</v>
      </c>
      <c r="H422" s="36">
        <v>0</v>
      </c>
      <c r="I422" s="36">
        <v>0</v>
      </c>
      <c r="J422" s="36">
        <v>11</v>
      </c>
      <c r="K422" s="36">
        <v>0</v>
      </c>
      <c r="L422" s="36">
        <v>0</v>
      </c>
      <c r="M422" s="24">
        <v>20731</v>
      </c>
    </row>
    <row r="423" spans="1:13" x14ac:dyDescent="0.35">
      <c r="A423" s="5">
        <v>416</v>
      </c>
      <c r="B423" s="234" t="s">
        <v>415</v>
      </c>
      <c r="C423" s="235" t="s">
        <v>48</v>
      </c>
      <c r="D423" s="37">
        <v>0</v>
      </c>
      <c r="E423" s="37">
        <v>0</v>
      </c>
      <c r="F423" s="37">
        <v>0</v>
      </c>
      <c r="G423" s="37">
        <v>6609</v>
      </c>
      <c r="H423" s="37">
        <v>0</v>
      </c>
      <c r="I423" s="37">
        <v>0</v>
      </c>
      <c r="J423" s="37">
        <v>0</v>
      </c>
      <c r="K423" s="37">
        <v>0</v>
      </c>
      <c r="L423" s="37">
        <v>0</v>
      </c>
      <c r="M423" s="21">
        <v>6609</v>
      </c>
    </row>
    <row r="424" spans="1:13" x14ac:dyDescent="0.35">
      <c r="A424" s="25">
        <v>417</v>
      </c>
      <c r="B424" s="232" t="s">
        <v>416</v>
      </c>
      <c r="C424" s="233" t="s">
        <v>28</v>
      </c>
      <c r="D424" s="36">
        <v>0</v>
      </c>
      <c r="E424" s="36">
        <v>1</v>
      </c>
      <c r="F424" s="36">
        <v>0</v>
      </c>
      <c r="G424" s="36">
        <v>2074</v>
      </c>
      <c r="H424" s="36">
        <v>0</v>
      </c>
      <c r="I424" s="36">
        <v>0</v>
      </c>
      <c r="J424" s="36">
        <v>1</v>
      </c>
      <c r="K424" s="36">
        <v>0</v>
      </c>
      <c r="L424" s="36">
        <v>0</v>
      </c>
      <c r="M424" s="24">
        <v>2076</v>
      </c>
    </row>
    <row r="425" spans="1:13" x14ac:dyDescent="0.35">
      <c r="A425" s="5">
        <v>418</v>
      </c>
      <c r="B425" s="234" t="s">
        <v>417</v>
      </c>
      <c r="C425" s="235" t="s">
        <v>40</v>
      </c>
      <c r="D425" s="37">
        <v>1</v>
      </c>
      <c r="E425" s="37">
        <v>0</v>
      </c>
      <c r="F425" s="37">
        <v>0</v>
      </c>
      <c r="G425" s="37">
        <v>7603</v>
      </c>
      <c r="H425" s="37">
        <v>0</v>
      </c>
      <c r="I425" s="37">
        <v>0</v>
      </c>
      <c r="J425" s="37">
        <v>0</v>
      </c>
      <c r="K425" s="37">
        <v>0</v>
      </c>
      <c r="L425" s="37">
        <v>0</v>
      </c>
      <c r="M425" s="21">
        <v>7604</v>
      </c>
    </row>
    <row r="426" spans="1:13" x14ac:dyDescent="0.35">
      <c r="A426" s="25">
        <v>419</v>
      </c>
      <c r="B426" s="232" t="s">
        <v>720</v>
      </c>
      <c r="C426" s="233" t="s">
        <v>45</v>
      </c>
      <c r="D426" s="36">
        <v>0</v>
      </c>
      <c r="E426" s="36">
        <v>0</v>
      </c>
      <c r="F426" s="36">
        <v>0</v>
      </c>
      <c r="G426" s="36">
        <v>497</v>
      </c>
      <c r="H426" s="36">
        <v>0</v>
      </c>
      <c r="I426" s="36">
        <v>0</v>
      </c>
      <c r="J426" s="36">
        <v>1</v>
      </c>
      <c r="K426" s="36">
        <v>0</v>
      </c>
      <c r="L426" s="36">
        <v>0</v>
      </c>
      <c r="M426" s="24">
        <v>498</v>
      </c>
    </row>
    <row r="427" spans="1:13" x14ac:dyDescent="0.35">
      <c r="A427" s="5">
        <v>420</v>
      </c>
      <c r="B427" s="234" t="s">
        <v>418</v>
      </c>
      <c r="C427" s="235" t="s">
        <v>48</v>
      </c>
      <c r="D427" s="37">
        <v>8</v>
      </c>
      <c r="E427" s="37">
        <v>3</v>
      </c>
      <c r="F427" s="37">
        <v>0</v>
      </c>
      <c r="G427" s="37">
        <v>4045</v>
      </c>
      <c r="H427" s="37">
        <v>0</v>
      </c>
      <c r="I427" s="37">
        <v>0</v>
      </c>
      <c r="J427" s="37">
        <v>9</v>
      </c>
      <c r="K427" s="37">
        <v>0</v>
      </c>
      <c r="L427" s="37">
        <v>0</v>
      </c>
      <c r="M427" s="21">
        <v>4065</v>
      </c>
    </row>
    <row r="428" spans="1:13" x14ac:dyDescent="0.35">
      <c r="A428" s="25">
        <v>421</v>
      </c>
      <c r="B428" s="232" t="s">
        <v>419</v>
      </c>
      <c r="C428" s="233" t="s">
        <v>42</v>
      </c>
      <c r="D428" s="36">
        <v>0</v>
      </c>
      <c r="E428" s="36">
        <v>0</v>
      </c>
      <c r="F428" s="36">
        <v>0</v>
      </c>
      <c r="G428" s="36">
        <v>3067</v>
      </c>
      <c r="H428" s="36">
        <v>0</v>
      </c>
      <c r="I428" s="36">
        <v>0</v>
      </c>
      <c r="J428" s="36">
        <v>1</v>
      </c>
      <c r="K428" s="36">
        <v>0</v>
      </c>
      <c r="L428" s="36">
        <v>0</v>
      </c>
      <c r="M428" s="24">
        <v>3068</v>
      </c>
    </row>
    <row r="429" spans="1:13" x14ac:dyDescent="0.35">
      <c r="A429" s="5">
        <v>422</v>
      </c>
      <c r="B429" s="234" t="s">
        <v>420</v>
      </c>
      <c r="C429" s="235" t="s">
        <v>25</v>
      </c>
      <c r="D429" s="37">
        <v>162</v>
      </c>
      <c r="E429" s="37">
        <v>4</v>
      </c>
      <c r="F429" s="37">
        <v>1</v>
      </c>
      <c r="G429" s="37">
        <v>76097</v>
      </c>
      <c r="H429" s="37">
        <v>3</v>
      </c>
      <c r="I429" s="37">
        <v>1</v>
      </c>
      <c r="J429" s="37">
        <v>35</v>
      </c>
      <c r="K429" s="37">
        <v>0</v>
      </c>
      <c r="L429" s="37">
        <v>0</v>
      </c>
      <c r="M429" s="21">
        <v>76303</v>
      </c>
    </row>
    <row r="430" spans="1:13" x14ac:dyDescent="0.35">
      <c r="A430" s="25">
        <v>423</v>
      </c>
      <c r="B430" s="232" t="s">
        <v>421</v>
      </c>
      <c r="C430" s="233" t="s">
        <v>43</v>
      </c>
      <c r="D430" s="36">
        <v>0</v>
      </c>
      <c r="E430" s="36">
        <v>0</v>
      </c>
      <c r="F430" s="36">
        <v>0</v>
      </c>
      <c r="G430" s="36">
        <v>1458</v>
      </c>
      <c r="H430" s="36">
        <v>0</v>
      </c>
      <c r="I430" s="36">
        <v>0</v>
      </c>
      <c r="J430" s="36">
        <v>1</v>
      </c>
      <c r="K430" s="36">
        <v>0</v>
      </c>
      <c r="L430" s="36">
        <v>0</v>
      </c>
      <c r="M430" s="24">
        <v>1459</v>
      </c>
    </row>
    <row r="431" spans="1:13" x14ac:dyDescent="0.35">
      <c r="A431" s="5">
        <v>424</v>
      </c>
      <c r="B431" s="234" t="s">
        <v>422</v>
      </c>
      <c r="C431" s="235" t="s">
        <v>46</v>
      </c>
      <c r="D431" s="37">
        <v>0</v>
      </c>
      <c r="E431" s="37">
        <v>0</v>
      </c>
      <c r="F431" s="37">
        <v>0</v>
      </c>
      <c r="G431" s="37">
        <v>2333</v>
      </c>
      <c r="H431" s="37">
        <v>0</v>
      </c>
      <c r="I431" s="37">
        <v>0</v>
      </c>
      <c r="J431" s="37">
        <v>1</v>
      </c>
      <c r="K431" s="37">
        <v>0</v>
      </c>
      <c r="L431" s="37">
        <v>0</v>
      </c>
      <c r="M431" s="21">
        <v>2334</v>
      </c>
    </row>
    <row r="432" spans="1:13" x14ac:dyDescent="0.35">
      <c r="A432" s="25">
        <v>425</v>
      </c>
      <c r="B432" s="232" t="s">
        <v>423</v>
      </c>
      <c r="C432" s="233" t="s">
        <v>37</v>
      </c>
      <c r="D432" s="36">
        <v>3</v>
      </c>
      <c r="E432" s="36">
        <v>5</v>
      </c>
      <c r="F432" s="36">
        <v>0</v>
      </c>
      <c r="G432" s="36">
        <v>2137</v>
      </c>
      <c r="H432" s="36">
        <v>0</v>
      </c>
      <c r="I432" s="36">
        <v>0</v>
      </c>
      <c r="J432" s="36">
        <v>1</v>
      </c>
      <c r="K432" s="36">
        <v>0</v>
      </c>
      <c r="L432" s="36">
        <v>0</v>
      </c>
      <c r="M432" s="24">
        <v>2146</v>
      </c>
    </row>
    <row r="433" spans="1:13" x14ac:dyDescent="0.35">
      <c r="A433" s="5">
        <v>426</v>
      </c>
      <c r="B433" s="234" t="s">
        <v>424</v>
      </c>
      <c r="C433" s="235" t="s">
        <v>48</v>
      </c>
      <c r="D433" s="37">
        <v>3</v>
      </c>
      <c r="E433" s="37">
        <v>1</v>
      </c>
      <c r="F433" s="37">
        <v>0</v>
      </c>
      <c r="G433" s="37">
        <v>11730</v>
      </c>
      <c r="H433" s="37">
        <v>0</v>
      </c>
      <c r="I433" s="37">
        <v>0</v>
      </c>
      <c r="J433" s="37">
        <v>1</v>
      </c>
      <c r="K433" s="37">
        <v>0</v>
      </c>
      <c r="L433" s="37">
        <v>0</v>
      </c>
      <c r="M433" s="21">
        <v>11735</v>
      </c>
    </row>
    <row r="434" spans="1:13" x14ac:dyDescent="0.35">
      <c r="A434" s="25">
        <v>427</v>
      </c>
      <c r="B434" s="232" t="s">
        <v>425</v>
      </c>
      <c r="C434" s="233" t="s">
        <v>16</v>
      </c>
      <c r="D434" s="36">
        <v>0</v>
      </c>
      <c r="E434" s="36">
        <v>0</v>
      </c>
      <c r="F434" s="36">
        <v>0</v>
      </c>
      <c r="G434" s="36">
        <v>920</v>
      </c>
      <c r="H434" s="36">
        <v>0</v>
      </c>
      <c r="I434" s="36">
        <v>0</v>
      </c>
      <c r="J434" s="36">
        <v>0</v>
      </c>
      <c r="K434" s="36">
        <v>0</v>
      </c>
      <c r="L434" s="36">
        <v>0</v>
      </c>
      <c r="M434" s="24">
        <v>920</v>
      </c>
    </row>
    <row r="435" spans="1:13" x14ac:dyDescent="0.35">
      <c r="A435" s="5">
        <v>428</v>
      </c>
      <c r="B435" s="234" t="s">
        <v>426</v>
      </c>
      <c r="C435" s="235" t="s">
        <v>26</v>
      </c>
      <c r="D435" s="37">
        <v>0</v>
      </c>
      <c r="E435" s="37">
        <v>2</v>
      </c>
      <c r="F435" s="37">
        <v>0</v>
      </c>
      <c r="G435" s="37">
        <v>7823</v>
      </c>
      <c r="H435" s="37">
        <v>0</v>
      </c>
      <c r="I435" s="37">
        <v>0</v>
      </c>
      <c r="J435" s="37">
        <v>1</v>
      </c>
      <c r="K435" s="37">
        <v>0</v>
      </c>
      <c r="L435" s="37">
        <v>0</v>
      </c>
      <c r="M435" s="21">
        <v>7826</v>
      </c>
    </row>
    <row r="436" spans="1:13" x14ac:dyDescent="0.35">
      <c r="A436" s="25">
        <v>429</v>
      </c>
      <c r="B436" s="232" t="s">
        <v>427</v>
      </c>
      <c r="C436" s="233" t="s">
        <v>42</v>
      </c>
      <c r="D436" s="36">
        <v>0</v>
      </c>
      <c r="E436" s="36">
        <v>0</v>
      </c>
      <c r="F436" s="36">
        <v>0</v>
      </c>
      <c r="G436" s="36">
        <v>2008</v>
      </c>
      <c r="H436" s="36">
        <v>0</v>
      </c>
      <c r="I436" s="36">
        <v>0</v>
      </c>
      <c r="J436" s="36">
        <v>0</v>
      </c>
      <c r="K436" s="36">
        <v>0</v>
      </c>
      <c r="L436" s="36">
        <v>0</v>
      </c>
      <c r="M436" s="24">
        <v>2008</v>
      </c>
    </row>
    <row r="437" spans="1:13" x14ac:dyDescent="0.35">
      <c r="A437" s="5">
        <v>430</v>
      </c>
      <c r="B437" s="234" t="s">
        <v>428</v>
      </c>
      <c r="C437" s="235" t="s">
        <v>26</v>
      </c>
      <c r="D437" s="37">
        <v>0</v>
      </c>
      <c r="E437" s="37">
        <v>0</v>
      </c>
      <c r="F437" s="37">
        <v>0</v>
      </c>
      <c r="G437" s="37">
        <v>4776</v>
      </c>
      <c r="H437" s="37">
        <v>0</v>
      </c>
      <c r="I437" s="37">
        <v>0</v>
      </c>
      <c r="J437" s="37">
        <v>0</v>
      </c>
      <c r="K437" s="37">
        <v>0</v>
      </c>
      <c r="L437" s="37">
        <v>0</v>
      </c>
      <c r="M437" s="21">
        <v>4776</v>
      </c>
    </row>
    <row r="438" spans="1:13" x14ac:dyDescent="0.35">
      <c r="A438" s="25">
        <v>431</v>
      </c>
      <c r="B438" s="232" t="s">
        <v>429</v>
      </c>
      <c r="C438" s="233" t="s">
        <v>25</v>
      </c>
      <c r="D438" s="36">
        <v>2</v>
      </c>
      <c r="E438" s="36">
        <v>0</v>
      </c>
      <c r="F438" s="36">
        <v>1</v>
      </c>
      <c r="G438" s="36">
        <v>8195</v>
      </c>
      <c r="H438" s="36">
        <v>0</v>
      </c>
      <c r="I438" s="36">
        <v>0</v>
      </c>
      <c r="J438" s="36">
        <v>0</v>
      </c>
      <c r="K438" s="36">
        <v>0</v>
      </c>
      <c r="L438" s="36">
        <v>0</v>
      </c>
      <c r="M438" s="24">
        <v>8198</v>
      </c>
    </row>
    <row r="439" spans="1:13" x14ac:dyDescent="0.35">
      <c r="A439" s="5">
        <v>432</v>
      </c>
      <c r="B439" s="234" t="s">
        <v>430</v>
      </c>
      <c r="C439" s="235" t="s">
        <v>20</v>
      </c>
      <c r="D439" s="37">
        <v>21</v>
      </c>
      <c r="E439" s="37">
        <v>9</v>
      </c>
      <c r="F439" s="37">
        <v>0</v>
      </c>
      <c r="G439" s="37">
        <v>44290</v>
      </c>
      <c r="H439" s="37">
        <v>0</v>
      </c>
      <c r="I439" s="37">
        <v>0</v>
      </c>
      <c r="J439" s="37">
        <v>6</v>
      </c>
      <c r="K439" s="37">
        <v>1</v>
      </c>
      <c r="L439" s="37">
        <v>0</v>
      </c>
      <c r="M439" s="21">
        <v>44327</v>
      </c>
    </row>
    <row r="440" spans="1:13" x14ac:dyDescent="0.35">
      <c r="A440" s="25">
        <v>433</v>
      </c>
      <c r="B440" s="232" t="s">
        <v>862</v>
      </c>
      <c r="C440" s="233" t="s">
        <v>46</v>
      </c>
      <c r="D440" s="36">
        <v>0</v>
      </c>
      <c r="E440" s="36">
        <v>0</v>
      </c>
      <c r="F440" s="36">
        <v>0</v>
      </c>
      <c r="G440" s="36">
        <v>3210</v>
      </c>
      <c r="H440" s="36">
        <v>0</v>
      </c>
      <c r="I440" s="36">
        <v>0</v>
      </c>
      <c r="J440" s="36">
        <v>1</v>
      </c>
      <c r="K440" s="36">
        <v>0</v>
      </c>
      <c r="L440" s="36">
        <v>0</v>
      </c>
      <c r="M440" s="24">
        <v>3211</v>
      </c>
    </row>
    <row r="441" spans="1:13" x14ac:dyDescent="0.35">
      <c r="A441" s="5">
        <v>434</v>
      </c>
      <c r="B441" s="234" t="s">
        <v>728</v>
      </c>
      <c r="C441" s="235" t="s">
        <v>46</v>
      </c>
      <c r="D441" s="37">
        <v>1</v>
      </c>
      <c r="E441" s="37">
        <v>0</v>
      </c>
      <c r="F441" s="37">
        <v>0</v>
      </c>
      <c r="G441" s="37">
        <v>2975</v>
      </c>
      <c r="H441" s="37">
        <v>0</v>
      </c>
      <c r="I441" s="37">
        <v>0</v>
      </c>
      <c r="J441" s="37">
        <v>0</v>
      </c>
      <c r="K441" s="37">
        <v>0</v>
      </c>
      <c r="L441" s="37">
        <v>0</v>
      </c>
      <c r="M441" s="21">
        <v>2976</v>
      </c>
    </row>
    <row r="442" spans="1:13" x14ac:dyDescent="0.35">
      <c r="A442" s="25">
        <v>435</v>
      </c>
      <c r="B442" s="232" t="s">
        <v>431</v>
      </c>
      <c r="C442" s="233" t="s">
        <v>46</v>
      </c>
      <c r="D442" s="36">
        <v>0</v>
      </c>
      <c r="E442" s="36">
        <v>0</v>
      </c>
      <c r="F442" s="36">
        <v>0</v>
      </c>
      <c r="G442" s="36">
        <v>1547</v>
      </c>
      <c r="H442" s="36">
        <v>0</v>
      </c>
      <c r="I442" s="36">
        <v>0</v>
      </c>
      <c r="J442" s="36">
        <v>1</v>
      </c>
      <c r="K442" s="36">
        <v>0</v>
      </c>
      <c r="L442" s="36">
        <v>0</v>
      </c>
      <c r="M442" s="24">
        <v>1548</v>
      </c>
    </row>
    <row r="443" spans="1:13" x14ac:dyDescent="0.35">
      <c r="A443" s="5">
        <v>436</v>
      </c>
      <c r="B443" s="234" t="s">
        <v>432</v>
      </c>
      <c r="C443" s="235" t="s">
        <v>42</v>
      </c>
      <c r="D443" s="37">
        <v>0</v>
      </c>
      <c r="E443" s="37">
        <v>0</v>
      </c>
      <c r="F443" s="37">
        <v>0</v>
      </c>
      <c r="G443" s="37">
        <v>2640</v>
      </c>
      <c r="H443" s="37">
        <v>0</v>
      </c>
      <c r="I443" s="37">
        <v>0</v>
      </c>
      <c r="J443" s="37">
        <v>0</v>
      </c>
      <c r="K443" s="37">
        <v>0</v>
      </c>
      <c r="L443" s="37">
        <v>0</v>
      </c>
      <c r="M443" s="21">
        <v>2640</v>
      </c>
    </row>
    <row r="444" spans="1:13" x14ac:dyDescent="0.35">
      <c r="A444" s="25">
        <v>437</v>
      </c>
      <c r="B444" s="232" t="s">
        <v>433</v>
      </c>
      <c r="C444" s="233" t="s">
        <v>39</v>
      </c>
      <c r="D444" s="36">
        <v>0</v>
      </c>
      <c r="E444" s="36">
        <v>0</v>
      </c>
      <c r="F444" s="36">
        <v>0</v>
      </c>
      <c r="G444" s="36">
        <v>1426</v>
      </c>
      <c r="H444" s="36">
        <v>0</v>
      </c>
      <c r="I444" s="36">
        <v>0</v>
      </c>
      <c r="J444" s="36">
        <v>0</v>
      </c>
      <c r="K444" s="36">
        <v>0</v>
      </c>
      <c r="L444" s="36">
        <v>0</v>
      </c>
      <c r="M444" s="24">
        <v>1426</v>
      </c>
    </row>
    <row r="445" spans="1:13" x14ac:dyDescent="0.35">
      <c r="A445" s="5">
        <v>438</v>
      </c>
      <c r="B445" s="234" t="s">
        <v>727</v>
      </c>
      <c r="C445" s="235" t="s">
        <v>39</v>
      </c>
      <c r="D445" s="37">
        <v>7</v>
      </c>
      <c r="E445" s="37">
        <v>0</v>
      </c>
      <c r="F445" s="37">
        <v>0</v>
      </c>
      <c r="G445" s="37">
        <v>3742</v>
      </c>
      <c r="H445" s="37">
        <v>0</v>
      </c>
      <c r="I445" s="37">
        <v>0</v>
      </c>
      <c r="J445" s="37">
        <v>3</v>
      </c>
      <c r="K445" s="37">
        <v>0</v>
      </c>
      <c r="L445" s="37">
        <v>0</v>
      </c>
      <c r="M445" s="21">
        <v>3752</v>
      </c>
    </row>
    <row r="446" spans="1:13" x14ac:dyDescent="0.35">
      <c r="A446" s="25">
        <v>439</v>
      </c>
      <c r="B446" s="232" t="s">
        <v>434</v>
      </c>
      <c r="C446" s="233" t="s">
        <v>39</v>
      </c>
      <c r="D446" s="36">
        <v>0</v>
      </c>
      <c r="E446" s="36">
        <v>0</v>
      </c>
      <c r="F446" s="36">
        <v>0</v>
      </c>
      <c r="G446" s="36">
        <v>244</v>
      </c>
      <c r="H446" s="36">
        <v>0</v>
      </c>
      <c r="I446" s="36">
        <v>0</v>
      </c>
      <c r="J446" s="36">
        <v>0</v>
      </c>
      <c r="K446" s="36">
        <v>0</v>
      </c>
      <c r="L446" s="36">
        <v>0</v>
      </c>
      <c r="M446" s="24">
        <v>244</v>
      </c>
    </row>
    <row r="447" spans="1:13" x14ac:dyDescent="0.35">
      <c r="A447" s="5">
        <v>440</v>
      </c>
      <c r="B447" s="234" t="s">
        <v>435</v>
      </c>
      <c r="C447" s="235" t="s">
        <v>24</v>
      </c>
      <c r="D447" s="37">
        <v>2</v>
      </c>
      <c r="E447" s="37">
        <v>0</v>
      </c>
      <c r="F447" s="37">
        <v>0</v>
      </c>
      <c r="G447" s="37">
        <v>17030</v>
      </c>
      <c r="H447" s="37">
        <v>0</v>
      </c>
      <c r="I447" s="37">
        <v>0</v>
      </c>
      <c r="J447" s="37">
        <v>0</v>
      </c>
      <c r="K447" s="37">
        <v>0</v>
      </c>
      <c r="L447" s="37">
        <v>0</v>
      </c>
      <c r="M447" s="21">
        <v>17032</v>
      </c>
    </row>
    <row r="448" spans="1:13" x14ac:dyDescent="0.35">
      <c r="A448" s="25">
        <v>441</v>
      </c>
      <c r="B448" s="232" t="s">
        <v>436</v>
      </c>
      <c r="C448" s="233" t="s">
        <v>23</v>
      </c>
      <c r="D448" s="36">
        <v>5</v>
      </c>
      <c r="E448" s="36">
        <v>0</v>
      </c>
      <c r="F448" s="36">
        <v>0</v>
      </c>
      <c r="G448" s="36">
        <v>24647</v>
      </c>
      <c r="H448" s="36">
        <v>0</v>
      </c>
      <c r="I448" s="36">
        <v>0</v>
      </c>
      <c r="J448" s="36">
        <v>2</v>
      </c>
      <c r="K448" s="36">
        <v>0</v>
      </c>
      <c r="L448" s="36">
        <v>0</v>
      </c>
      <c r="M448" s="24">
        <v>24654</v>
      </c>
    </row>
    <row r="449" spans="1:13" x14ac:dyDescent="0.35">
      <c r="A449" s="5">
        <v>442</v>
      </c>
      <c r="B449" s="234" t="s">
        <v>437</v>
      </c>
      <c r="C449" s="235" t="s">
        <v>16</v>
      </c>
      <c r="D449" s="37">
        <v>0</v>
      </c>
      <c r="E449" s="37">
        <v>0</v>
      </c>
      <c r="F449" s="37">
        <v>0</v>
      </c>
      <c r="G449" s="37">
        <v>959</v>
      </c>
      <c r="H449" s="37">
        <v>0</v>
      </c>
      <c r="I449" s="37">
        <v>0</v>
      </c>
      <c r="J449" s="37">
        <v>0</v>
      </c>
      <c r="K449" s="37">
        <v>0</v>
      </c>
      <c r="L449" s="37">
        <v>0</v>
      </c>
      <c r="M449" s="21">
        <v>959</v>
      </c>
    </row>
    <row r="450" spans="1:13" x14ac:dyDescent="0.35">
      <c r="A450" s="25">
        <v>443</v>
      </c>
      <c r="B450" s="232" t="s">
        <v>438</v>
      </c>
      <c r="C450" s="233" t="s">
        <v>23</v>
      </c>
      <c r="D450" s="36">
        <v>5</v>
      </c>
      <c r="E450" s="36">
        <v>0</v>
      </c>
      <c r="F450" s="36">
        <v>0</v>
      </c>
      <c r="G450" s="36">
        <v>34261</v>
      </c>
      <c r="H450" s="36">
        <v>0</v>
      </c>
      <c r="I450" s="36">
        <v>0</v>
      </c>
      <c r="J450" s="36">
        <v>6</v>
      </c>
      <c r="K450" s="36">
        <v>0</v>
      </c>
      <c r="L450" s="36">
        <v>0</v>
      </c>
      <c r="M450" s="24">
        <v>34272</v>
      </c>
    </row>
    <row r="451" spans="1:13" x14ac:dyDescent="0.35">
      <c r="A451" s="5">
        <v>444</v>
      </c>
      <c r="B451" s="234" t="s">
        <v>726</v>
      </c>
      <c r="C451" s="235" t="s">
        <v>23</v>
      </c>
      <c r="D451" s="37">
        <v>17</v>
      </c>
      <c r="E451" s="37">
        <v>1</v>
      </c>
      <c r="F451" s="37">
        <v>0</v>
      </c>
      <c r="G451" s="37">
        <v>25251</v>
      </c>
      <c r="H451" s="37">
        <v>0</v>
      </c>
      <c r="I451" s="37">
        <v>0</v>
      </c>
      <c r="J451" s="37">
        <v>11</v>
      </c>
      <c r="K451" s="37">
        <v>0</v>
      </c>
      <c r="L451" s="37">
        <v>0</v>
      </c>
      <c r="M451" s="21">
        <v>25280</v>
      </c>
    </row>
    <row r="452" spans="1:13" x14ac:dyDescent="0.35">
      <c r="A452" s="25">
        <v>445</v>
      </c>
      <c r="B452" s="232" t="s">
        <v>439</v>
      </c>
      <c r="C452" s="233" t="s">
        <v>28</v>
      </c>
      <c r="D452" s="36">
        <v>0</v>
      </c>
      <c r="E452" s="36">
        <v>0</v>
      </c>
      <c r="F452" s="36">
        <v>0</v>
      </c>
      <c r="G452" s="36">
        <v>917</v>
      </c>
      <c r="H452" s="36">
        <v>0</v>
      </c>
      <c r="I452" s="36">
        <v>0</v>
      </c>
      <c r="J452" s="36">
        <v>1</v>
      </c>
      <c r="K452" s="36">
        <v>0</v>
      </c>
      <c r="L452" s="36">
        <v>0</v>
      </c>
      <c r="M452" s="24">
        <v>918</v>
      </c>
    </row>
    <row r="453" spans="1:13" x14ac:dyDescent="0.35">
      <c r="A453" s="5">
        <v>446</v>
      </c>
      <c r="B453" s="234" t="s">
        <v>440</v>
      </c>
      <c r="C453" s="235" t="s">
        <v>24</v>
      </c>
      <c r="D453" s="37">
        <v>28</v>
      </c>
      <c r="E453" s="37">
        <v>0</v>
      </c>
      <c r="F453" s="37">
        <v>0</v>
      </c>
      <c r="G453" s="37">
        <v>28492</v>
      </c>
      <c r="H453" s="37">
        <v>0</v>
      </c>
      <c r="I453" s="37">
        <v>0</v>
      </c>
      <c r="J453" s="37">
        <v>5</v>
      </c>
      <c r="K453" s="37">
        <v>2</v>
      </c>
      <c r="L453" s="37">
        <v>0</v>
      </c>
      <c r="M453" s="21">
        <v>28527</v>
      </c>
    </row>
    <row r="454" spans="1:13" x14ac:dyDescent="0.35">
      <c r="A454" s="25">
        <v>447</v>
      </c>
      <c r="B454" s="232" t="s">
        <v>441</v>
      </c>
      <c r="C454" s="233" t="s">
        <v>37</v>
      </c>
      <c r="D454" s="36">
        <v>1</v>
      </c>
      <c r="E454" s="36">
        <v>1</v>
      </c>
      <c r="F454" s="36">
        <v>0</v>
      </c>
      <c r="G454" s="36">
        <v>568</v>
      </c>
      <c r="H454" s="36">
        <v>0</v>
      </c>
      <c r="I454" s="36">
        <v>0</v>
      </c>
      <c r="J454" s="36">
        <v>0</v>
      </c>
      <c r="K454" s="36">
        <v>0</v>
      </c>
      <c r="L454" s="36">
        <v>0</v>
      </c>
      <c r="M454" s="24">
        <v>570</v>
      </c>
    </row>
    <row r="455" spans="1:13" x14ac:dyDescent="0.35">
      <c r="A455" s="5">
        <v>448</v>
      </c>
      <c r="B455" s="234" t="s">
        <v>442</v>
      </c>
      <c r="C455" s="235" t="s">
        <v>37</v>
      </c>
      <c r="D455" s="37">
        <v>0</v>
      </c>
      <c r="E455" s="37">
        <v>1</v>
      </c>
      <c r="F455" s="37">
        <v>0</v>
      </c>
      <c r="G455" s="37">
        <v>640</v>
      </c>
      <c r="H455" s="37">
        <v>0</v>
      </c>
      <c r="I455" s="37">
        <v>0</v>
      </c>
      <c r="J455" s="37">
        <v>1</v>
      </c>
      <c r="K455" s="37">
        <v>0</v>
      </c>
      <c r="L455" s="37">
        <v>0</v>
      </c>
      <c r="M455" s="21">
        <v>642</v>
      </c>
    </row>
    <row r="456" spans="1:13" x14ac:dyDescent="0.35">
      <c r="A456" s="25">
        <v>449</v>
      </c>
      <c r="B456" s="232" t="s">
        <v>443</v>
      </c>
      <c r="C456" s="233" t="s">
        <v>37</v>
      </c>
      <c r="D456" s="36">
        <v>0</v>
      </c>
      <c r="E456" s="36">
        <v>0</v>
      </c>
      <c r="F456" s="36">
        <v>0</v>
      </c>
      <c r="G456" s="36">
        <v>247</v>
      </c>
      <c r="H456" s="36">
        <v>0</v>
      </c>
      <c r="I456" s="36">
        <v>0</v>
      </c>
      <c r="J456" s="36">
        <v>0</v>
      </c>
      <c r="K456" s="36">
        <v>0</v>
      </c>
      <c r="L456" s="36">
        <v>0</v>
      </c>
      <c r="M456" s="24">
        <v>247</v>
      </c>
    </row>
    <row r="457" spans="1:13" x14ac:dyDescent="0.35">
      <c r="A457" s="5">
        <v>450</v>
      </c>
      <c r="B457" s="234" t="s">
        <v>444</v>
      </c>
      <c r="C457" s="235" t="s">
        <v>37</v>
      </c>
      <c r="D457" s="37">
        <v>0</v>
      </c>
      <c r="E457" s="37">
        <v>0</v>
      </c>
      <c r="F457" s="37">
        <v>0</v>
      </c>
      <c r="G457" s="37">
        <v>1648</v>
      </c>
      <c r="H457" s="37">
        <v>0</v>
      </c>
      <c r="I457" s="37">
        <v>0</v>
      </c>
      <c r="J457" s="37">
        <v>1</v>
      </c>
      <c r="K457" s="37">
        <v>0</v>
      </c>
      <c r="L457" s="37">
        <v>0</v>
      </c>
      <c r="M457" s="21">
        <v>1649</v>
      </c>
    </row>
    <row r="458" spans="1:13" x14ac:dyDescent="0.35">
      <c r="A458" s="25">
        <v>451</v>
      </c>
      <c r="B458" s="232" t="s">
        <v>445</v>
      </c>
      <c r="C458" s="233" t="s">
        <v>36</v>
      </c>
      <c r="D458" s="36">
        <v>4</v>
      </c>
      <c r="E458" s="36">
        <v>0</v>
      </c>
      <c r="F458" s="36">
        <v>0</v>
      </c>
      <c r="G458" s="36">
        <v>5407</v>
      </c>
      <c r="H458" s="36">
        <v>0</v>
      </c>
      <c r="I458" s="36">
        <v>0</v>
      </c>
      <c r="J458" s="36">
        <v>1</v>
      </c>
      <c r="K458" s="36">
        <v>0</v>
      </c>
      <c r="L458" s="36">
        <v>0</v>
      </c>
      <c r="M458" s="24">
        <v>5412</v>
      </c>
    </row>
    <row r="459" spans="1:13" x14ac:dyDescent="0.35">
      <c r="A459" s="5">
        <v>452</v>
      </c>
      <c r="B459" s="234" t="s">
        <v>446</v>
      </c>
      <c r="C459" s="235" t="s">
        <v>36</v>
      </c>
      <c r="D459" s="37">
        <v>2</v>
      </c>
      <c r="E459" s="37">
        <v>0</v>
      </c>
      <c r="F459" s="37">
        <v>0</v>
      </c>
      <c r="G459" s="37">
        <v>1891</v>
      </c>
      <c r="H459" s="37">
        <v>0</v>
      </c>
      <c r="I459" s="37">
        <v>0</v>
      </c>
      <c r="J459" s="37">
        <v>0</v>
      </c>
      <c r="K459" s="37">
        <v>0</v>
      </c>
      <c r="L459" s="37">
        <v>0</v>
      </c>
      <c r="M459" s="21">
        <v>1893</v>
      </c>
    </row>
    <row r="460" spans="1:13" x14ac:dyDescent="0.35">
      <c r="A460" s="25">
        <v>453</v>
      </c>
      <c r="B460" s="232" t="s">
        <v>447</v>
      </c>
      <c r="C460" s="233" t="s">
        <v>23</v>
      </c>
      <c r="D460" s="36">
        <v>6</v>
      </c>
      <c r="E460" s="36">
        <v>0</v>
      </c>
      <c r="F460" s="36">
        <v>0</v>
      </c>
      <c r="G460" s="36">
        <v>21871</v>
      </c>
      <c r="H460" s="36">
        <v>0</v>
      </c>
      <c r="I460" s="36">
        <v>0</v>
      </c>
      <c r="J460" s="36">
        <v>1</v>
      </c>
      <c r="K460" s="36">
        <v>0</v>
      </c>
      <c r="L460" s="36">
        <v>0</v>
      </c>
      <c r="M460" s="24">
        <v>21878</v>
      </c>
    </row>
    <row r="461" spans="1:13" x14ac:dyDescent="0.35">
      <c r="A461" s="5">
        <v>454</v>
      </c>
      <c r="B461" s="234" t="s">
        <v>448</v>
      </c>
      <c r="C461" s="235" t="s">
        <v>25</v>
      </c>
      <c r="D461" s="37">
        <v>10</v>
      </c>
      <c r="E461" s="37">
        <v>0</v>
      </c>
      <c r="F461" s="37">
        <v>0</v>
      </c>
      <c r="G461" s="37">
        <v>11083</v>
      </c>
      <c r="H461" s="37">
        <v>0</v>
      </c>
      <c r="I461" s="37">
        <v>0</v>
      </c>
      <c r="J461" s="37">
        <v>0</v>
      </c>
      <c r="K461" s="37">
        <v>0</v>
      </c>
      <c r="L461" s="37">
        <v>0</v>
      </c>
      <c r="M461" s="21">
        <v>11093</v>
      </c>
    </row>
    <row r="462" spans="1:13" x14ac:dyDescent="0.35">
      <c r="A462" s="25">
        <v>455</v>
      </c>
      <c r="B462" s="232" t="s">
        <v>449</v>
      </c>
      <c r="C462" s="233" t="s">
        <v>22</v>
      </c>
      <c r="D462" s="36">
        <v>0</v>
      </c>
      <c r="E462" s="36">
        <v>0</v>
      </c>
      <c r="F462" s="36">
        <v>0</v>
      </c>
      <c r="G462" s="36">
        <v>1838</v>
      </c>
      <c r="H462" s="36">
        <v>0</v>
      </c>
      <c r="I462" s="36">
        <v>0</v>
      </c>
      <c r="J462" s="36">
        <v>0</v>
      </c>
      <c r="K462" s="36">
        <v>0</v>
      </c>
      <c r="L462" s="36">
        <v>0</v>
      </c>
      <c r="M462" s="24">
        <v>1838</v>
      </c>
    </row>
    <row r="463" spans="1:13" x14ac:dyDescent="0.35">
      <c r="A463" s="5">
        <v>456</v>
      </c>
      <c r="B463" s="234" t="s">
        <v>450</v>
      </c>
      <c r="C463" s="235" t="s">
        <v>38</v>
      </c>
      <c r="D463" s="37">
        <v>0</v>
      </c>
      <c r="E463" s="37">
        <v>0</v>
      </c>
      <c r="F463" s="37">
        <v>0</v>
      </c>
      <c r="G463" s="37">
        <v>59</v>
      </c>
      <c r="H463" s="37">
        <v>0</v>
      </c>
      <c r="I463" s="37">
        <v>0</v>
      </c>
      <c r="J463" s="37">
        <v>0</v>
      </c>
      <c r="K463" s="37">
        <v>0</v>
      </c>
      <c r="L463" s="37">
        <v>0</v>
      </c>
      <c r="M463" s="21">
        <v>59</v>
      </c>
    </row>
    <row r="464" spans="1:13" x14ac:dyDescent="0.35">
      <c r="A464" s="25">
        <v>457</v>
      </c>
      <c r="B464" s="232" t="s">
        <v>451</v>
      </c>
      <c r="C464" s="233" t="s">
        <v>25</v>
      </c>
      <c r="D464" s="36">
        <v>787</v>
      </c>
      <c r="E464" s="36">
        <v>59</v>
      </c>
      <c r="F464" s="36">
        <v>10</v>
      </c>
      <c r="G464" s="36">
        <v>213738</v>
      </c>
      <c r="H464" s="36">
        <v>4</v>
      </c>
      <c r="I464" s="36">
        <v>1</v>
      </c>
      <c r="J464" s="36">
        <v>196</v>
      </c>
      <c r="K464" s="36">
        <v>25</v>
      </c>
      <c r="L464" s="36">
        <v>2</v>
      </c>
      <c r="M464" s="24">
        <v>214822</v>
      </c>
    </row>
    <row r="465" spans="1:13" x14ac:dyDescent="0.35">
      <c r="A465" s="5">
        <v>458</v>
      </c>
      <c r="B465" s="234" t="s">
        <v>452</v>
      </c>
      <c r="C465" s="235" t="s">
        <v>24</v>
      </c>
      <c r="D465" s="37">
        <v>62</v>
      </c>
      <c r="E465" s="37">
        <v>8</v>
      </c>
      <c r="F465" s="37">
        <v>0</v>
      </c>
      <c r="G465" s="37">
        <v>37195</v>
      </c>
      <c r="H465" s="37">
        <v>0</v>
      </c>
      <c r="I465" s="37">
        <v>0</v>
      </c>
      <c r="J465" s="37">
        <v>11</v>
      </c>
      <c r="K465" s="37">
        <v>1</v>
      </c>
      <c r="L465" s="37">
        <v>0</v>
      </c>
      <c r="M465" s="21">
        <v>37277</v>
      </c>
    </row>
    <row r="466" spans="1:13" x14ac:dyDescent="0.35">
      <c r="A466" s="25">
        <v>459</v>
      </c>
      <c r="B466" s="232" t="s">
        <v>453</v>
      </c>
      <c r="C466" s="233" t="s">
        <v>27</v>
      </c>
      <c r="D466" s="36">
        <v>1</v>
      </c>
      <c r="E466" s="36">
        <v>0</v>
      </c>
      <c r="F466" s="36">
        <v>0</v>
      </c>
      <c r="G466" s="36">
        <v>4969</v>
      </c>
      <c r="H466" s="36">
        <v>0</v>
      </c>
      <c r="I466" s="36">
        <v>0</v>
      </c>
      <c r="J466" s="36">
        <v>0</v>
      </c>
      <c r="K466" s="36">
        <v>0</v>
      </c>
      <c r="L466" s="36">
        <v>0</v>
      </c>
      <c r="M466" s="24">
        <v>4970</v>
      </c>
    </row>
    <row r="467" spans="1:13" x14ac:dyDescent="0.35">
      <c r="A467" s="5">
        <v>460</v>
      </c>
      <c r="B467" s="234" t="s">
        <v>454</v>
      </c>
      <c r="C467" s="235" t="s">
        <v>17</v>
      </c>
      <c r="D467" s="37">
        <v>3</v>
      </c>
      <c r="E467" s="37">
        <v>0</v>
      </c>
      <c r="F467" s="37">
        <v>0</v>
      </c>
      <c r="G467" s="37">
        <v>11601</v>
      </c>
      <c r="H467" s="37">
        <v>0</v>
      </c>
      <c r="I467" s="37">
        <v>0</v>
      </c>
      <c r="J467" s="37">
        <v>0</v>
      </c>
      <c r="K467" s="37">
        <v>0</v>
      </c>
      <c r="L467" s="37">
        <v>0</v>
      </c>
      <c r="M467" s="21">
        <v>11604</v>
      </c>
    </row>
    <row r="468" spans="1:13" x14ac:dyDescent="0.35">
      <c r="A468" s="25">
        <v>461</v>
      </c>
      <c r="B468" s="232" t="s">
        <v>455</v>
      </c>
      <c r="C468" s="233" t="s">
        <v>42</v>
      </c>
      <c r="D468" s="36">
        <v>0</v>
      </c>
      <c r="E468" s="36">
        <v>0</v>
      </c>
      <c r="F468" s="36">
        <v>0</v>
      </c>
      <c r="G468" s="36">
        <v>2227</v>
      </c>
      <c r="H468" s="36">
        <v>0</v>
      </c>
      <c r="I468" s="36">
        <v>0</v>
      </c>
      <c r="J468" s="36">
        <v>0</v>
      </c>
      <c r="K468" s="36">
        <v>0</v>
      </c>
      <c r="L468" s="36">
        <v>0</v>
      </c>
      <c r="M468" s="24">
        <v>2227</v>
      </c>
    </row>
    <row r="469" spans="1:13" x14ac:dyDescent="0.35">
      <c r="A469" s="5">
        <v>462</v>
      </c>
      <c r="B469" s="234" t="s">
        <v>456</v>
      </c>
      <c r="C469" s="235" t="s">
        <v>39</v>
      </c>
      <c r="D469" s="37">
        <v>0</v>
      </c>
      <c r="E469" s="37">
        <v>0</v>
      </c>
      <c r="F469" s="37">
        <v>0</v>
      </c>
      <c r="G469" s="37">
        <v>34</v>
      </c>
      <c r="H469" s="37">
        <v>0</v>
      </c>
      <c r="I469" s="37">
        <v>0</v>
      </c>
      <c r="J469" s="37">
        <v>0</v>
      </c>
      <c r="K469" s="37">
        <v>0</v>
      </c>
      <c r="L469" s="37">
        <v>0</v>
      </c>
      <c r="M469" s="21">
        <v>34</v>
      </c>
    </row>
    <row r="470" spans="1:13" x14ac:dyDescent="0.35">
      <c r="A470" s="25">
        <v>463</v>
      </c>
      <c r="B470" s="232" t="s">
        <v>457</v>
      </c>
      <c r="C470" s="233" t="s">
        <v>30</v>
      </c>
      <c r="D470" s="36">
        <v>0</v>
      </c>
      <c r="E470" s="36">
        <v>0</v>
      </c>
      <c r="F470" s="36">
        <v>0</v>
      </c>
      <c r="G470" s="36">
        <v>429</v>
      </c>
      <c r="H470" s="36">
        <v>0</v>
      </c>
      <c r="I470" s="36">
        <v>0</v>
      </c>
      <c r="J470" s="36">
        <v>0</v>
      </c>
      <c r="K470" s="36">
        <v>0</v>
      </c>
      <c r="L470" s="36">
        <v>0</v>
      </c>
      <c r="M470" s="24">
        <v>429</v>
      </c>
    </row>
    <row r="471" spans="1:13" x14ac:dyDescent="0.35">
      <c r="A471" s="5">
        <v>464</v>
      </c>
      <c r="B471" s="234" t="s">
        <v>458</v>
      </c>
      <c r="C471" s="235" t="s">
        <v>42</v>
      </c>
      <c r="D471" s="37">
        <v>1</v>
      </c>
      <c r="E471" s="37">
        <v>0</v>
      </c>
      <c r="F471" s="37">
        <v>1</v>
      </c>
      <c r="G471" s="37">
        <v>2774</v>
      </c>
      <c r="H471" s="37">
        <v>0</v>
      </c>
      <c r="I471" s="37">
        <v>0</v>
      </c>
      <c r="J471" s="37">
        <v>2</v>
      </c>
      <c r="K471" s="37">
        <v>0</v>
      </c>
      <c r="L471" s="37">
        <v>0</v>
      </c>
      <c r="M471" s="21">
        <v>2778</v>
      </c>
    </row>
    <row r="472" spans="1:13" x14ac:dyDescent="0.35">
      <c r="A472" s="25">
        <v>465</v>
      </c>
      <c r="B472" s="232" t="s">
        <v>459</v>
      </c>
      <c r="C472" s="233" t="s">
        <v>27</v>
      </c>
      <c r="D472" s="36">
        <v>1</v>
      </c>
      <c r="E472" s="36">
        <v>0</v>
      </c>
      <c r="F472" s="36">
        <v>0</v>
      </c>
      <c r="G472" s="36">
        <v>5813</v>
      </c>
      <c r="H472" s="36">
        <v>0</v>
      </c>
      <c r="I472" s="36">
        <v>0</v>
      </c>
      <c r="J472" s="36">
        <v>0</v>
      </c>
      <c r="K472" s="36">
        <v>0</v>
      </c>
      <c r="L472" s="36">
        <v>0</v>
      </c>
      <c r="M472" s="24">
        <v>5814</v>
      </c>
    </row>
    <row r="473" spans="1:13" x14ac:dyDescent="0.35">
      <c r="A473" s="5">
        <v>466</v>
      </c>
      <c r="B473" s="234" t="s">
        <v>460</v>
      </c>
      <c r="C473" s="235" t="s">
        <v>46</v>
      </c>
      <c r="D473" s="37">
        <v>0</v>
      </c>
      <c r="E473" s="37">
        <v>0</v>
      </c>
      <c r="F473" s="37">
        <v>0</v>
      </c>
      <c r="G473" s="37">
        <v>6419</v>
      </c>
      <c r="H473" s="37">
        <v>0</v>
      </c>
      <c r="I473" s="37">
        <v>0</v>
      </c>
      <c r="J473" s="37">
        <v>0</v>
      </c>
      <c r="K473" s="37">
        <v>0</v>
      </c>
      <c r="L473" s="37">
        <v>0</v>
      </c>
      <c r="M473" s="21">
        <v>6419</v>
      </c>
    </row>
    <row r="474" spans="1:13" x14ac:dyDescent="0.35">
      <c r="A474" s="25">
        <v>467</v>
      </c>
      <c r="B474" s="232" t="s">
        <v>461</v>
      </c>
      <c r="C474" s="233" t="s">
        <v>27</v>
      </c>
      <c r="D474" s="36">
        <v>2</v>
      </c>
      <c r="E474" s="36">
        <v>0</v>
      </c>
      <c r="F474" s="36">
        <v>0</v>
      </c>
      <c r="G474" s="36">
        <v>4894</v>
      </c>
      <c r="H474" s="36">
        <v>0</v>
      </c>
      <c r="I474" s="36">
        <v>0</v>
      </c>
      <c r="J474" s="36">
        <v>1</v>
      </c>
      <c r="K474" s="36">
        <v>0</v>
      </c>
      <c r="L474" s="36">
        <v>0</v>
      </c>
      <c r="M474" s="24">
        <v>4897</v>
      </c>
    </row>
    <row r="475" spans="1:13" x14ac:dyDescent="0.35">
      <c r="A475" s="5">
        <v>468</v>
      </c>
      <c r="B475" s="234" t="s">
        <v>462</v>
      </c>
      <c r="C475" s="235" t="s">
        <v>18</v>
      </c>
      <c r="D475" s="37">
        <v>224</v>
      </c>
      <c r="E475" s="37">
        <v>8</v>
      </c>
      <c r="F475" s="37">
        <v>2</v>
      </c>
      <c r="G475" s="37">
        <v>94562</v>
      </c>
      <c r="H475" s="37">
        <v>0</v>
      </c>
      <c r="I475" s="37">
        <v>1</v>
      </c>
      <c r="J475" s="37">
        <v>47</v>
      </c>
      <c r="K475" s="37">
        <v>2</v>
      </c>
      <c r="L475" s="37">
        <v>0</v>
      </c>
      <c r="M475" s="21">
        <v>94846</v>
      </c>
    </row>
    <row r="476" spans="1:13" x14ac:dyDescent="0.35">
      <c r="A476" s="25">
        <v>469</v>
      </c>
      <c r="B476" s="232" t="s">
        <v>725</v>
      </c>
      <c r="C476" s="233" t="s">
        <v>18</v>
      </c>
      <c r="D476" s="36">
        <v>452</v>
      </c>
      <c r="E476" s="36">
        <v>8</v>
      </c>
      <c r="F476" s="36">
        <v>2</v>
      </c>
      <c r="G476" s="36">
        <v>138389</v>
      </c>
      <c r="H476" s="36">
        <v>1</v>
      </c>
      <c r="I476" s="36">
        <v>1</v>
      </c>
      <c r="J476" s="36">
        <v>51</v>
      </c>
      <c r="K476" s="36">
        <v>3</v>
      </c>
      <c r="L476" s="36">
        <v>2</v>
      </c>
      <c r="M476" s="24">
        <v>138909</v>
      </c>
    </row>
    <row r="477" spans="1:13" x14ac:dyDescent="0.35">
      <c r="A477" s="5">
        <v>470</v>
      </c>
      <c r="B477" s="234" t="s">
        <v>463</v>
      </c>
      <c r="C477" s="235" t="s">
        <v>18</v>
      </c>
      <c r="D477" s="37">
        <v>128</v>
      </c>
      <c r="E477" s="37">
        <v>6</v>
      </c>
      <c r="F477" s="37">
        <v>0</v>
      </c>
      <c r="G477" s="37">
        <v>100957</v>
      </c>
      <c r="H477" s="37">
        <v>0</v>
      </c>
      <c r="I477" s="37">
        <v>2</v>
      </c>
      <c r="J477" s="37">
        <v>12</v>
      </c>
      <c r="K477" s="37">
        <v>1</v>
      </c>
      <c r="L477" s="37">
        <v>1</v>
      </c>
      <c r="M477" s="21">
        <v>101107</v>
      </c>
    </row>
    <row r="478" spans="1:13" x14ac:dyDescent="0.35">
      <c r="A478" s="25">
        <v>471</v>
      </c>
      <c r="B478" s="232" t="s">
        <v>464</v>
      </c>
      <c r="C478" s="233" t="s">
        <v>33</v>
      </c>
      <c r="D478" s="36">
        <v>0</v>
      </c>
      <c r="E478" s="36">
        <v>0</v>
      </c>
      <c r="F478" s="36">
        <v>0</v>
      </c>
      <c r="G478" s="36">
        <v>5537</v>
      </c>
      <c r="H478" s="36">
        <v>0</v>
      </c>
      <c r="I478" s="36">
        <v>0</v>
      </c>
      <c r="J478" s="36">
        <v>0</v>
      </c>
      <c r="K478" s="36">
        <v>0</v>
      </c>
      <c r="L478" s="36">
        <v>0</v>
      </c>
      <c r="M478" s="24">
        <v>5537</v>
      </c>
    </row>
    <row r="479" spans="1:13" x14ac:dyDescent="0.35">
      <c r="A479" s="5">
        <v>472</v>
      </c>
      <c r="B479" s="234" t="s">
        <v>465</v>
      </c>
      <c r="C479" s="235" t="s">
        <v>48</v>
      </c>
      <c r="D479" s="37">
        <v>0</v>
      </c>
      <c r="E479" s="37">
        <v>0</v>
      </c>
      <c r="F479" s="37">
        <v>0</v>
      </c>
      <c r="G479" s="37">
        <v>4400</v>
      </c>
      <c r="H479" s="37">
        <v>0</v>
      </c>
      <c r="I479" s="37">
        <v>0</v>
      </c>
      <c r="J479" s="37">
        <v>0</v>
      </c>
      <c r="K479" s="37">
        <v>0</v>
      </c>
      <c r="L479" s="37">
        <v>0</v>
      </c>
      <c r="M479" s="21">
        <v>4400</v>
      </c>
    </row>
    <row r="480" spans="1:13" x14ac:dyDescent="0.35">
      <c r="A480" s="25">
        <v>473</v>
      </c>
      <c r="B480" s="232" t="s">
        <v>466</v>
      </c>
      <c r="C480" s="233" t="s">
        <v>22</v>
      </c>
      <c r="D480" s="36">
        <v>0</v>
      </c>
      <c r="E480" s="36">
        <v>0</v>
      </c>
      <c r="F480" s="36">
        <v>0</v>
      </c>
      <c r="G480" s="36">
        <v>3843</v>
      </c>
      <c r="H480" s="36">
        <v>0</v>
      </c>
      <c r="I480" s="36">
        <v>0</v>
      </c>
      <c r="J480" s="36">
        <v>1</v>
      </c>
      <c r="K480" s="36">
        <v>0</v>
      </c>
      <c r="L480" s="36">
        <v>0</v>
      </c>
      <c r="M480" s="24">
        <v>3844</v>
      </c>
    </row>
    <row r="481" spans="1:13" x14ac:dyDescent="0.35">
      <c r="A481" s="5">
        <v>474</v>
      </c>
      <c r="B481" s="234" t="s">
        <v>467</v>
      </c>
      <c r="C481" s="235" t="s">
        <v>22</v>
      </c>
      <c r="D481" s="37">
        <v>0</v>
      </c>
      <c r="E481" s="37">
        <v>0</v>
      </c>
      <c r="F481" s="37">
        <v>0</v>
      </c>
      <c r="G481" s="37">
        <v>1886</v>
      </c>
      <c r="H481" s="37">
        <v>0</v>
      </c>
      <c r="I481" s="37">
        <v>0</v>
      </c>
      <c r="J481" s="37">
        <v>1</v>
      </c>
      <c r="K481" s="37">
        <v>0</v>
      </c>
      <c r="L481" s="37">
        <v>0</v>
      </c>
      <c r="M481" s="21">
        <v>1887</v>
      </c>
    </row>
    <row r="482" spans="1:13" x14ac:dyDescent="0.35">
      <c r="A482" s="25">
        <v>475</v>
      </c>
      <c r="B482" s="232" t="s">
        <v>468</v>
      </c>
      <c r="C482" s="233" t="s">
        <v>32</v>
      </c>
      <c r="D482" s="36">
        <v>4</v>
      </c>
      <c r="E482" s="36">
        <v>0</v>
      </c>
      <c r="F482" s="36">
        <v>0</v>
      </c>
      <c r="G482" s="36">
        <v>10926</v>
      </c>
      <c r="H482" s="36">
        <v>0</v>
      </c>
      <c r="I482" s="36">
        <v>0</v>
      </c>
      <c r="J482" s="36">
        <v>0</v>
      </c>
      <c r="K482" s="36">
        <v>0</v>
      </c>
      <c r="L482" s="36">
        <v>0</v>
      </c>
      <c r="M482" s="24">
        <v>10930</v>
      </c>
    </row>
    <row r="483" spans="1:13" x14ac:dyDescent="0.35">
      <c r="A483" s="5">
        <v>476</v>
      </c>
      <c r="B483" s="234" t="s">
        <v>469</v>
      </c>
      <c r="C483" s="235" t="s">
        <v>48</v>
      </c>
      <c r="D483" s="37">
        <v>0</v>
      </c>
      <c r="E483" s="37">
        <v>0</v>
      </c>
      <c r="F483" s="37">
        <v>0</v>
      </c>
      <c r="G483" s="37">
        <v>1933</v>
      </c>
      <c r="H483" s="37">
        <v>0</v>
      </c>
      <c r="I483" s="37">
        <v>0</v>
      </c>
      <c r="J483" s="37">
        <v>0</v>
      </c>
      <c r="K483" s="37">
        <v>0</v>
      </c>
      <c r="L483" s="37">
        <v>0</v>
      </c>
      <c r="M483" s="21">
        <v>1933</v>
      </c>
    </row>
    <row r="484" spans="1:13" x14ac:dyDescent="0.35">
      <c r="A484" s="25">
        <v>477</v>
      </c>
      <c r="B484" s="232" t="s">
        <v>470</v>
      </c>
      <c r="C484" s="233" t="s">
        <v>48</v>
      </c>
      <c r="D484" s="36">
        <v>0</v>
      </c>
      <c r="E484" s="36">
        <v>0</v>
      </c>
      <c r="F484" s="36">
        <v>0</v>
      </c>
      <c r="G484" s="36">
        <v>3202</v>
      </c>
      <c r="H484" s="36">
        <v>0</v>
      </c>
      <c r="I484" s="36">
        <v>0</v>
      </c>
      <c r="J484" s="36">
        <v>1</v>
      </c>
      <c r="K484" s="36">
        <v>0</v>
      </c>
      <c r="L484" s="36">
        <v>0</v>
      </c>
      <c r="M484" s="24">
        <v>3203</v>
      </c>
    </row>
    <row r="485" spans="1:13" x14ac:dyDescent="0.35">
      <c r="A485" s="5">
        <v>478</v>
      </c>
      <c r="B485" s="234" t="s">
        <v>471</v>
      </c>
      <c r="C485" s="235" t="s">
        <v>48</v>
      </c>
      <c r="D485" s="37">
        <v>0</v>
      </c>
      <c r="E485" s="37">
        <v>0</v>
      </c>
      <c r="F485" s="37">
        <v>0</v>
      </c>
      <c r="G485" s="37">
        <v>4513</v>
      </c>
      <c r="H485" s="37">
        <v>0</v>
      </c>
      <c r="I485" s="37">
        <v>0</v>
      </c>
      <c r="J485" s="37">
        <v>1</v>
      </c>
      <c r="K485" s="37">
        <v>0</v>
      </c>
      <c r="L485" s="37">
        <v>0</v>
      </c>
      <c r="M485" s="21">
        <v>4514</v>
      </c>
    </row>
    <row r="486" spans="1:13" x14ac:dyDescent="0.35">
      <c r="A486" s="25">
        <v>479</v>
      </c>
      <c r="B486" s="232" t="s">
        <v>472</v>
      </c>
      <c r="C486" s="233" t="s">
        <v>27</v>
      </c>
      <c r="D486" s="36">
        <v>2</v>
      </c>
      <c r="E486" s="36">
        <v>0</v>
      </c>
      <c r="F486" s="36">
        <v>0</v>
      </c>
      <c r="G486" s="36">
        <v>2302</v>
      </c>
      <c r="H486" s="36">
        <v>0</v>
      </c>
      <c r="I486" s="36">
        <v>0</v>
      </c>
      <c r="J486" s="36">
        <v>0</v>
      </c>
      <c r="K486" s="36">
        <v>0</v>
      </c>
      <c r="L486" s="36">
        <v>0</v>
      </c>
      <c r="M486" s="24">
        <v>2304</v>
      </c>
    </row>
    <row r="487" spans="1:13" x14ac:dyDescent="0.35">
      <c r="A487" s="5">
        <v>480</v>
      </c>
      <c r="B487" s="234" t="s">
        <v>473</v>
      </c>
      <c r="C487" s="235" t="s">
        <v>30</v>
      </c>
      <c r="D487" s="37">
        <v>1</v>
      </c>
      <c r="E487" s="37">
        <v>0</v>
      </c>
      <c r="F487" s="37">
        <v>0</v>
      </c>
      <c r="G487" s="37">
        <v>7431</v>
      </c>
      <c r="H487" s="37">
        <v>0</v>
      </c>
      <c r="I487" s="37">
        <v>0</v>
      </c>
      <c r="J487" s="37">
        <v>0</v>
      </c>
      <c r="K487" s="37">
        <v>0</v>
      </c>
      <c r="L487" s="37">
        <v>0</v>
      </c>
      <c r="M487" s="21">
        <v>7432</v>
      </c>
    </row>
    <row r="488" spans="1:13" x14ac:dyDescent="0.35">
      <c r="A488" s="25">
        <v>481</v>
      </c>
      <c r="B488" s="232" t="s">
        <v>474</v>
      </c>
      <c r="C488" s="233" t="s">
        <v>23</v>
      </c>
      <c r="D488" s="36">
        <v>3</v>
      </c>
      <c r="E488" s="36">
        <v>1</v>
      </c>
      <c r="F488" s="36">
        <v>0</v>
      </c>
      <c r="G488" s="36">
        <v>20447</v>
      </c>
      <c r="H488" s="36">
        <v>0</v>
      </c>
      <c r="I488" s="36">
        <v>0</v>
      </c>
      <c r="J488" s="36">
        <v>0</v>
      </c>
      <c r="K488" s="36">
        <v>0</v>
      </c>
      <c r="L488" s="36">
        <v>0</v>
      </c>
      <c r="M488" s="24">
        <v>20451</v>
      </c>
    </row>
    <row r="489" spans="1:13" x14ac:dyDescent="0.35">
      <c r="A489" s="5">
        <v>482</v>
      </c>
      <c r="B489" s="234" t="s">
        <v>724</v>
      </c>
      <c r="C489" s="235" t="s">
        <v>23</v>
      </c>
      <c r="D489" s="37">
        <v>24</v>
      </c>
      <c r="E489" s="37">
        <v>0</v>
      </c>
      <c r="F489" s="37">
        <v>0</v>
      </c>
      <c r="G489" s="37">
        <v>28604</v>
      </c>
      <c r="H489" s="37">
        <v>0</v>
      </c>
      <c r="I489" s="37">
        <v>0</v>
      </c>
      <c r="J489" s="37">
        <v>8</v>
      </c>
      <c r="K489" s="37">
        <v>0</v>
      </c>
      <c r="L489" s="37">
        <v>0</v>
      </c>
      <c r="M489" s="21">
        <v>28636</v>
      </c>
    </row>
    <row r="490" spans="1:13" x14ac:dyDescent="0.35">
      <c r="A490" s="25">
        <v>483</v>
      </c>
      <c r="B490" s="232" t="s">
        <v>475</v>
      </c>
      <c r="C490" s="233" t="s">
        <v>48</v>
      </c>
      <c r="D490" s="36">
        <v>2</v>
      </c>
      <c r="E490" s="36">
        <v>1</v>
      </c>
      <c r="F490" s="36">
        <v>0</v>
      </c>
      <c r="G490" s="36">
        <v>6208</v>
      </c>
      <c r="H490" s="36">
        <v>0</v>
      </c>
      <c r="I490" s="36">
        <v>0</v>
      </c>
      <c r="J490" s="36">
        <v>2</v>
      </c>
      <c r="K490" s="36">
        <v>0</v>
      </c>
      <c r="L490" s="36">
        <v>0</v>
      </c>
      <c r="M490" s="24">
        <v>6213</v>
      </c>
    </row>
    <row r="491" spans="1:13" x14ac:dyDescent="0.35">
      <c r="A491" s="5">
        <v>484</v>
      </c>
      <c r="B491" s="234" t="s">
        <v>476</v>
      </c>
      <c r="C491" s="235" t="s">
        <v>22</v>
      </c>
      <c r="D491" s="37">
        <v>0</v>
      </c>
      <c r="E491" s="37">
        <v>0</v>
      </c>
      <c r="F491" s="37">
        <v>0</v>
      </c>
      <c r="G491" s="37">
        <v>3413</v>
      </c>
      <c r="H491" s="37">
        <v>0</v>
      </c>
      <c r="I491" s="37">
        <v>0</v>
      </c>
      <c r="J491" s="37">
        <v>0</v>
      </c>
      <c r="K491" s="37">
        <v>0</v>
      </c>
      <c r="L491" s="37">
        <v>0</v>
      </c>
      <c r="M491" s="21">
        <v>3413</v>
      </c>
    </row>
    <row r="492" spans="1:13" x14ac:dyDescent="0.35">
      <c r="A492" s="25">
        <v>485</v>
      </c>
      <c r="B492" s="232" t="s">
        <v>477</v>
      </c>
      <c r="C492" s="233" t="s">
        <v>24</v>
      </c>
      <c r="D492" s="36">
        <v>9</v>
      </c>
      <c r="E492" s="36">
        <v>1</v>
      </c>
      <c r="F492" s="36">
        <v>0</v>
      </c>
      <c r="G492" s="36">
        <v>21959</v>
      </c>
      <c r="H492" s="36">
        <v>0</v>
      </c>
      <c r="I492" s="36">
        <v>0</v>
      </c>
      <c r="J492" s="36">
        <v>2</v>
      </c>
      <c r="K492" s="36">
        <v>0</v>
      </c>
      <c r="L492" s="36">
        <v>0</v>
      </c>
      <c r="M492" s="24">
        <v>21971</v>
      </c>
    </row>
    <row r="493" spans="1:13" x14ac:dyDescent="0.35">
      <c r="A493" s="5">
        <v>486</v>
      </c>
      <c r="B493" s="234" t="s">
        <v>723</v>
      </c>
      <c r="C493" s="235" t="s">
        <v>24</v>
      </c>
      <c r="D493" s="37">
        <v>15</v>
      </c>
      <c r="E493" s="37">
        <v>1</v>
      </c>
      <c r="F493" s="37">
        <v>0</v>
      </c>
      <c r="G493" s="37">
        <v>15405</v>
      </c>
      <c r="H493" s="37">
        <v>0</v>
      </c>
      <c r="I493" s="37">
        <v>0</v>
      </c>
      <c r="J493" s="37">
        <v>1</v>
      </c>
      <c r="K493" s="37">
        <v>0</v>
      </c>
      <c r="L493" s="37">
        <v>0</v>
      </c>
      <c r="M493" s="21">
        <v>15422</v>
      </c>
    </row>
    <row r="494" spans="1:13" x14ac:dyDescent="0.35">
      <c r="A494" s="25">
        <v>487</v>
      </c>
      <c r="B494" s="232" t="s">
        <v>478</v>
      </c>
      <c r="C494" s="233" t="s">
        <v>39</v>
      </c>
      <c r="D494" s="36">
        <v>0</v>
      </c>
      <c r="E494" s="36">
        <v>0</v>
      </c>
      <c r="F494" s="36">
        <v>0</v>
      </c>
      <c r="G494" s="36">
        <v>485</v>
      </c>
      <c r="H494" s="36">
        <v>0</v>
      </c>
      <c r="I494" s="36">
        <v>0</v>
      </c>
      <c r="J494" s="36">
        <v>1</v>
      </c>
      <c r="K494" s="36">
        <v>0</v>
      </c>
      <c r="L494" s="36">
        <v>0</v>
      </c>
      <c r="M494" s="24">
        <v>486</v>
      </c>
    </row>
    <row r="495" spans="1:13" x14ac:dyDescent="0.35">
      <c r="A495" s="5">
        <v>488</v>
      </c>
      <c r="B495" s="234" t="s">
        <v>479</v>
      </c>
      <c r="C495" s="235" t="s">
        <v>39</v>
      </c>
      <c r="D495" s="37">
        <v>0</v>
      </c>
      <c r="E495" s="37">
        <v>0</v>
      </c>
      <c r="F495" s="37">
        <v>0</v>
      </c>
      <c r="G495" s="37">
        <v>176</v>
      </c>
      <c r="H495" s="37">
        <v>0</v>
      </c>
      <c r="I495" s="37">
        <v>0</v>
      </c>
      <c r="J495" s="37">
        <v>0</v>
      </c>
      <c r="K495" s="37">
        <v>0</v>
      </c>
      <c r="L495" s="37">
        <v>0</v>
      </c>
      <c r="M495" s="21">
        <v>176</v>
      </c>
    </row>
    <row r="496" spans="1:13" x14ac:dyDescent="0.35">
      <c r="A496" s="25">
        <v>489</v>
      </c>
      <c r="B496" s="232" t="s">
        <v>480</v>
      </c>
      <c r="C496" s="233" t="s">
        <v>24</v>
      </c>
      <c r="D496" s="36">
        <v>5</v>
      </c>
      <c r="E496" s="36">
        <v>0</v>
      </c>
      <c r="F496" s="36">
        <v>0</v>
      </c>
      <c r="G496" s="36">
        <v>12785</v>
      </c>
      <c r="H496" s="36">
        <v>0</v>
      </c>
      <c r="I496" s="36">
        <v>0</v>
      </c>
      <c r="J496" s="36">
        <v>19</v>
      </c>
      <c r="K496" s="36">
        <v>0</v>
      </c>
      <c r="L496" s="36">
        <v>0</v>
      </c>
      <c r="M496" s="24">
        <v>12809</v>
      </c>
    </row>
    <row r="497" spans="1:13" x14ac:dyDescent="0.35">
      <c r="A497" s="5">
        <v>490</v>
      </c>
      <c r="B497" s="234" t="s">
        <v>481</v>
      </c>
      <c r="C497" s="235" t="s">
        <v>35</v>
      </c>
      <c r="D497" s="37">
        <v>2</v>
      </c>
      <c r="E497" s="37">
        <v>0</v>
      </c>
      <c r="F497" s="37">
        <v>0</v>
      </c>
      <c r="G497" s="37">
        <v>4393</v>
      </c>
      <c r="H497" s="37">
        <v>0</v>
      </c>
      <c r="I497" s="37">
        <v>0</v>
      </c>
      <c r="J497" s="37">
        <v>2</v>
      </c>
      <c r="K497" s="37">
        <v>0</v>
      </c>
      <c r="L497" s="37">
        <v>0</v>
      </c>
      <c r="M497" s="21">
        <v>4397</v>
      </c>
    </row>
    <row r="498" spans="1:13" x14ac:dyDescent="0.35">
      <c r="A498" s="25">
        <v>491</v>
      </c>
      <c r="B498" s="232" t="s">
        <v>721</v>
      </c>
      <c r="C498" s="233" t="s">
        <v>35</v>
      </c>
      <c r="D498" s="36">
        <v>1</v>
      </c>
      <c r="E498" s="36">
        <v>0</v>
      </c>
      <c r="F498" s="36">
        <v>0</v>
      </c>
      <c r="G498" s="36">
        <v>742</v>
      </c>
      <c r="H498" s="36">
        <v>0</v>
      </c>
      <c r="I498" s="36">
        <v>0</v>
      </c>
      <c r="J498" s="36">
        <v>1</v>
      </c>
      <c r="K498" s="36">
        <v>0</v>
      </c>
      <c r="L498" s="36">
        <v>0</v>
      </c>
      <c r="M498" s="24">
        <v>744</v>
      </c>
    </row>
    <row r="499" spans="1:13" x14ac:dyDescent="0.35">
      <c r="A499" s="5">
        <v>492</v>
      </c>
      <c r="B499" s="234" t="s">
        <v>482</v>
      </c>
      <c r="C499" s="235" t="s">
        <v>37</v>
      </c>
      <c r="D499" s="37">
        <v>1</v>
      </c>
      <c r="E499" s="37">
        <v>0</v>
      </c>
      <c r="F499" s="37">
        <v>0</v>
      </c>
      <c r="G499" s="37">
        <v>1106</v>
      </c>
      <c r="H499" s="37">
        <v>0</v>
      </c>
      <c r="I499" s="37">
        <v>0</v>
      </c>
      <c r="J499" s="37">
        <v>0</v>
      </c>
      <c r="K499" s="37">
        <v>0</v>
      </c>
      <c r="L499" s="37">
        <v>0</v>
      </c>
      <c r="M499" s="21">
        <v>1107</v>
      </c>
    </row>
    <row r="500" spans="1:13" x14ac:dyDescent="0.35">
      <c r="A500" s="25">
        <v>493</v>
      </c>
      <c r="B500" s="232" t="s">
        <v>483</v>
      </c>
      <c r="C500" s="233" t="s">
        <v>37</v>
      </c>
      <c r="D500" s="36">
        <v>1</v>
      </c>
      <c r="E500" s="36">
        <v>0</v>
      </c>
      <c r="F500" s="36">
        <v>1</v>
      </c>
      <c r="G500" s="36">
        <v>1075</v>
      </c>
      <c r="H500" s="36">
        <v>1</v>
      </c>
      <c r="I500" s="36">
        <v>0</v>
      </c>
      <c r="J500" s="36">
        <v>0</v>
      </c>
      <c r="K500" s="36">
        <v>1</v>
      </c>
      <c r="L500" s="36">
        <v>0</v>
      </c>
      <c r="M500" s="24">
        <v>1079</v>
      </c>
    </row>
    <row r="501" spans="1:13" x14ac:dyDescent="0.35">
      <c r="A501" s="5">
        <v>494</v>
      </c>
      <c r="B501" s="234" t="s">
        <v>484</v>
      </c>
      <c r="C501" s="235" t="s">
        <v>48</v>
      </c>
      <c r="D501" s="37">
        <v>0</v>
      </c>
      <c r="E501" s="37">
        <v>0</v>
      </c>
      <c r="F501" s="37">
        <v>0</v>
      </c>
      <c r="G501" s="37">
        <v>6266</v>
      </c>
      <c r="H501" s="37">
        <v>0</v>
      </c>
      <c r="I501" s="37">
        <v>0</v>
      </c>
      <c r="J501" s="37">
        <v>1</v>
      </c>
      <c r="K501" s="37">
        <v>0</v>
      </c>
      <c r="L501" s="37">
        <v>0</v>
      </c>
      <c r="M501" s="21">
        <v>6267</v>
      </c>
    </row>
    <row r="502" spans="1:13" x14ac:dyDescent="0.35">
      <c r="A502" s="25">
        <v>495</v>
      </c>
      <c r="B502" s="232" t="s">
        <v>634</v>
      </c>
      <c r="C502" s="233" t="s">
        <v>43</v>
      </c>
      <c r="D502" s="36">
        <v>0</v>
      </c>
      <c r="E502" s="36">
        <v>0</v>
      </c>
      <c r="F502" s="36">
        <v>0</v>
      </c>
      <c r="G502" s="36">
        <v>826</v>
      </c>
      <c r="H502" s="36">
        <v>0</v>
      </c>
      <c r="I502" s="36">
        <v>0</v>
      </c>
      <c r="J502" s="36">
        <v>1</v>
      </c>
      <c r="K502" s="36">
        <v>0</v>
      </c>
      <c r="L502" s="36">
        <v>0</v>
      </c>
      <c r="M502" s="24">
        <v>827</v>
      </c>
    </row>
    <row r="503" spans="1:13" x14ac:dyDescent="0.35">
      <c r="A503" s="5">
        <v>496</v>
      </c>
      <c r="B503" s="234" t="s">
        <v>635</v>
      </c>
      <c r="C503" s="235" t="s">
        <v>43</v>
      </c>
      <c r="D503" s="37">
        <v>0</v>
      </c>
      <c r="E503" s="37">
        <v>0</v>
      </c>
      <c r="F503" s="37">
        <v>0</v>
      </c>
      <c r="G503" s="37">
        <v>2116</v>
      </c>
      <c r="H503" s="37">
        <v>0</v>
      </c>
      <c r="I503" s="37">
        <v>0</v>
      </c>
      <c r="J503" s="37">
        <v>1</v>
      </c>
      <c r="K503" s="37">
        <v>0</v>
      </c>
      <c r="L503" s="37">
        <v>0</v>
      </c>
      <c r="M503" s="21">
        <v>2117</v>
      </c>
    </row>
    <row r="504" spans="1:13" x14ac:dyDescent="0.35">
      <c r="A504" s="25">
        <v>497</v>
      </c>
      <c r="B504" s="232" t="s">
        <v>485</v>
      </c>
      <c r="C504" s="233" t="s">
        <v>38</v>
      </c>
      <c r="D504" s="36">
        <v>0</v>
      </c>
      <c r="E504" s="36">
        <v>0</v>
      </c>
      <c r="F504" s="36">
        <v>0</v>
      </c>
      <c r="G504" s="36">
        <v>85</v>
      </c>
      <c r="H504" s="36">
        <v>0</v>
      </c>
      <c r="I504" s="36">
        <v>0</v>
      </c>
      <c r="J504" s="36">
        <v>0</v>
      </c>
      <c r="K504" s="36">
        <v>0</v>
      </c>
      <c r="L504" s="36">
        <v>0</v>
      </c>
      <c r="M504" s="24">
        <v>85</v>
      </c>
    </row>
    <row r="505" spans="1:13" x14ac:dyDescent="0.35">
      <c r="A505" s="5">
        <v>498</v>
      </c>
      <c r="B505" s="234" t="s">
        <v>486</v>
      </c>
      <c r="C505" s="235" t="s">
        <v>45</v>
      </c>
      <c r="D505" s="37">
        <v>0</v>
      </c>
      <c r="E505" s="37">
        <v>0</v>
      </c>
      <c r="F505" s="37">
        <v>0</v>
      </c>
      <c r="G505" s="37">
        <v>2670</v>
      </c>
      <c r="H505" s="37">
        <v>0</v>
      </c>
      <c r="I505" s="37">
        <v>0</v>
      </c>
      <c r="J505" s="37">
        <v>0</v>
      </c>
      <c r="K505" s="37">
        <v>0</v>
      </c>
      <c r="L505" s="37">
        <v>0</v>
      </c>
      <c r="M505" s="21">
        <v>2670</v>
      </c>
    </row>
    <row r="506" spans="1:13" x14ac:dyDescent="0.35">
      <c r="A506" s="25">
        <v>499</v>
      </c>
      <c r="B506" s="232" t="s">
        <v>487</v>
      </c>
      <c r="C506" s="233" t="s">
        <v>42</v>
      </c>
      <c r="D506" s="36">
        <v>1</v>
      </c>
      <c r="E506" s="36">
        <v>1</v>
      </c>
      <c r="F506" s="36">
        <v>0</v>
      </c>
      <c r="G506" s="36">
        <v>2650</v>
      </c>
      <c r="H506" s="36">
        <v>0</v>
      </c>
      <c r="I506" s="36">
        <v>0</v>
      </c>
      <c r="J506" s="36">
        <v>1</v>
      </c>
      <c r="K506" s="36">
        <v>0</v>
      </c>
      <c r="L506" s="36">
        <v>0</v>
      </c>
      <c r="M506" s="24">
        <v>2653</v>
      </c>
    </row>
    <row r="507" spans="1:13" x14ac:dyDescent="0.35">
      <c r="A507" s="5">
        <v>500</v>
      </c>
      <c r="B507" s="234" t="s">
        <v>488</v>
      </c>
      <c r="C507" s="235" t="s">
        <v>25</v>
      </c>
      <c r="D507" s="37">
        <v>0</v>
      </c>
      <c r="E507" s="37">
        <v>0</v>
      </c>
      <c r="F507" s="37">
        <v>0</v>
      </c>
      <c r="G507" s="37">
        <v>9711</v>
      </c>
      <c r="H507" s="37">
        <v>0</v>
      </c>
      <c r="I507" s="37">
        <v>0</v>
      </c>
      <c r="J507" s="37">
        <v>0</v>
      </c>
      <c r="K507" s="37">
        <v>0</v>
      </c>
      <c r="L507" s="37">
        <v>0</v>
      </c>
      <c r="M507" s="21">
        <v>9711</v>
      </c>
    </row>
    <row r="508" spans="1:13" x14ac:dyDescent="0.35">
      <c r="A508" s="25">
        <v>501</v>
      </c>
      <c r="B508" s="232" t="s">
        <v>489</v>
      </c>
      <c r="C508" s="233" t="s">
        <v>34</v>
      </c>
      <c r="D508" s="36">
        <v>0</v>
      </c>
      <c r="E508" s="36">
        <v>0</v>
      </c>
      <c r="F508" s="36">
        <v>0</v>
      </c>
      <c r="G508" s="36">
        <v>418</v>
      </c>
      <c r="H508" s="36">
        <v>0</v>
      </c>
      <c r="I508" s="36">
        <v>0</v>
      </c>
      <c r="J508" s="36">
        <v>1</v>
      </c>
      <c r="K508" s="36">
        <v>0</v>
      </c>
      <c r="L508" s="36">
        <v>0</v>
      </c>
      <c r="M508" s="24">
        <v>419</v>
      </c>
    </row>
    <row r="509" spans="1:13" x14ac:dyDescent="0.35">
      <c r="A509" s="5">
        <v>502</v>
      </c>
      <c r="B509" s="234" t="s">
        <v>490</v>
      </c>
      <c r="C509" s="235" t="s">
        <v>25</v>
      </c>
      <c r="D509" s="37">
        <v>7</v>
      </c>
      <c r="E509" s="37">
        <v>0</v>
      </c>
      <c r="F509" s="37">
        <v>0</v>
      </c>
      <c r="G509" s="37">
        <v>15550</v>
      </c>
      <c r="H509" s="37">
        <v>0</v>
      </c>
      <c r="I509" s="37">
        <v>0</v>
      </c>
      <c r="J509" s="37">
        <v>5</v>
      </c>
      <c r="K509" s="37">
        <v>0</v>
      </c>
      <c r="L509" s="37">
        <v>0</v>
      </c>
      <c r="M509" s="21">
        <v>15562</v>
      </c>
    </row>
    <row r="510" spans="1:13" x14ac:dyDescent="0.35">
      <c r="A510" s="25">
        <v>503</v>
      </c>
      <c r="B510" s="232" t="s">
        <v>491</v>
      </c>
      <c r="C510" s="233" t="s">
        <v>33</v>
      </c>
      <c r="D510" s="36">
        <v>0</v>
      </c>
      <c r="E510" s="36">
        <v>0</v>
      </c>
      <c r="F510" s="36">
        <v>0</v>
      </c>
      <c r="G510" s="36">
        <v>4699</v>
      </c>
      <c r="H510" s="36">
        <v>0</v>
      </c>
      <c r="I510" s="36">
        <v>0</v>
      </c>
      <c r="J510" s="36">
        <v>0</v>
      </c>
      <c r="K510" s="36">
        <v>0</v>
      </c>
      <c r="L510" s="36">
        <v>0</v>
      </c>
      <c r="M510" s="24">
        <v>4699</v>
      </c>
    </row>
    <row r="511" spans="1:13" x14ac:dyDescent="0.35">
      <c r="A511" s="5">
        <v>504</v>
      </c>
      <c r="B511" s="234" t="s">
        <v>492</v>
      </c>
      <c r="C511" s="235" t="s">
        <v>33</v>
      </c>
      <c r="D511" s="37">
        <v>0</v>
      </c>
      <c r="E511" s="37">
        <v>0</v>
      </c>
      <c r="F511" s="37">
        <v>0</v>
      </c>
      <c r="G511" s="37">
        <v>2456</v>
      </c>
      <c r="H511" s="37">
        <v>0</v>
      </c>
      <c r="I511" s="37">
        <v>0</v>
      </c>
      <c r="J511" s="37">
        <v>0</v>
      </c>
      <c r="K511" s="37">
        <v>0</v>
      </c>
      <c r="L511" s="37">
        <v>0</v>
      </c>
      <c r="M511" s="21">
        <v>2456</v>
      </c>
    </row>
    <row r="512" spans="1:13" x14ac:dyDescent="0.35">
      <c r="A512" s="25">
        <v>505</v>
      </c>
      <c r="B512" s="232" t="s">
        <v>493</v>
      </c>
      <c r="C512" s="233" t="s">
        <v>25</v>
      </c>
      <c r="D512" s="36">
        <v>0</v>
      </c>
      <c r="E512" s="36">
        <v>0</v>
      </c>
      <c r="F512" s="36">
        <v>0</v>
      </c>
      <c r="G512" s="36">
        <v>21800</v>
      </c>
      <c r="H512" s="36">
        <v>0</v>
      </c>
      <c r="I512" s="36">
        <v>0</v>
      </c>
      <c r="J512" s="36">
        <v>2</v>
      </c>
      <c r="K512" s="36">
        <v>0</v>
      </c>
      <c r="L512" s="36">
        <v>0</v>
      </c>
      <c r="M512" s="24">
        <v>21802</v>
      </c>
    </row>
    <row r="513" spans="1:19" x14ac:dyDescent="0.35">
      <c r="A513" s="5">
        <v>506</v>
      </c>
      <c r="B513" s="234" t="s">
        <v>494</v>
      </c>
      <c r="C513" s="235" t="s">
        <v>42</v>
      </c>
      <c r="D513" s="37">
        <v>0</v>
      </c>
      <c r="E513" s="37">
        <v>0</v>
      </c>
      <c r="F513" s="37">
        <v>0</v>
      </c>
      <c r="G513" s="37">
        <v>3370</v>
      </c>
      <c r="H513" s="37">
        <v>0</v>
      </c>
      <c r="I513" s="37">
        <v>0</v>
      </c>
      <c r="J513" s="37">
        <v>1</v>
      </c>
      <c r="K513" s="37">
        <v>0</v>
      </c>
      <c r="L513" s="37">
        <v>0</v>
      </c>
      <c r="M513" s="21">
        <v>3371</v>
      </c>
    </row>
    <row r="514" spans="1:19" x14ac:dyDescent="0.35">
      <c r="A514" s="25">
        <v>507</v>
      </c>
      <c r="B514" s="232" t="s">
        <v>495</v>
      </c>
      <c r="C514" s="233" t="s">
        <v>44</v>
      </c>
      <c r="D514" s="36">
        <v>0</v>
      </c>
      <c r="E514" s="36">
        <v>0</v>
      </c>
      <c r="F514" s="36">
        <v>0</v>
      </c>
      <c r="G514" s="36">
        <v>748</v>
      </c>
      <c r="H514" s="36">
        <v>0</v>
      </c>
      <c r="I514" s="36">
        <v>0</v>
      </c>
      <c r="J514" s="36">
        <v>0</v>
      </c>
      <c r="K514" s="36">
        <v>0</v>
      </c>
      <c r="L514" s="36">
        <v>0</v>
      </c>
      <c r="M514" s="24">
        <v>748</v>
      </c>
    </row>
    <row r="515" spans="1:19" x14ac:dyDescent="0.35">
      <c r="A515" s="5">
        <v>508</v>
      </c>
      <c r="B515" s="234" t="s">
        <v>722</v>
      </c>
      <c r="C515" s="235" t="s">
        <v>28</v>
      </c>
      <c r="D515" s="37">
        <v>8</v>
      </c>
      <c r="E515" s="37">
        <v>0</v>
      </c>
      <c r="F515" s="37">
        <v>0</v>
      </c>
      <c r="G515" s="37">
        <v>6379</v>
      </c>
      <c r="H515" s="37">
        <v>0</v>
      </c>
      <c r="I515" s="37">
        <v>0</v>
      </c>
      <c r="J515" s="37">
        <v>0</v>
      </c>
      <c r="K515" s="37">
        <v>0</v>
      </c>
      <c r="L515" s="37">
        <v>0</v>
      </c>
      <c r="M515" s="21">
        <v>6387</v>
      </c>
    </row>
    <row r="516" spans="1:19" x14ac:dyDescent="0.35">
      <c r="A516" s="25">
        <v>509</v>
      </c>
      <c r="B516" s="232" t="s">
        <v>863</v>
      </c>
      <c r="C516" s="233" t="s">
        <v>28</v>
      </c>
      <c r="D516" s="36">
        <v>3</v>
      </c>
      <c r="E516" s="36">
        <v>0</v>
      </c>
      <c r="F516" s="36">
        <v>0</v>
      </c>
      <c r="G516" s="36">
        <v>8703</v>
      </c>
      <c r="H516" s="36">
        <v>0</v>
      </c>
      <c r="I516" s="36">
        <v>0</v>
      </c>
      <c r="J516" s="36">
        <v>1</v>
      </c>
      <c r="K516" s="36">
        <v>0</v>
      </c>
      <c r="L516" s="36">
        <v>0</v>
      </c>
      <c r="M516" s="24">
        <v>8707</v>
      </c>
    </row>
    <row r="517" spans="1:19" x14ac:dyDescent="0.35">
      <c r="A517" s="5">
        <v>510</v>
      </c>
      <c r="B517" s="234" t="s">
        <v>496</v>
      </c>
      <c r="C517" s="235" t="s">
        <v>38</v>
      </c>
      <c r="D517" s="37">
        <v>0</v>
      </c>
      <c r="E517" s="37">
        <v>0</v>
      </c>
      <c r="F517" s="37">
        <v>0</v>
      </c>
      <c r="G517" s="37">
        <v>115</v>
      </c>
      <c r="H517" s="37">
        <v>0</v>
      </c>
      <c r="I517" s="37">
        <v>0</v>
      </c>
      <c r="J517" s="37">
        <v>0</v>
      </c>
      <c r="K517" s="37">
        <v>0</v>
      </c>
      <c r="L517" s="37">
        <v>0</v>
      </c>
      <c r="M517" s="21">
        <v>115</v>
      </c>
    </row>
    <row r="518" spans="1:19" x14ac:dyDescent="0.35">
      <c r="A518" s="25">
        <v>511</v>
      </c>
      <c r="B518" s="232" t="s">
        <v>497</v>
      </c>
      <c r="C518" s="233" t="s">
        <v>33</v>
      </c>
      <c r="D518" s="36">
        <v>0</v>
      </c>
      <c r="E518" s="36">
        <v>0</v>
      </c>
      <c r="F518" s="36">
        <v>0</v>
      </c>
      <c r="G518" s="36">
        <v>3749</v>
      </c>
      <c r="H518" s="36">
        <v>0</v>
      </c>
      <c r="I518" s="36">
        <v>0</v>
      </c>
      <c r="J518" s="36">
        <v>0</v>
      </c>
      <c r="K518" s="36">
        <v>0</v>
      </c>
      <c r="L518" s="36">
        <v>0</v>
      </c>
      <c r="M518" s="24">
        <v>3749</v>
      </c>
    </row>
    <row r="519" spans="1:19" x14ac:dyDescent="0.35">
      <c r="A519" s="5">
        <v>512</v>
      </c>
      <c r="B519" s="234" t="s">
        <v>498</v>
      </c>
      <c r="C519" s="235" t="s">
        <v>24</v>
      </c>
      <c r="D519" s="37">
        <v>2</v>
      </c>
      <c r="E519" s="37">
        <v>0</v>
      </c>
      <c r="F519" s="37">
        <v>0</v>
      </c>
      <c r="G519" s="37">
        <v>18983</v>
      </c>
      <c r="H519" s="37">
        <v>0</v>
      </c>
      <c r="I519" s="37">
        <v>0</v>
      </c>
      <c r="J519" s="37">
        <v>0</v>
      </c>
      <c r="K519" s="37">
        <v>0</v>
      </c>
      <c r="L519" s="37">
        <v>0</v>
      </c>
      <c r="M519" s="21">
        <v>18985</v>
      </c>
    </row>
    <row r="520" spans="1:19" x14ac:dyDescent="0.35">
      <c r="A520" s="25">
        <v>513</v>
      </c>
      <c r="B520" s="232" t="s">
        <v>499</v>
      </c>
      <c r="C520" s="233" t="s">
        <v>24</v>
      </c>
      <c r="D520" s="36">
        <v>0</v>
      </c>
      <c r="E520" s="36">
        <v>1</v>
      </c>
      <c r="F520" s="36">
        <v>0</v>
      </c>
      <c r="G520" s="36">
        <v>13470</v>
      </c>
      <c r="H520" s="36">
        <v>0</v>
      </c>
      <c r="I520" s="36">
        <v>0</v>
      </c>
      <c r="J520" s="36">
        <v>0</v>
      </c>
      <c r="K520" s="36">
        <v>1</v>
      </c>
      <c r="L520" s="36">
        <v>0</v>
      </c>
      <c r="M520" s="24">
        <v>13472</v>
      </c>
    </row>
    <row r="521" spans="1:19" x14ac:dyDescent="0.35">
      <c r="A521" s="5">
        <v>514</v>
      </c>
      <c r="B521" s="234" t="s">
        <v>500</v>
      </c>
      <c r="C521" s="235" t="s">
        <v>38</v>
      </c>
      <c r="D521" s="37">
        <v>0</v>
      </c>
      <c r="E521" s="37">
        <v>0</v>
      </c>
      <c r="F521" s="37">
        <v>0</v>
      </c>
      <c r="G521" s="37">
        <v>102</v>
      </c>
      <c r="H521" s="37">
        <v>0</v>
      </c>
      <c r="I521" s="37">
        <v>0</v>
      </c>
      <c r="J521" s="37">
        <v>0</v>
      </c>
      <c r="K521" s="37">
        <v>0</v>
      </c>
      <c r="L521" s="37">
        <v>0</v>
      </c>
      <c r="M521" s="21">
        <v>102</v>
      </c>
    </row>
    <row r="522" spans="1:19" x14ac:dyDescent="0.35">
      <c r="A522" s="25">
        <v>515</v>
      </c>
      <c r="B522" s="232" t="s">
        <v>501</v>
      </c>
      <c r="C522" s="233" t="s">
        <v>38</v>
      </c>
      <c r="D522" s="36">
        <v>0</v>
      </c>
      <c r="E522" s="36">
        <v>0</v>
      </c>
      <c r="F522" s="36">
        <v>0</v>
      </c>
      <c r="G522" s="36">
        <v>75</v>
      </c>
      <c r="H522" s="36">
        <v>0</v>
      </c>
      <c r="I522" s="36">
        <v>0</v>
      </c>
      <c r="J522" s="36">
        <v>0</v>
      </c>
      <c r="K522" s="36">
        <v>0</v>
      </c>
      <c r="L522" s="36">
        <v>0</v>
      </c>
      <c r="M522" s="24">
        <v>75</v>
      </c>
    </row>
    <row r="523" spans="1:19" x14ac:dyDescent="0.35">
      <c r="A523" s="5">
        <v>516</v>
      </c>
      <c r="B523" s="234" t="s">
        <v>502</v>
      </c>
      <c r="C523" s="235" t="s">
        <v>20</v>
      </c>
      <c r="D523" s="37">
        <v>41</v>
      </c>
      <c r="E523" s="37">
        <v>23</v>
      </c>
      <c r="F523" s="37">
        <v>1</v>
      </c>
      <c r="G523" s="37">
        <v>36263</v>
      </c>
      <c r="H523" s="37">
        <v>0</v>
      </c>
      <c r="I523" s="37">
        <v>0</v>
      </c>
      <c r="J523" s="37">
        <v>15</v>
      </c>
      <c r="K523" s="37">
        <v>17</v>
      </c>
      <c r="L523" s="37">
        <v>0</v>
      </c>
      <c r="M523" s="21">
        <v>36360</v>
      </c>
    </row>
    <row r="524" spans="1:19" s="237" customFormat="1" x14ac:dyDescent="0.35">
      <c r="A524" s="335" t="s">
        <v>9</v>
      </c>
      <c r="B524" s="336"/>
      <c r="C524" s="32"/>
      <c r="D524" s="32">
        <v>13070</v>
      </c>
      <c r="E524" s="32">
        <v>759</v>
      </c>
      <c r="F524" s="32">
        <v>307</v>
      </c>
      <c r="G524" s="32">
        <v>6664229</v>
      </c>
      <c r="H524" s="32">
        <v>369</v>
      </c>
      <c r="I524" s="32">
        <v>2969</v>
      </c>
      <c r="J524" s="32">
        <v>2287</v>
      </c>
      <c r="K524" s="32">
        <v>570</v>
      </c>
      <c r="L524" s="32">
        <v>213</v>
      </c>
      <c r="M524" s="32">
        <v>6684773</v>
      </c>
      <c r="O524" s="238"/>
      <c r="R524" s="239"/>
      <c r="S524" s="240"/>
    </row>
    <row r="526" spans="1:19" x14ac:dyDescent="0.35">
      <c r="A526" s="3" t="s">
        <v>864</v>
      </c>
    </row>
    <row r="527" spans="1:19" x14ac:dyDescent="0.35">
      <c r="D527" s="30"/>
    </row>
  </sheetData>
  <mergeCells count="6">
    <mergeCell ref="M6:M7"/>
    <mergeCell ref="A524:B524"/>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095F7-2B8A-4420-81DE-4D51BDF30F70}">
  <sheetPr>
    <tabColor rgb="FF00B050"/>
    <pageSetUpPr fitToPage="1"/>
  </sheetPr>
  <dimension ref="A1:L97"/>
  <sheetViews>
    <sheetView showGridLines="0" zoomScale="60" zoomScaleNormal="60" workbookViewId="0">
      <pane ySplit="1" topLeftCell="A36" activePane="bottomLeft" state="frozen"/>
      <selection activeCell="C19" sqref="C19"/>
      <selection pane="bottomLeft" activeCell="H4" sqref="H4"/>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2.6328125" style="2" bestFit="1" customWidth="1"/>
    <col min="13" max="16384" width="9.1796875" style="1"/>
  </cols>
  <sheetData>
    <row r="1" spans="1:12" ht="20.25" customHeight="1" x14ac:dyDescent="0.35">
      <c r="A1" s="153" t="s">
        <v>865</v>
      </c>
      <c r="B1" s="284"/>
      <c r="C1" s="191"/>
      <c r="D1" s="191"/>
      <c r="E1" s="191"/>
      <c r="F1" s="191"/>
      <c r="G1" s="191"/>
      <c r="H1" s="191"/>
      <c r="I1" s="191"/>
      <c r="J1" s="191"/>
      <c r="K1" s="191" t="s">
        <v>757</v>
      </c>
      <c r="L1" s="227" t="s">
        <v>856</v>
      </c>
    </row>
    <row r="2" spans="1:12" ht="6.75" customHeight="1" x14ac:dyDescent="0.35">
      <c r="A2" s="153"/>
      <c r="B2" s="193"/>
      <c r="C2" s="193"/>
      <c r="D2" s="193"/>
      <c r="E2" s="193"/>
      <c r="F2" s="193"/>
      <c r="G2" s="193"/>
      <c r="H2" s="193"/>
      <c r="I2" s="193"/>
      <c r="J2" s="193"/>
      <c r="K2" s="193"/>
      <c r="L2" s="27"/>
    </row>
    <row r="3" spans="1:12" ht="20.25" customHeight="1" x14ac:dyDescent="0.35">
      <c r="A3" s="11"/>
      <c r="B3" s="223"/>
      <c r="C3" s="223"/>
      <c r="D3" s="223"/>
      <c r="E3" s="223"/>
      <c r="F3" s="223"/>
      <c r="G3" s="223"/>
      <c r="H3" s="223"/>
      <c r="I3" s="223"/>
      <c r="J3" s="223"/>
      <c r="K3" s="223"/>
      <c r="L3" s="12"/>
    </row>
    <row r="4" spans="1:12" ht="20.25" customHeight="1" x14ac:dyDescent="0.35">
      <c r="A4" s="11"/>
      <c r="B4" s="155"/>
      <c r="C4" s="155"/>
      <c r="D4" s="155"/>
      <c r="E4" s="155"/>
      <c r="F4" s="155"/>
      <c r="G4" s="155"/>
      <c r="H4" s="155"/>
      <c r="I4" s="155"/>
      <c r="J4" s="155"/>
      <c r="K4" s="155"/>
      <c r="L4" s="13"/>
    </row>
    <row r="5" spans="1:12" s="7" customFormat="1" ht="35.25" customHeight="1" x14ac:dyDescent="0.35">
      <c r="A5" s="14" t="s">
        <v>866</v>
      </c>
      <c r="B5" s="229"/>
      <c r="C5" s="229"/>
      <c r="D5" s="229"/>
      <c r="E5" s="229"/>
      <c r="F5" s="229"/>
      <c r="G5" s="229"/>
      <c r="H5" s="229"/>
      <c r="I5" s="229"/>
      <c r="J5" s="229"/>
      <c r="K5" s="229"/>
      <c r="L5" s="15"/>
    </row>
    <row r="6" spans="1:12" x14ac:dyDescent="0.35">
      <c r="A6" s="326" t="s">
        <v>12</v>
      </c>
      <c r="B6" s="328" t="s">
        <v>11</v>
      </c>
      <c r="C6" s="330" t="s">
        <v>10</v>
      </c>
      <c r="D6" s="330"/>
      <c r="E6" s="330"/>
      <c r="F6" s="330"/>
      <c r="G6" s="330"/>
      <c r="H6" s="330"/>
      <c r="I6" s="330"/>
      <c r="J6" s="330"/>
      <c r="K6" s="330"/>
      <c r="L6" s="337" t="s">
        <v>14</v>
      </c>
    </row>
    <row r="7" spans="1:12" x14ac:dyDescent="0.35">
      <c r="A7" s="327"/>
      <c r="B7" s="329"/>
      <c r="C7" s="148" t="s">
        <v>0</v>
      </c>
      <c r="D7" s="148" t="s">
        <v>1</v>
      </c>
      <c r="E7" s="148" t="s">
        <v>2</v>
      </c>
      <c r="F7" s="148" t="s">
        <v>3</v>
      </c>
      <c r="G7" s="148" t="s">
        <v>4</v>
      </c>
      <c r="H7" s="148" t="s">
        <v>5</v>
      </c>
      <c r="I7" s="148" t="s">
        <v>6</v>
      </c>
      <c r="J7" s="148" t="s">
        <v>7</v>
      </c>
      <c r="K7" s="148" t="s">
        <v>8</v>
      </c>
      <c r="L7" s="337"/>
    </row>
    <row r="8" spans="1:12" x14ac:dyDescent="0.35">
      <c r="A8" s="22">
        <v>1</v>
      </c>
      <c r="B8" s="23" t="s">
        <v>16</v>
      </c>
      <c r="C8" s="36">
        <v>2</v>
      </c>
      <c r="D8" s="36">
        <v>0</v>
      </c>
      <c r="E8" s="36">
        <v>1</v>
      </c>
      <c r="F8" s="36">
        <v>30055</v>
      </c>
      <c r="G8" s="36">
        <v>0</v>
      </c>
      <c r="H8" s="36">
        <v>0</v>
      </c>
      <c r="I8" s="36">
        <v>4</v>
      </c>
      <c r="J8" s="36">
        <v>1</v>
      </c>
      <c r="K8" s="36">
        <v>0</v>
      </c>
      <c r="L8" s="24">
        <v>30063</v>
      </c>
    </row>
    <row r="9" spans="1:12" x14ac:dyDescent="0.35">
      <c r="A9" s="16">
        <v>2</v>
      </c>
      <c r="B9" s="20" t="s">
        <v>17</v>
      </c>
      <c r="C9" s="37">
        <v>44</v>
      </c>
      <c r="D9" s="37">
        <v>2</v>
      </c>
      <c r="E9" s="37">
        <v>3</v>
      </c>
      <c r="F9" s="37">
        <v>70704</v>
      </c>
      <c r="G9" s="37">
        <v>0</v>
      </c>
      <c r="H9" s="37">
        <v>0</v>
      </c>
      <c r="I9" s="37">
        <v>5</v>
      </c>
      <c r="J9" s="37">
        <v>1</v>
      </c>
      <c r="K9" s="37">
        <v>0</v>
      </c>
      <c r="L9" s="21">
        <v>70759</v>
      </c>
    </row>
    <row r="10" spans="1:12" x14ac:dyDescent="0.35">
      <c r="A10" s="22">
        <v>3</v>
      </c>
      <c r="B10" s="23" t="s">
        <v>18</v>
      </c>
      <c r="C10" s="36">
        <v>300</v>
      </c>
      <c r="D10" s="36">
        <v>7</v>
      </c>
      <c r="E10" s="36">
        <v>0</v>
      </c>
      <c r="F10" s="36">
        <v>195705</v>
      </c>
      <c r="G10" s="36">
        <v>0</v>
      </c>
      <c r="H10" s="36">
        <v>0</v>
      </c>
      <c r="I10" s="36">
        <v>19</v>
      </c>
      <c r="J10" s="36">
        <v>5</v>
      </c>
      <c r="K10" s="36">
        <v>3</v>
      </c>
      <c r="L10" s="24">
        <v>196039</v>
      </c>
    </row>
    <row r="11" spans="1:12" x14ac:dyDescent="0.35">
      <c r="A11" s="16">
        <v>4</v>
      </c>
      <c r="B11" s="20" t="s">
        <v>19</v>
      </c>
      <c r="C11" s="37">
        <v>1</v>
      </c>
      <c r="D11" s="37">
        <v>0</v>
      </c>
      <c r="E11" s="37">
        <v>0</v>
      </c>
      <c r="F11" s="37">
        <v>15673</v>
      </c>
      <c r="G11" s="37">
        <v>0</v>
      </c>
      <c r="H11" s="37">
        <v>0</v>
      </c>
      <c r="I11" s="37">
        <v>3</v>
      </c>
      <c r="J11" s="37">
        <v>1</v>
      </c>
      <c r="K11" s="37">
        <v>0</v>
      </c>
      <c r="L11" s="21">
        <v>15678</v>
      </c>
    </row>
    <row r="12" spans="1:12" x14ac:dyDescent="0.35">
      <c r="A12" s="22">
        <v>5</v>
      </c>
      <c r="B12" s="23" t="s">
        <v>20</v>
      </c>
      <c r="C12" s="36">
        <v>30</v>
      </c>
      <c r="D12" s="36">
        <v>13</v>
      </c>
      <c r="E12" s="36">
        <v>1</v>
      </c>
      <c r="F12" s="36">
        <v>64794</v>
      </c>
      <c r="G12" s="36">
        <v>0</v>
      </c>
      <c r="H12" s="36">
        <v>0</v>
      </c>
      <c r="I12" s="36">
        <v>5</v>
      </c>
      <c r="J12" s="36">
        <v>10</v>
      </c>
      <c r="K12" s="36">
        <v>0</v>
      </c>
      <c r="L12" s="24">
        <v>64853</v>
      </c>
    </row>
    <row r="13" spans="1:12" x14ac:dyDescent="0.35">
      <c r="A13" s="16">
        <v>6</v>
      </c>
      <c r="B13" s="20" t="s">
        <v>21</v>
      </c>
      <c r="C13" s="37">
        <v>4427</v>
      </c>
      <c r="D13" s="37">
        <v>136</v>
      </c>
      <c r="E13" s="37">
        <v>99</v>
      </c>
      <c r="F13" s="37">
        <v>513060</v>
      </c>
      <c r="G13" s="37">
        <v>187</v>
      </c>
      <c r="H13" s="37">
        <v>1653</v>
      </c>
      <c r="I13" s="37">
        <v>161</v>
      </c>
      <c r="J13" s="37">
        <v>170</v>
      </c>
      <c r="K13" s="37">
        <v>175</v>
      </c>
      <c r="L13" s="21">
        <v>520068</v>
      </c>
    </row>
    <row r="14" spans="1:12" x14ac:dyDescent="0.35">
      <c r="A14" s="22">
        <v>7</v>
      </c>
      <c r="B14" s="23" t="s">
        <v>15</v>
      </c>
      <c r="C14" s="36">
        <v>0</v>
      </c>
      <c r="D14" s="36">
        <v>0</v>
      </c>
      <c r="E14" s="36">
        <v>0</v>
      </c>
      <c r="F14" s="36">
        <v>5169</v>
      </c>
      <c r="G14" s="36">
        <v>0</v>
      </c>
      <c r="H14" s="36">
        <v>0</v>
      </c>
      <c r="I14" s="36">
        <v>0</v>
      </c>
      <c r="J14" s="36">
        <v>0</v>
      </c>
      <c r="K14" s="36">
        <v>0</v>
      </c>
      <c r="L14" s="24">
        <v>5169</v>
      </c>
    </row>
    <row r="15" spans="1:12" x14ac:dyDescent="0.35">
      <c r="A15" s="16">
        <v>8</v>
      </c>
      <c r="B15" s="20" t="s">
        <v>22</v>
      </c>
      <c r="C15" s="37">
        <v>15</v>
      </c>
      <c r="D15" s="37">
        <v>0</v>
      </c>
      <c r="E15" s="37">
        <v>0</v>
      </c>
      <c r="F15" s="37">
        <v>31586</v>
      </c>
      <c r="G15" s="37">
        <v>0</v>
      </c>
      <c r="H15" s="37">
        <v>0</v>
      </c>
      <c r="I15" s="37">
        <v>2</v>
      </c>
      <c r="J15" s="37">
        <v>1</v>
      </c>
      <c r="K15" s="37">
        <v>0</v>
      </c>
      <c r="L15" s="21">
        <v>31604</v>
      </c>
    </row>
    <row r="16" spans="1:12" x14ac:dyDescent="0.35">
      <c r="A16" s="22">
        <v>9</v>
      </c>
      <c r="B16" s="23" t="s">
        <v>23</v>
      </c>
      <c r="C16" s="36">
        <v>388</v>
      </c>
      <c r="D16" s="36">
        <v>23</v>
      </c>
      <c r="E16" s="36">
        <v>6</v>
      </c>
      <c r="F16" s="36">
        <v>590069</v>
      </c>
      <c r="G16" s="36">
        <v>1</v>
      </c>
      <c r="H16" s="36">
        <v>0</v>
      </c>
      <c r="I16" s="36">
        <v>56</v>
      </c>
      <c r="J16" s="36">
        <v>16</v>
      </c>
      <c r="K16" s="36">
        <v>3</v>
      </c>
      <c r="L16" s="24">
        <v>590562</v>
      </c>
    </row>
    <row r="17" spans="1:12" x14ac:dyDescent="0.35">
      <c r="A17" s="16">
        <v>10</v>
      </c>
      <c r="B17" s="20" t="s">
        <v>24</v>
      </c>
      <c r="C17" s="37">
        <v>122</v>
      </c>
      <c r="D17" s="37">
        <v>22</v>
      </c>
      <c r="E17" s="37">
        <v>1</v>
      </c>
      <c r="F17" s="37">
        <v>352273</v>
      </c>
      <c r="G17" s="37">
        <v>0</v>
      </c>
      <c r="H17" s="37">
        <v>0</v>
      </c>
      <c r="I17" s="37">
        <v>14</v>
      </c>
      <c r="J17" s="37">
        <v>13</v>
      </c>
      <c r="K17" s="37">
        <v>0</v>
      </c>
      <c r="L17" s="21">
        <v>352445</v>
      </c>
    </row>
    <row r="18" spans="1:12" x14ac:dyDescent="0.35">
      <c r="A18" s="22">
        <v>11</v>
      </c>
      <c r="B18" s="23" t="s">
        <v>25</v>
      </c>
      <c r="C18" s="36">
        <v>427</v>
      </c>
      <c r="D18" s="36">
        <v>24</v>
      </c>
      <c r="E18" s="36">
        <v>5</v>
      </c>
      <c r="F18" s="36">
        <v>409456</v>
      </c>
      <c r="G18" s="36">
        <v>0</v>
      </c>
      <c r="H18" s="36">
        <v>0</v>
      </c>
      <c r="I18" s="36">
        <v>47</v>
      </c>
      <c r="J18" s="36">
        <v>20</v>
      </c>
      <c r="K18" s="36">
        <v>1</v>
      </c>
      <c r="L18" s="24">
        <v>409980</v>
      </c>
    </row>
    <row r="19" spans="1:12" x14ac:dyDescent="0.35">
      <c r="A19" s="16">
        <v>12</v>
      </c>
      <c r="B19" s="20" t="s">
        <v>26</v>
      </c>
      <c r="C19" s="37">
        <v>22</v>
      </c>
      <c r="D19" s="37">
        <v>3</v>
      </c>
      <c r="E19" s="37">
        <v>2</v>
      </c>
      <c r="F19" s="37">
        <v>47553</v>
      </c>
      <c r="G19" s="37">
        <v>0</v>
      </c>
      <c r="H19" s="37">
        <v>0</v>
      </c>
      <c r="I19" s="37">
        <v>2</v>
      </c>
      <c r="J19" s="37">
        <v>1</v>
      </c>
      <c r="K19" s="37">
        <v>0</v>
      </c>
      <c r="L19" s="21">
        <v>47583</v>
      </c>
    </row>
    <row r="20" spans="1:12" x14ac:dyDescent="0.35">
      <c r="A20" s="22">
        <v>13</v>
      </c>
      <c r="B20" s="23" t="s">
        <v>27</v>
      </c>
      <c r="C20" s="36">
        <v>15</v>
      </c>
      <c r="D20" s="36">
        <v>1</v>
      </c>
      <c r="E20" s="36">
        <v>1</v>
      </c>
      <c r="F20" s="36">
        <v>35839</v>
      </c>
      <c r="G20" s="36">
        <v>1</v>
      </c>
      <c r="H20" s="36">
        <v>0</v>
      </c>
      <c r="I20" s="36">
        <v>1</v>
      </c>
      <c r="J20" s="36">
        <v>1</v>
      </c>
      <c r="K20" s="36">
        <v>0</v>
      </c>
      <c r="L20" s="24">
        <v>35859</v>
      </c>
    </row>
    <row r="21" spans="1:12" x14ac:dyDescent="0.35">
      <c r="A21" s="16">
        <v>14</v>
      </c>
      <c r="B21" s="20" t="s">
        <v>28</v>
      </c>
      <c r="C21" s="37">
        <v>10</v>
      </c>
      <c r="D21" s="37">
        <v>0</v>
      </c>
      <c r="E21" s="37">
        <v>1</v>
      </c>
      <c r="F21" s="37">
        <v>21719</v>
      </c>
      <c r="G21" s="37">
        <v>1</v>
      </c>
      <c r="H21" s="37">
        <v>0</v>
      </c>
      <c r="I21" s="37">
        <v>1</v>
      </c>
      <c r="J21" s="37">
        <v>1</v>
      </c>
      <c r="K21" s="37">
        <v>0</v>
      </c>
      <c r="L21" s="21">
        <v>21733</v>
      </c>
    </row>
    <row r="22" spans="1:12" x14ac:dyDescent="0.35">
      <c r="A22" s="22">
        <v>15</v>
      </c>
      <c r="B22" s="23" t="s">
        <v>29</v>
      </c>
      <c r="C22" s="36">
        <v>41</v>
      </c>
      <c r="D22" s="36">
        <v>4</v>
      </c>
      <c r="E22" s="36">
        <v>2</v>
      </c>
      <c r="F22" s="36">
        <v>52103</v>
      </c>
      <c r="G22" s="36">
        <v>0</v>
      </c>
      <c r="H22" s="36">
        <v>0</v>
      </c>
      <c r="I22" s="36">
        <v>3</v>
      </c>
      <c r="J22" s="36">
        <v>2</v>
      </c>
      <c r="K22" s="36">
        <v>0</v>
      </c>
      <c r="L22" s="24">
        <v>52155</v>
      </c>
    </row>
    <row r="23" spans="1:12" x14ac:dyDescent="0.35">
      <c r="A23" s="16">
        <v>16</v>
      </c>
      <c r="B23" s="20" t="s">
        <v>30</v>
      </c>
      <c r="C23" s="37">
        <v>0</v>
      </c>
      <c r="D23" s="37">
        <v>0</v>
      </c>
      <c r="E23" s="37">
        <v>0</v>
      </c>
      <c r="F23" s="37">
        <v>5896</v>
      </c>
      <c r="G23" s="37">
        <v>0</v>
      </c>
      <c r="H23" s="37">
        <v>0</v>
      </c>
      <c r="I23" s="37">
        <v>0</v>
      </c>
      <c r="J23" s="37">
        <v>0</v>
      </c>
      <c r="K23" s="37">
        <v>0</v>
      </c>
      <c r="L23" s="21">
        <v>5896</v>
      </c>
    </row>
    <row r="24" spans="1:12" x14ac:dyDescent="0.35">
      <c r="A24" s="22">
        <v>17</v>
      </c>
      <c r="B24" s="23" t="s">
        <v>31</v>
      </c>
      <c r="C24" s="36">
        <v>6</v>
      </c>
      <c r="D24" s="36">
        <v>0</v>
      </c>
      <c r="E24" s="36">
        <v>0</v>
      </c>
      <c r="F24" s="36">
        <v>14546</v>
      </c>
      <c r="G24" s="36">
        <v>0</v>
      </c>
      <c r="H24" s="36">
        <v>0</v>
      </c>
      <c r="I24" s="36">
        <v>0</v>
      </c>
      <c r="J24" s="36">
        <v>0</v>
      </c>
      <c r="K24" s="36">
        <v>0</v>
      </c>
      <c r="L24" s="24">
        <v>14552</v>
      </c>
    </row>
    <row r="25" spans="1:12" x14ac:dyDescent="0.35">
      <c r="A25" s="16">
        <v>18</v>
      </c>
      <c r="B25" s="20" t="s">
        <v>32</v>
      </c>
      <c r="C25" s="37">
        <v>22</v>
      </c>
      <c r="D25" s="37">
        <v>0</v>
      </c>
      <c r="E25" s="37">
        <v>0</v>
      </c>
      <c r="F25" s="37">
        <v>38289</v>
      </c>
      <c r="G25" s="37">
        <v>0</v>
      </c>
      <c r="H25" s="37">
        <v>0</v>
      </c>
      <c r="I25" s="37">
        <v>1</v>
      </c>
      <c r="J25" s="37">
        <v>1</v>
      </c>
      <c r="K25" s="37">
        <v>0</v>
      </c>
      <c r="L25" s="21">
        <v>38313</v>
      </c>
    </row>
    <row r="26" spans="1:12" x14ac:dyDescent="0.35">
      <c r="A26" s="22">
        <v>19</v>
      </c>
      <c r="B26" s="23" t="s">
        <v>33</v>
      </c>
      <c r="C26" s="36">
        <v>12</v>
      </c>
      <c r="D26" s="36">
        <v>0</v>
      </c>
      <c r="E26" s="36">
        <v>0</v>
      </c>
      <c r="F26" s="36">
        <v>55295</v>
      </c>
      <c r="G26" s="36">
        <v>0</v>
      </c>
      <c r="H26" s="36">
        <v>0</v>
      </c>
      <c r="I26" s="36">
        <v>1</v>
      </c>
      <c r="J26" s="36">
        <v>1</v>
      </c>
      <c r="K26" s="36">
        <v>0</v>
      </c>
      <c r="L26" s="24">
        <v>55309</v>
      </c>
    </row>
    <row r="27" spans="1:12" x14ac:dyDescent="0.35">
      <c r="A27" s="16">
        <v>20</v>
      </c>
      <c r="B27" s="20" t="s">
        <v>34</v>
      </c>
      <c r="C27" s="37">
        <v>0</v>
      </c>
      <c r="D27" s="37">
        <v>0</v>
      </c>
      <c r="E27" s="37">
        <v>1</v>
      </c>
      <c r="F27" s="37">
        <v>5722</v>
      </c>
      <c r="G27" s="37">
        <v>0</v>
      </c>
      <c r="H27" s="37">
        <v>0</v>
      </c>
      <c r="I27" s="37">
        <v>1</v>
      </c>
      <c r="J27" s="37">
        <v>1</v>
      </c>
      <c r="K27" s="37">
        <v>0</v>
      </c>
      <c r="L27" s="21">
        <v>5725</v>
      </c>
    </row>
    <row r="28" spans="1:12" x14ac:dyDescent="0.35">
      <c r="A28" s="22">
        <v>21</v>
      </c>
      <c r="B28" s="23" t="s">
        <v>35</v>
      </c>
      <c r="C28" s="36">
        <v>1</v>
      </c>
      <c r="D28" s="36">
        <v>0</v>
      </c>
      <c r="E28" s="36">
        <v>0</v>
      </c>
      <c r="F28" s="36">
        <v>3458</v>
      </c>
      <c r="G28" s="36">
        <v>0</v>
      </c>
      <c r="H28" s="36">
        <v>0</v>
      </c>
      <c r="I28" s="36">
        <v>0</v>
      </c>
      <c r="J28" s="36">
        <v>0</v>
      </c>
      <c r="K28" s="36">
        <v>0</v>
      </c>
      <c r="L28" s="24">
        <v>3459</v>
      </c>
    </row>
    <row r="29" spans="1:12" x14ac:dyDescent="0.35">
      <c r="A29" s="16">
        <v>22</v>
      </c>
      <c r="B29" s="20" t="s">
        <v>36</v>
      </c>
      <c r="C29" s="37">
        <v>5</v>
      </c>
      <c r="D29" s="37">
        <v>0</v>
      </c>
      <c r="E29" s="37">
        <v>1</v>
      </c>
      <c r="F29" s="37">
        <v>22415</v>
      </c>
      <c r="G29" s="37">
        <v>0</v>
      </c>
      <c r="H29" s="37">
        <v>0</v>
      </c>
      <c r="I29" s="37">
        <v>0</v>
      </c>
      <c r="J29" s="37">
        <v>1</v>
      </c>
      <c r="K29" s="37">
        <v>0</v>
      </c>
      <c r="L29" s="21">
        <v>22422</v>
      </c>
    </row>
    <row r="30" spans="1:12" x14ac:dyDescent="0.35">
      <c r="A30" s="22">
        <v>23</v>
      </c>
      <c r="B30" s="23" t="s">
        <v>37</v>
      </c>
      <c r="C30" s="36">
        <v>4</v>
      </c>
      <c r="D30" s="36">
        <v>1</v>
      </c>
      <c r="E30" s="36">
        <v>1</v>
      </c>
      <c r="F30" s="36">
        <v>12893</v>
      </c>
      <c r="G30" s="36">
        <v>0</v>
      </c>
      <c r="H30" s="36">
        <v>0</v>
      </c>
      <c r="I30" s="36">
        <v>0</v>
      </c>
      <c r="J30" s="36">
        <v>1</v>
      </c>
      <c r="K30" s="36">
        <v>0</v>
      </c>
      <c r="L30" s="24">
        <v>12900</v>
      </c>
    </row>
    <row r="31" spans="1:12" x14ac:dyDescent="0.35">
      <c r="A31" s="16">
        <v>24</v>
      </c>
      <c r="B31" s="20" t="s">
        <v>38</v>
      </c>
      <c r="C31" s="37">
        <v>6</v>
      </c>
      <c r="D31" s="37">
        <v>0</v>
      </c>
      <c r="E31" s="37">
        <v>1</v>
      </c>
      <c r="F31" s="37">
        <v>16006</v>
      </c>
      <c r="G31" s="37">
        <v>0</v>
      </c>
      <c r="H31" s="37">
        <v>0</v>
      </c>
      <c r="I31" s="37">
        <v>1</v>
      </c>
      <c r="J31" s="37">
        <v>2</v>
      </c>
      <c r="K31" s="37">
        <v>0</v>
      </c>
      <c r="L31" s="21">
        <v>16016</v>
      </c>
    </row>
    <row r="32" spans="1:12" x14ac:dyDescent="0.35">
      <c r="A32" s="22">
        <v>25</v>
      </c>
      <c r="B32" s="23" t="s">
        <v>39</v>
      </c>
      <c r="C32" s="36">
        <v>0</v>
      </c>
      <c r="D32" s="36">
        <v>0</v>
      </c>
      <c r="E32" s="36">
        <v>0</v>
      </c>
      <c r="F32" s="36">
        <v>5130</v>
      </c>
      <c r="G32" s="36">
        <v>0</v>
      </c>
      <c r="H32" s="36">
        <v>0</v>
      </c>
      <c r="I32" s="36">
        <v>1</v>
      </c>
      <c r="J32" s="36">
        <v>0</v>
      </c>
      <c r="K32" s="36">
        <v>0</v>
      </c>
      <c r="L32" s="24">
        <v>5131</v>
      </c>
    </row>
    <row r="33" spans="1:12" x14ac:dyDescent="0.35">
      <c r="A33" s="16">
        <v>26</v>
      </c>
      <c r="B33" s="20" t="s">
        <v>40</v>
      </c>
      <c r="C33" s="37">
        <v>18</v>
      </c>
      <c r="D33" s="37">
        <v>1</v>
      </c>
      <c r="E33" s="37">
        <v>1</v>
      </c>
      <c r="F33" s="37">
        <v>58482</v>
      </c>
      <c r="G33" s="37">
        <v>0</v>
      </c>
      <c r="H33" s="37">
        <v>0</v>
      </c>
      <c r="I33" s="37">
        <v>5</v>
      </c>
      <c r="J33" s="37">
        <v>1</v>
      </c>
      <c r="K33" s="37">
        <v>0</v>
      </c>
      <c r="L33" s="21">
        <v>58508</v>
      </c>
    </row>
    <row r="34" spans="1:12" x14ac:dyDescent="0.35">
      <c r="A34" s="22">
        <v>27</v>
      </c>
      <c r="B34" s="23" t="s">
        <v>41</v>
      </c>
      <c r="C34" s="36">
        <v>2</v>
      </c>
      <c r="D34" s="36">
        <v>0</v>
      </c>
      <c r="E34" s="36">
        <v>0</v>
      </c>
      <c r="F34" s="36">
        <v>3025</v>
      </c>
      <c r="G34" s="36">
        <v>0</v>
      </c>
      <c r="H34" s="36">
        <v>0</v>
      </c>
      <c r="I34" s="36">
        <v>0</v>
      </c>
      <c r="J34" s="36">
        <v>0</v>
      </c>
      <c r="K34" s="36">
        <v>0</v>
      </c>
      <c r="L34" s="24">
        <v>3027</v>
      </c>
    </row>
    <row r="35" spans="1:12" x14ac:dyDescent="0.35">
      <c r="A35" s="16">
        <v>28</v>
      </c>
      <c r="B35" s="20" t="s">
        <v>42</v>
      </c>
      <c r="C35" s="37">
        <v>24</v>
      </c>
      <c r="D35" s="37">
        <v>1</v>
      </c>
      <c r="E35" s="37">
        <v>1</v>
      </c>
      <c r="F35" s="37">
        <v>57630</v>
      </c>
      <c r="G35" s="37">
        <v>0</v>
      </c>
      <c r="H35" s="37">
        <v>0</v>
      </c>
      <c r="I35" s="37">
        <v>3</v>
      </c>
      <c r="J35" s="37">
        <v>2</v>
      </c>
      <c r="K35" s="37">
        <v>0</v>
      </c>
      <c r="L35" s="21">
        <v>57661</v>
      </c>
    </row>
    <row r="36" spans="1:12" x14ac:dyDescent="0.35">
      <c r="A36" s="22">
        <v>29</v>
      </c>
      <c r="B36" s="23" t="s">
        <v>43</v>
      </c>
      <c r="C36" s="36">
        <v>1</v>
      </c>
      <c r="D36" s="36">
        <v>0</v>
      </c>
      <c r="E36" s="36">
        <v>1</v>
      </c>
      <c r="F36" s="36">
        <v>11857</v>
      </c>
      <c r="G36" s="36">
        <v>0</v>
      </c>
      <c r="H36" s="36">
        <v>0</v>
      </c>
      <c r="I36" s="36">
        <v>0</v>
      </c>
      <c r="J36" s="36">
        <v>1</v>
      </c>
      <c r="K36" s="36">
        <v>0</v>
      </c>
      <c r="L36" s="24">
        <v>11860</v>
      </c>
    </row>
    <row r="37" spans="1:12" x14ac:dyDescent="0.35">
      <c r="A37" s="16">
        <v>30</v>
      </c>
      <c r="B37" s="20" t="s">
        <v>44</v>
      </c>
      <c r="C37" s="37">
        <v>2</v>
      </c>
      <c r="D37" s="37">
        <v>0</v>
      </c>
      <c r="E37" s="37">
        <v>0</v>
      </c>
      <c r="F37" s="37">
        <v>11937</v>
      </c>
      <c r="G37" s="37">
        <v>0</v>
      </c>
      <c r="H37" s="37">
        <v>0</v>
      </c>
      <c r="I37" s="37">
        <v>0</v>
      </c>
      <c r="J37" s="37">
        <v>1</v>
      </c>
      <c r="K37" s="37">
        <v>0</v>
      </c>
      <c r="L37" s="21">
        <v>11940</v>
      </c>
    </row>
    <row r="38" spans="1:12" x14ac:dyDescent="0.35">
      <c r="A38" s="22">
        <v>31</v>
      </c>
      <c r="B38" s="23" t="s">
        <v>45</v>
      </c>
      <c r="C38" s="36">
        <v>9</v>
      </c>
      <c r="D38" s="36">
        <v>0</v>
      </c>
      <c r="E38" s="36">
        <v>1</v>
      </c>
      <c r="F38" s="36">
        <v>24394</v>
      </c>
      <c r="G38" s="36">
        <v>0</v>
      </c>
      <c r="H38" s="36">
        <v>0</v>
      </c>
      <c r="I38" s="36">
        <v>1</v>
      </c>
      <c r="J38" s="36">
        <v>2</v>
      </c>
      <c r="K38" s="36">
        <v>0</v>
      </c>
      <c r="L38" s="24">
        <v>24407</v>
      </c>
    </row>
    <row r="39" spans="1:12" x14ac:dyDescent="0.35">
      <c r="A39" s="16">
        <v>32</v>
      </c>
      <c r="B39" s="20" t="s">
        <v>46</v>
      </c>
      <c r="C39" s="37">
        <v>5</v>
      </c>
      <c r="D39" s="37">
        <v>1</v>
      </c>
      <c r="E39" s="37">
        <v>1</v>
      </c>
      <c r="F39" s="37">
        <v>46046</v>
      </c>
      <c r="G39" s="37">
        <v>0</v>
      </c>
      <c r="H39" s="37">
        <v>0</v>
      </c>
      <c r="I39" s="37">
        <v>1</v>
      </c>
      <c r="J39" s="37">
        <v>5</v>
      </c>
      <c r="K39" s="37">
        <v>0</v>
      </c>
      <c r="L39" s="21">
        <v>46059</v>
      </c>
    </row>
    <row r="40" spans="1:12" x14ac:dyDescent="0.35">
      <c r="A40" s="22">
        <v>33</v>
      </c>
      <c r="B40" s="23" t="s">
        <v>47</v>
      </c>
      <c r="C40" s="36">
        <v>20</v>
      </c>
      <c r="D40" s="36">
        <v>4</v>
      </c>
      <c r="E40" s="36">
        <v>1</v>
      </c>
      <c r="F40" s="36">
        <v>67562</v>
      </c>
      <c r="G40" s="36">
        <v>0</v>
      </c>
      <c r="H40" s="36">
        <v>0</v>
      </c>
      <c r="I40" s="36">
        <v>3</v>
      </c>
      <c r="J40" s="36">
        <v>6</v>
      </c>
      <c r="K40" s="36">
        <v>0</v>
      </c>
      <c r="L40" s="24">
        <v>67596</v>
      </c>
    </row>
    <row r="41" spans="1:12" x14ac:dyDescent="0.35">
      <c r="A41" s="16">
        <v>34</v>
      </c>
      <c r="B41" s="20" t="s">
        <v>48</v>
      </c>
      <c r="C41" s="37">
        <v>73</v>
      </c>
      <c r="D41" s="37">
        <v>1</v>
      </c>
      <c r="E41" s="37">
        <v>2</v>
      </c>
      <c r="F41" s="37">
        <v>153288</v>
      </c>
      <c r="G41" s="37">
        <v>0</v>
      </c>
      <c r="H41" s="37">
        <v>0</v>
      </c>
      <c r="I41" s="37">
        <v>5</v>
      </c>
      <c r="J41" s="37">
        <v>3</v>
      </c>
      <c r="K41" s="37">
        <v>0</v>
      </c>
      <c r="L41" s="21">
        <v>153372</v>
      </c>
    </row>
    <row r="42" spans="1:12" x14ac:dyDescent="0.35">
      <c r="A42" s="333" t="s">
        <v>9</v>
      </c>
      <c r="B42" s="334"/>
      <c r="C42" s="32">
        <v>6054</v>
      </c>
      <c r="D42" s="32">
        <v>244</v>
      </c>
      <c r="E42" s="32">
        <v>134</v>
      </c>
      <c r="F42" s="32">
        <v>3049629</v>
      </c>
      <c r="G42" s="32">
        <v>190</v>
      </c>
      <c r="H42" s="32">
        <v>1653</v>
      </c>
      <c r="I42" s="32">
        <v>346</v>
      </c>
      <c r="J42" s="32">
        <v>271</v>
      </c>
      <c r="K42" s="32">
        <v>182</v>
      </c>
      <c r="L42" s="32">
        <v>3058703</v>
      </c>
    </row>
    <row r="44" spans="1:12" x14ac:dyDescent="0.35">
      <c r="A44" s="3" t="s">
        <v>867</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A49A3-B9D9-4AF0-A3AE-155A0DBB63EE}">
  <sheetPr>
    <tabColor rgb="FFFFC000"/>
    <pageSetUpPr fitToPage="1"/>
  </sheetPr>
  <dimension ref="A1:N504"/>
  <sheetViews>
    <sheetView showGridLines="0" zoomScale="40" zoomScaleNormal="40" workbookViewId="0">
      <pane ySplit="1" topLeftCell="A490" activePane="bottomLeft" state="frozen"/>
      <selection activeCell="C19" sqref="C19"/>
      <selection pane="bottomLeft" activeCell="C521" sqref="C521"/>
    </sheetView>
  </sheetViews>
  <sheetFormatPr defaultColWidth="9.1796875" defaultRowHeight="14.5" x14ac:dyDescent="0.35"/>
  <cols>
    <col min="1" max="1" width="7" style="1" customWidth="1"/>
    <col min="2" max="2" width="39.36328125" style="1" bestFit="1" customWidth="1"/>
    <col min="3" max="3" width="36.453125" style="1" bestFit="1" customWidth="1"/>
    <col min="4" max="6" width="10.6328125" style="1" customWidth="1"/>
    <col min="7" max="7" width="14" style="1" bestFit="1" customWidth="1"/>
    <col min="8" max="12" width="10.6328125" style="1" customWidth="1"/>
    <col min="13" max="13" width="16.1796875" style="1" bestFit="1" customWidth="1"/>
    <col min="14" max="16384" width="9.1796875" style="1"/>
  </cols>
  <sheetData>
    <row r="1" spans="1:13" ht="20.25" customHeight="1" x14ac:dyDescent="0.35">
      <c r="A1" s="153" t="s">
        <v>868</v>
      </c>
      <c r="B1" s="284"/>
      <c r="C1" s="191"/>
      <c r="D1" s="191"/>
      <c r="E1" s="191"/>
      <c r="F1" s="191"/>
      <c r="G1" s="191"/>
      <c r="H1" s="191"/>
      <c r="I1" s="191"/>
      <c r="J1" s="191"/>
      <c r="K1" s="191"/>
      <c r="L1" s="191" t="s">
        <v>757</v>
      </c>
      <c r="M1" s="227" t="s">
        <v>856</v>
      </c>
    </row>
    <row r="2" spans="1:13" ht="6.75" customHeight="1" x14ac:dyDescent="0.35">
      <c r="A2" s="153"/>
      <c r="B2" s="193"/>
      <c r="C2" s="193"/>
      <c r="D2" s="193"/>
      <c r="E2" s="193"/>
      <c r="F2" s="193"/>
      <c r="G2" s="193"/>
      <c r="H2" s="193"/>
      <c r="I2" s="193"/>
      <c r="J2" s="193"/>
      <c r="K2" s="193"/>
      <c r="L2" s="193"/>
      <c r="M2" s="27"/>
    </row>
    <row r="3" spans="1:13" ht="20.25" customHeight="1" x14ac:dyDescent="0.35">
      <c r="A3" s="11"/>
      <c r="B3" s="223"/>
      <c r="C3" s="223"/>
      <c r="D3" s="223"/>
      <c r="E3" s="223"/>
      <c r="F3" s="223"/>
      <c r="G3" s="223"/>
      <c r="H3" s="223"/>
      <c r="I3" s="223"/>
      <c r="J3" s="223"/>
      <c r="K3" s="223"/>
      <c r="L3" s="223"/>
      <c r="M3" s="12"/>
    </row>
    <row r="4" spans="1:13" ht="20.25" customHeight="1" x14ac:dyDescent="0.35">
      <c r="A4" s="11"/>
      <c r="B4" s="155"/>
      <c r="C4" s="155"/>
      <c r="D4" s="155"/>
      <c r="E4" s="155"/>
      <c r="F4" s="155"/>
      <c r="G4" s="155"/>
      <c r="H4" s="155"/>
      <c r="I4" s="155"/>
      <c r="J4" s="155"/>
      <c r="K4" s="155"/>
      <c r="L4" s="155"/>
      <c r="M4" s="13"/>
    </row>
    <row r="5" spans="1:13" s="7" customFormat="1" ht="35.25" customHeight="1" x14ac:dyDescent="0.35">
      <c r="A5" s="14" t="s">
        <v>869</v>
      </c>
      <c r="B5" s="229"/>
      <c r="C5" s="229"/>
      <c r="D5" s="229"/>
      <c r="E5" s="229"/>
      <c r="F5" s="229"/>
      <c r="G5" s="229"/>
      <c r="H5" s="229"/>
      <c r="I5" s="229"/>
      <c r="J5" s="229"/>
      <c r="K5" s="229"/>
      <c r="L5" s="229"/>
      <c r="M5" s="15"/>
    </row>
    <row r="6" spans="1:13" x14ac:dyDescent="0.35">
      <c r="A6" s="328" t="s">
        <v>12</v>
      </c>
      <c r="B6" s="328" t="s">
        <v>13</v>
      </c>
      <c r="C6" s="328" t="s">
        <v>11</v>
      </c>
      <c r="D6" s="330" t="s">
        <v>10</v>
      </c>
      <c r="E6" s="330"/>
      <c r="F6" s="330"/>
      <c r="G6" s="330"/>
      <c r="H6" s="330"/>
      <c r="I6" s="330"/>
      <c r="J6" s="330"/>
      <c r="K6" s="330"/>
      <c r="L6" s="330"/>
      <c r="M6" s="330" t="s">
        <v>14</v>
      </c>
    </row>
    <row r="7" spans="1:13" x14ac:dyDescent="0.35">
      <c r="A7" s="329"/>
      <c r="B7" s="329"/>
      <c r="C7" s="329"/>
      <c r="D7" s="148" t="s">
        <v>0</v>
      </c>
      <c r="E7" s="148" t="s">
        <v>1</v>
      </c>
      <c r="F7" s="148" t="s">
        <v>2</v>
      </c>
      <c r="G7" s="148" t="s">
        <v>3</v>
      </c>
      <c r="H7" s="148" t="s">
        <v>4</v>
      </c>
      <c r="I7" s="148" t="s">
        <v>5</v>
      </c>
      <c r="J7" s="148" t="s">
        <v>6</v>
      </c>
      <c r="K7" s="148" t="s">
        <v>7</v>
      </c>
      <c r="L7" s="148" t="s">
        <v>8</v>
      </c>
      <c r="M7" s="330"/>
    </row>
    <row r="8" spans="1:13" x14ac:dyDescent="0.35">
      <c r="A8" s="25">
        <v>1</v>
      </c>
      <c r="B8" s="232" t="s">
        <v>49</v>
      </c>
      <c r="C8" s="233" t="s">
        <v>16</v>
      </c>
      <c r="D8" s="36">
        <v>1</v>
      </c>
      <c r="E8" s="36">
        <v>0</v>
      </c>
      <c r="F8" s="36">
        <v>0</v>
      </c>
      <c r="G8" s="36">
        <v>1028</v>
      </c>
      <c r="H8" s="36">
        <v>0</v>
      </c>
      <c r="I8" s="36">
        <v>0</v>
      </c>
      <c r="J8" s="36">
        <v>0</v>
      </c>
      <c r="K8" s="36">
        <v>0</v>
      </c>
      <c r="L8" s="36">
        <v>0</v>
      </c>
      <c r="M8" s="24">
        <v>1029</v>
      </c>
    </row>
    <row r="9" spans="1:13" x14ac:dyDescent="0.35">
      <c r="A9" s="5">
        <v>2</v>
      </c>
      <c r="B9" s="234" t="s">
        <v>50</v>
      </c>
      <c r="C9" s="235" t="s">
        <v>16</v>
      </c>
      <c r="D9" s="37">
        <v>0</v>
      </c>
      <c r="E9" s="37">
        <v>0</v>
      </c>
      <c r="F9" s="37">
        <v>0</v>
      </c>
      <c r="G9" s="37">
        <v>534</v>
      </c>
      <c r="H9" s="37">
        <v>0</v>
      </c>
      <c r="I9" s="37">
        <v>0</v>
      </c>
      <c r="J9" s="37">
        <v>0</v>
      </c>
      <c r="K9" s="37">
        <v>0</v>
      </c>
      <c r="L9" s="37">
        <v>0</v>
      </c>
      <c r="M9" s="21">
        <v>534</v>
      </c>
    </row>
    <row r="10" spans="1:13" x14ac:dyDescent="0.35">
      <c r="A10" s="25">
        <v>3</v>
      </c>
      <c r="B10" s="232" t="s">
        <v>51</v>
      </c>
      <c r="C10" s="233" t="s">
        <v>16</v>
      </c>
      <c r="D10" s="36">
        <v>0</v>
      </c>
      <c r="E10" s="36">
        <v>0</v>
      </c>
      <c r="F10" s="36">
        <v>0</v>
      </c>
      <c r="G10" s="36">
        <v>3369</v>
      </c>
      <c r="H10" s="36">
        <v>0</v>
      </c>
      <c r="I10" s="36">
        <v>0</v>
      </c>
      <c r="J10" s="36">
        <v>0</v>
      </c>
      <c r="K10" s="36">
        <v>0</v>
      </c>
      <c r="L10" s="36">
        <v>0</v>
      </c>
      <c r="M10" s="24">
        <v>3369</v>
      </c>
    </row>
    <row r="11" spans="1:13" x14ac:dyDescent="0.35">
      <c r="A11" s="5">
        <v>4</v>
      </c>
      <c r="B11" s="234" t="s">
        <v>52</v>
      </c>
      <c r="C11" s="235" t="s">
        <v>16</v>
      </c>
      <c r="D11" s="37">
        <v>0</v>
      </c>
      <c r="E11" s="37">
        <v>0</v>
      </c>
      <c r="F11" s="37">
        <v>0</v>
      </c>
      <c r="G11" s="37">
        <v>302</v>
      </c>
      <c r="H11" s="37">
        <v>0</v>
      </c>
      <c r="I11" s="37">
        <v>0</v>
      </c>
      <c r="J11" s="37">
        <v>0</v>
      </c>
      <c r="K11" s="37">
        <v>0</v>
      </c>
      <c r="L11" s="37">
        <v>0</v>
      </c>
      <c r="M11" s="21">
        <v>302</v>
      </c>
    </row>
    <row r="12" spans="1:13" x14ac:dyDescent="0.35">
      <c r="A12" s="25">
        <v>5</v>
      </c>
      <c r="B12" s="232" t="s">
        <v>53</v>
      </c>
      <c r="C12" s="233" t="s">
        <v>16</v>
      </c>
      <c r="D12" s="36">
        <v>0</v>
      </c>
      <c r="E12" s="36">
        <v>0</v>
      </c>
      <c r="F12" s="36">
        <v>0</v>
      </c>
      <c r="G12" s="36">
        <v>875</v>
      </c>
      <c r="H12" s="36">
        <v>0</v>
      </c>
      <c r="I12" s="36">
        <v>0</v>
      </c>
      <c r="J12" s="36">
        <v>0</v>
      </c>
      <c r="K12" s="36">
        <v>0</v>
      </c>
      <c r="L12" s="36">
        <v>0</v>
      </c>
      <c r="M12" s="24">
        <v>875</v>
      </c>
    </row>
    <row r="13" spans="1:13" x14ac:dyDescent="0.35">
      <c r="A13" s="5">
        <v>6</v>
      </c>
      <c r="B13" s="234" t="s">
        <v>54</v>
      </c>
      <c r="C13" s="235" t="s">
        <v>16</v>
      </c>
      <c r="D13" s="37">
        <v>0</v>
      </c>
      <c r="E13" s="37">
        <v>0</v>
      </c>
      <c r="F13" s="37">
        <v>0</v>
      </c>
      <c r="G13" s="37">
        <v>332</v>
      </c>
      <c r="H13" s="37">
        <v>0</v>
      </c>
      <c r="I13" s="37">
        <v>0</v>
      </c>
      <c r="J13" s="37">
        <v>0</v>
      </c>
      <c r="K13" s="37">
        <v>0</v>
      </c>
      <c r="L13" s="37">
        <v>0</v>
      </c>
      <c r="M13" s="21">
        <v>332</v>
      </c>
    </row>
    <row r="14" spans="1:13" x14ac:dyDescent="0.35">
      <c r="A14" s="25">
        <v>7</v>
      </c>
      <c r="B14" s="232" t="s">
        <v>55</v>
      </c>
      <c r="C14" s="233" t="s">
        <v>16</v>
      </c>
      <c r="D14" s="36">
        <v>0</v>
      </c>
      <c r="E14" s="36">
        <v>0</v>
      </c>
      <c r="F14" s="36">
        <v>0</v>
      </c>
      <c r="G14" s="36">
        <v>1425</v>
      </c>
      <c r="H14" s="36">
        <v>0</v>
      </c>
      <c r="I14" s="36">
        <v>0</v>
      </c>
      <c r="J14" s="36">
        <v>0</v>
      </c>
      <c r="K14" s="36">
        <v>0</v>
      </c>
      <c r="L14" s="36">
        <v>0</v>
      </c>
      <c r="M14" s="24">
        <v>1425</v>
      </c>
    </row>
    <row r="15" spans="1:13" x14ac:dyDescent="0.35">
      <c r="A15" s="5">
        <v>8</v>
      </c>
      <c r="B15" s="234" t="s">
        <v>56</v>
      </c>
      <c r="C15" s="235" t="s">
        <v>16</v>
      </c>
      <c r="D15" s="37">
        <v>0</v>
      </c>
      <c r="E15" s="37">
        <v>0</v>
      </c>
      <c r="F15" s="37">
        <v>0</v>
      </c>
      <c r="G15" s="37">
        <v>1048</v>
      </c>
      <c r="H15" s="37">
        <v>0</v>
      </c>
      <c r="I15" s="37">
        <v>0</v>
      </c>
      <c r="J15" s="37">
        <v>0</v>
      </c>
      <c r="K15" s="37">
        <v>0</v>
      </c>
      <c r="L15" s="37">
        <v>0</v>
      </c>
      <c r="M15" s="21">
        <v>1048</v>
      </c>
    </row>
    <row r="16" spans="1:13" x14ac:dyDescent="0.35">
      <c r="A16" s="25">
        <v>9</v>
      </c>
      <c r="B16" s="232" t="s">
        <v>57</v>
      </c>
      <c r="C16" s="233" t="s">
        <v>16</v>
      </c>
      <c r="D16" s="36">
        <v>0</v>
      </c>
      <c r="E16" s="36">
        <v>0</v>
      </c>
      <c r="F16" s="36">
        <v>0</v>
      </c>
      <c r="G16" s="36">
        <v>633</v>
      </c>
      <c r="H16" s="36">
        <v>0</v>
      </c>
      <c r="I16" s="36">
        <v>0</v>
      </c>
      <c r="J16" s="36">
        <v>0</v>
      </c>
      <c r="K16" s="36">
        <v>0</v>
      </c>
      <c r="L16" s="36">
        <v>0</v>
      </c>
      <c r="M16" s="24">
        <v>633</v>
      </c>
    </row>
    <row r="17" spans="1:14" x14ac:dyDescent="0.35">
      <c r="A17" s="5">
        <v>10</v>
      </c>
      <c r="B17" s="234" t="s">
        <v>58</v>
      </c>
      <c r="C17" s="235" t="s">
        <v>16</v>
      </c>
      <c r="D17" s="37">
        <v>0</v>
      </c>
      <c r="E17" s="37">
        <v>0</v>
      </c>
      <c r="F17" s="37">
        <v>0</v>
      </c>
      <c r="G17" s="37">
        <v>887</v>
      </c>
      <c r="H17" s="37">
        <v>0</v>
      </c>
      <c r="I17" s="37">
        <v>0</v>
      </c>
      <c r="J17" s="37">
        <v>0</v>
      </c>
      <c r="K17" s="37">
        <v>0</v>
      </c>
      <c r="L17" s="37">
        <v>0</v>
      </c>
      <c r="M17" s="21">
        <v>887</v>
      </c>
    </row>
    <row r="18" spans="1:14" x14ac:dyDescent="0.35">
      <c r="A18" s="25">
        <v>11</v>
      </c>
      <c r="B18" s="232" t="s">
        <v>59</v>
      </c>
      <c r="C18" s="233" t="s">
        <v>16</v>
      </c>
      <c r="D18" s="36">
        <v>0</v>
      </c>
      <c r="E18" s="36">
        <v>0</v>
      </c>
      <c r="F18" s="36">
        <v>0</v>
      </c>
      <c r="G18" s="36">
        <v>1935</v>
      </c>
      <c r="H18" s="36">
        <v>0</v>
      </c>
      <c r="I18" s="36">
        <v>0</v>
      </c>
      <c r="J18" s="36">
        <v>0</v>
      </c>
      <c r="K18" s="36">
        <v>0</v>
      </c>
      <c r="L18" s="36">
        <v>0</v>
      </c>
      <c r="M18" s="24">
        <v>1935</v>
      </c>
    </row>
    <row r="19" spans="1:14" x14ac:dyDescent="0.35">
      <c r="A19" s="5">
        <v>12</v>
      </c>
      <c r="B19" s="234" t="s">
        <v>60</v>
      </c>
      <c r="C19" s="235" t="s">
        <v>46</v>
      </c>
      <c r="D19" s="37">
        <v>0</v>
      </c>
      <c r="E19" s="37">
        <v>0</v>
      </c>
      <c r="F19" s="37">
        <v>0</v>
      </c>
      <c r="G19" s="37">
        <v>3439</v>
      </c>
      <c r="H19" s="37">
        <v>0</v>
      </c>
      <c r="I19" s="37">
        <v>0</v>
      </c>
      <c r="J19" s="37">
        <v>0</v>
      </c>
      <c r="K19" s="37">
        <v>0</v>
      </c>
      <c r="L19" s="37">
        <v>0</v>
      </c>
      <c r="M19" s="21">
        <v>3439</v>
      </c>
    </row>
    <row r="20" spans="1:14" x14ac:dyDescent="0.35">
      <c r="A20" s="25">
        <v>13</v>
      </c>
      <c r="B20" s="232" t="s">
        <v>61</v>
      </c>
      <c r="C20" s="233" t="s">
        <v>37</v>
      </c>
      <c r="D20" s="36">
        <v>0</v>
      </c>
      <c r="E20" s="36">
        <v>0</v>
      </c>
      <c r="F20" s="36">
        <v>0</v>
      </c>
      <c r="G20" s="36">
        <v>259</v>
      </c>
      <c r="H20" s="36">
        <v>0</v>
      </c>
      <c r="I20" s="36">
        <v>0</v>
      </c>
      <c r="J20" s="36">
        <v>0</v>
      </c>
      <c r="K20" s="36">
        <v>0</v>
      </c>
      <c r="L20" s="36">
        <v>0</v>
      </c>
      <c r="M20" s="24">
        <v>259</v>
      </c>
    </row>
    <row r="21" spans="1:14" x14ac:dyDescent="0.35">
      <c r="A21" s="5">
        <v>14</v>
      </c>
      <c r="B21" s="234" t="s">
        <v>62</v>
      </c>
      <c r="C21" s="235" t="s">
        <v>34</v>
      </c>
      <c r="D21" s="37">
        <v>0</v>
      </c>
      <c r="E21" s="37">
        <v>0</v>
      </c>
      <c r="F21" s="37">
        <v>1</v>
      </c>
      <c r="G21" s="37">
        <v>3747</v>
      </c>
      <c r="H21" s="37">
        <v>0</v>
      </c>
      <c r="I21" s="37">
        <v>0</v>
      </c>
      <c r="J21" s="37">
        <v>0</v>
      </c>
      <c r="K21" s="37">
        <v>1</v>
      </c>
      <c r="L21" s="37">
        <v>0</v>
      </c>
      <c r="M21" s="21">
        <v>3749</v>
      </c>
    </row>
    <row r="22" spans="1:14" x14ac:dyDescent="0.35">
      <c r="A22" s="25">
        <v>15</v>
      </c>
      <c r="B22" s="232" t="s">
        <v>63</v>
      </c>
      <c r="C22" s="233" t="s">
        <v>48</v>
      </c>
      <c r="D22" s="36">
        <v>0</v>
      </c>
      <c r="E22" s="36">
        <v>0</v>
      </c>
      <c r="F22" s="36">
        <v>0</v>
      </c>
      <c r="G22" s="36">
        <v>3886</v>
      </c>
      <c r="H22" s="36">
        <v>0</v>
      </c>
      <c r="I22" s="36">
        <v>0</v>
      </c>
      <c r="J22" s="36">
        <v>1</v>
      </c>
      <c r="K22" s="36">
        <v>0</v>
      </c>
      <c r="L22" s="36">
        <v>0</v>
      </c>
      <c r="M22" s="24">
        <v>3887</v>
      </c>
    </row>
    <row r="23" spans="1:14" x14ac:dyDescent="0.35">
      <c r="A23" s="5">
        <v>16</v>
      </c>
      <c r="B23" s="234" t="s">
        <v>64</v>
      </c>
      <c r="C23" s="235" t="s">
        <v>38</v>
      </c>
      <c r="D23" s="37">
        <v>0</v>
      </c>
      <c r="E23" s="37">
        <v>0</v>
      </c>
      <c r="F23" s="37">
        <v>0</v>
      </c>
      <c r="G23" s="37">
        <v>97</v>
      </c>
      <c r="H23" s="37">
        <v>0</v>
      </c>
      <c r="I23" s="37">
        <v>0</v>
      </c>
      <c r="J23" s="37">
        <v>0</v>
      </c>
      <c r="K23" s="37">
        <v>0</v>
      </c>
      <c r="L23" s="37">
        <v>0</v>
      </c>
      <c r="M23" s="21">
        <v>97</v>
      </c>
    </row>
    <row r="24" spans="1:14" x14ac:dyDescent="0.35">
      <c r="A24" s="25">
        <v>17</v>
      </c>
      <c r="B24" s="232" t="s">
        <v>65</v>
      </c>
      <c r="C24" s="233" t="s">
        <v>17</v>
      </c>
      <c r="D24" s="36">
        <v>16</v>
      </c>
      <c r="E24" s="36">
        <v>0</v>
      </c>
      <c r="F24" s="36">
        <v>0</v>
      </c>
      <c r="G24" s="36">
        <v>12964</v>
      </c>
      <c r="H24" s="36">
        <v>0</v>
      </c>
      <c r="I24" s="36">
        <v>0</v>
      </c>
      <c r="J24" s="36">
        <v>0</v>
      </c>
      <c r="K24" s="36">
        <v>0</v>
      </c>
      <c r="L24" s="36">
        <v>0</v>
      </c>
      <c r="M24" s="24">
        <v>12980</v>
      </c>
    </row>
    <row r="25" spans="1:14" x14ac:dyDescent="0.35">
      <c r="A25" s="5">
        <v>18</v>
      </c>
      <c r="B25" s="234" t="s">
        <v>66</v>
      </c>
      <c r="C25" s="235" t="s">
        <v>27</v>
      </c>
      <c r="D25" s="37">
        <v>0</v>
      </c>
      <c r="E25" s="37">
        <v>0</v>
      </c>
      <c r="F25" s="37">
        <v>0</v>
      </c>
      <c r="G25" s="37">
        <v>646</v>
      </c>
      <c r="H25" s="37">
        <v>0</v>
      </c>
      <c r="I25" s="37">
        <v>0</v>
      </c>
      <c r="J25" s="37">
        <v>0</v>
      </c>
      <c r="K25" s="37">
        <v>0</v>
      </c>
      <c r="L25" s="37">
        <v>0</v>
      </c>
      <c r="M25" s="21">
        <v>646</v>
      </c>
    </row>
    <row r="26" spans="1:14" x14ac:dyDescent="0.35">
      <c r="A26" s="25">
        <v>19</v>
      </c>
      <c r="B26" s="232" t="s">
        <v>67</v>
      </c>
      <c r="C26" s="233" t="s">
        <v>29</v>
      </c>
      <c r="D26" s="36">
        <v>19</v>
      </c>
      <c r="E26" s="36">
        <v>3</v>
      </c>
      <c r="F26" s="36">
        <v>0</v>
      </c>
      <c r="G26" s="36">
        <v>17783</v>
      </c>
      <c r="H26" s="36">
        <v>0</v>
      </c>
      <c r="I26" s="36">
        <v>0</v>
      </c>
      <c r="J26" s="36">
        <v>1</v>
      </c>
      <c r="K26" s="36">
        <v>0</v>
      </c>
      <c r="L26" s="36">
        <v>0</v>
      </c>
      <c r="M26" s="24">
        <v>17806</v>
      </c>
    </row>
    <row r="27" spans="1:14" x14ac:dyDescent="0.35">
      <c r="A27" s="5">
        <v>20</v>
      </c>
      <c r="B27" s="234" t="s">
        <v>68</v>
      </c>
      <c r="C27" s="235" t="s">
        <v>16</v>
      </c>
      <c r="D27" s="37">
        <v>1</v>
      </c>
      <c r="E27" s="37">
        <v>0</v>
      </c>
      <c r="F27" s="37">
        <v>1</v>
      </c>
      <c r="G27" s="37">
        <v>6775</v>
      </c>
      <c r="H27" s="37">
        <v>0</v>
      </c>
      <c r="I27" s="37">
        <v>0</v>
      </c>
      <c r="J27" s="37">
        <v>4</v>
      </c>
      <c r="K27" s="37">
        <v>1</v>
      </c>
      <c r="L27" s="37">
        <v>0</v>
      </c>
      <c r="M27" s="21">
        <v>6782</v>
      </c>
    </row>
    <row r="28" spans="1:14" x14ac:dyDescent="0.35">
      <c r="A28" s="25">
        <v>21</v>
      </c>
      <c r="B28" s="232" t="s">
        <v>69</v>
      </c>
      <c r="C28" s="233" t="s">
        <v>33</v>
      </c>
      <c r="D28" s="36">
        <v>9</v>
      </c>
      <c r="E28" s="36">
        <v>0</v>
      </c>
      <c r="F28" s="36">
        <v>0</v>
      </c>
      <c r="G28" s="36">
        <v>23157</v>
      </c>
      <c r="H28" s="36">
        <v>0</v>
      </c>
      <c r="I28" s="36">
        <v>0</v>
      </c>
      <c r="J28" s="36">
        <v>1</v>
      </c>
      <c r="K28" s="36">
        <v>1</v>
      </c>
      <c r="L28" s="36">
        <v>0</v>
      </c>
      <c r="M28" s="24">
        <v>23168</v>
      </c>
    </row>
    <row r="29" spans="1:14" x14ac:dyDescent="0.35">
      <c r="A29" s="5">
        <v>22</v>
      </c>
      <c r="B29" s="234" t="s">
        <v>70</v>
      </c>
      <c r="C29" s="235" t="s">
        <v>23</v>
      </c>
      <c r="D29" s="37">
        <v>0</v>
      </c>
      <c r="E29" s="37">
        <v>0</v>
      </c>
      <c r="F29" s="37">
        <v>0</v>
      </c>
      <c r="G29" s="37">
        <v>1</v>
      </c>
      <c r="H29" s="37">
        <v>0</v>
      </c>
      <c r="I29" s="37">
        <v>0</v>
      </c>
      <c r="J29" s="37">
        <v>0</v>
      </c>
      <c r="K29" s="37">
        <v>0</v>
      </c>
      <c r="L29" s="37">
        <v>0</v>
      </c>
      <c r="M29" s="21">
        <v>1</v>
      </c>
      <c r="N29" s="241"/>
    </row>
    <row r="30" spans="1:14" x14ac:dyDescent="0.35">
      <c r="A30" s="25">
        <v>23</v>
      </c>
      <c r="B30" s="232" t="s">
        <v>71</v>
      </c>
      <c r="C30" s="233" t="s">
        <v>23</v>
      </c>
      <c r="D30" s="36">
        <v>2</v>
      </c>
      <c r="E30" s="36">
        <v>0</v>
      </c>
      <c r="F30" s="36">
        <v>0</v>
      </c>
      <c r="G30" s="36">
        <v>11747</v>
      </c>
      <c r="H30" s="36">
        <v>0</v>
      </c>
      <c r="I30" s="36">
        <v>0</v>
      </c>
      <c r="J30" s="36">
        <v>0</v>
      </c>
      <c r="K30" s="36">
        <v>0</v>
      </c>
      <c r="L30" s="36">
        <v>0</v>
      </c>
      <c r="M30" s="24">
        <v>11749</v>
      </c>
    </row>
    <row r="31" spans="1:14" x14ac:dyDescent="0.35">
      <c r="A31" s="5">
        <v>24</v>
      </c>
      <c r="B31" s="234" t="s">
        <v>746</v>
      </c>
      <c r="C31" s="235" t="s">
        <v>23</v>
      </c>
      <c r="D31" s="37">
        <v>185</v>
      </c>
      <c r="E31" s="37">
        <v>18</v>
      </c>
      <c r="F31" s="37">
        <v>5</v>
      </c>
      <c r="G31" s="37">
        <v>117471</v>
      </c>
      <c r="H31" s="37">
        <v>0</v>
      </c>
      <c r="I31" s="37">
        <v>0</v>
      </c>
      <c r="J31" s="37">
        <v>20</v>
      </c>
      <c r="K31" s="37">
        <v>9</v>
      </c>
      <c r="L31" s="37">
        <v>1</v>
      </c>
      <c r="M31" s="21">
        <v>117709</v>
      </c>
    </row>
    <row r="32" spans="1:14" x14ac:dyDescent="0.35">
      <c r="A32" s="25">
        <v>25</v>
      </c>
      <c r="B32" s="232" t="s">
        <v>72</v>
      </c>
      <c r="C32" s="233" t="s">
        <v>43</v>
      </c>
      <c r="D32" s="36">
        <v>0</v>
      </c>
      <c r="E32" s="36">
        <v>0</v>
      </c>
      <c r="F32" s="36">
        <v>0</v>
      </c>
      <c r="G32" s="36">
        <v>1326</v>
      </c>
      <c r="H32" s="36">
        <v>0</v>
      </c>
      <c r="I32" s="36">
        <v>0</v>
      </c>
      <c r="J32" s="36">
        <v>0</v>
      </c>
      <c r="K32" s="36">
        <v>0</v>
      </c>
      <c r="L32" s="36">
        <v>0</v>
      </c>
      <c r="M32" s="24">
        <v>1326</v>
      </c>
    </row>
    <row r="33" spans="1:13" x14ac:dyDescent="0.35">
      <c r="A33" s="5">
        <v>26</v>
      </c>
      <c r="B33" s="234" t="s">
        <v>73</v>
      </c>
      <c r="C33" s="235" t="s">
        <v>43</v>
      </c>
      <c r="D33" s="37">
        <v>0</v>
      </c>
      <c r="E33" s="37">
        <v>0</v>
      </c>
      <c r="F33" s="37">
        <v>0</v>
      </c>
      <c r="G33" s="37">
        <v>275</v>
      </c>
      <c r="H33" s="37">
        <v>0</v>
      </c>
      <c r="I33" s="37">
        <v>0</v>
      </c>
      <c r="J33" s="37">
        <v>0</v>
      </c>
      <c r="K33" s="37">
        <v>0</v>
      </c>
      <c r="L33" s="37">
        <v>0</v>
      </c>
      <c r="M33" s="21">
        <v>275</v>
      </c>
    </row>
    <row r="34" spans="1:13" x14ac:dyDescent="0.35">
      <c r="A34" s="25">
        <v>27</v>
      </c>
      <c r="B34" s="232" t="s">
        <v>74</v>
      </c>
      <c r="C34" s="233"/>
      <c r="D34" s="36">
        <v>0</v>
      </c>
      <c r="E34" s="36">
        <v>0</v>
      </c>
      <c r="F34" s="36">
        <v>0</v>
      </c>
      <c r="G34" s="36">
        <v>9</v>
      </c>
      <c r="H34" s="36">
        <v>0</v>
      </c>
      <c r="I34" s="36">
        <v>0</v>
      </c>
      <c r="J34" s="36">
        <v>0</v>
      </c>
      <c r="K34" s="36">
        <v>0</v>
      </c>
      <c r="L34" s="36">
        <v>0</v>
      </c>
      <c r="M34" s="24">
        <v>9</v>
      </c>
    </row>
    <row r="35" spans="1:13" x14ac:dyDescent="0.35">
      <c r="A35" s="5">
        <v>28</v>
      </c>
      <c r="B35" s="234" t="s">
        <v>75</v>
      </c>
      <c r="C35" s="235" t="s">
        <v>31</v>
      </c>
      <c r="D35" s="37">
        <v>0</v>
      </c>
      <c r="E35" s="37">
        <v>0</v>
      </c>
      <c r="F35" s="37">
        <v>0</v>
      </c>
      <c r="G35" s="37">
        <v>3172</v>
      </c>
      <c r="H35" s="37">
        <v>0</v>
      </c>
      <c r="I35" s="37">
        <v>0</v>
      </c>
      <c r="J35" s="37">
        <v>0</v>
      </c>
      <c r="K35" s="37">
        <v>0</v>
      </c>
      <c r="L35" s="37">
        <v>0</v>
      </c>
      <c r="M35" s="21">
        <v>3172</v>
      </c>
    </row>
    <row r="36" spans="1:13" x14ac:dyDescent="0.35">
      <c r="A36" s="25">
        <v>29</v>
      </c>
      <c r="B36" s="232" t="s">
        <v>76</v>
      </c>
      <c r="C36" s="233" t="s">
        <v>31</v>
      </c>
      <c r="D36" s="36">
        <v>0</v>
      </c>
      <c r="E36" s="36">
        <v>0</v>
      </c>
      <c r="F36" s="36">
        <v>0</v>
      </c>
      <c r="G36" s="36">
        <v>1147</v>
      </c>
      <c r="H36" s="36">
        <v>0</v>
      </c>
      <c r="I36" s="36">
        <v>0</v>
      </c>
      <c r="J36" s="36">
        <v>0</v>
      </c>
      <c r="K36" s="36">
        <v>0</v>
      </c>
      <c r="L36" s="36">
        <v>0</v>
      </c>
      <c r="M36" s="24">
        <v>1147</v>
      </c>
    </row>
    <row r="37" spans="1:13" x14ac:dyDescent="0.35">
      <c r="A37" s="5">
        <v>30</v>
      </c>
      <c r="B37" s="234" t="s">
        <v>77</v>
      </c>
      <c r="C37" s="235" t="s">
        <v>31</v>
      </c>
      <c r="D37" s="37">
        <v>0</v>
      </c>
      <c r="E37" s="37">
        <v>0</v>
      </c>
      <c r="F37" s="37">
        <v>0</v>
      </c>
      <c r="G37" s="37">
        <v>851</v>
      </c>
      <c r="H37" s="37">
        <v>0</v>
      </c>
      <c r="I37" s="37">
        <v>0</v>
      </c>
      <c r="J37" s="37">
        <v>0</v>
      </c>
      <c r="K37" s="37">
        <v>0</v>
      </c>
      <c r="L37" s="37">
        <v>0</v>
      </c>
      <c r="M37" s="21">
        <v>851</v>
      </c>
    </row>
    <row r="38" spans="1:13" x14ac:dyDescent="0.35">
      <c r="A38" s="25">
        <v>31</v>
      </c>
      <c r="B38" s="232" t="s">
        <v>78</v>
      </c>
      <c r="C38" s="233" t="s">
        <v>31</v>
      </c>
      <c r="D38" s="36">
        <v>1</v>
      </c>
      <c r="E38" s="36">
        <v>0</v>
      </c>
      <c r="F38" s="36">
        <v>0</v>
      </c>
      <c r="G38" s="36">
        <v>1472</v>
      </c>
      <c r="H38" s="36">
        <v>0</v>
      </c>
      <c r="I38" s="36">
        <v>0</v>
      </c>
      <c r="J38" s="36">
        <v>0</v>
      </c>
      <c r="K38" s="36">
        <v>0</v>
      </c>
      <c r="L38" s="36">
        <v>0</v>
      </c>
      <c r="M38" s="24">
        <v>1473</v>
      </c>
    </row>
    <row r="39" spans="1:13" x14ac:dyDescent="0.35">
      <c r="A39" s="5">
        <v>32</v>
      </c>
      <c r="B39" s="234" t="s">
        <v>79</v>
      </c>
      <c r="C39" s="235" t="s">
        <v>25</v>
      </c>
      <c r="D39" s="37">
        <v>0</v>
      </c>
      <c r="E39" s="37">
        <v>0</v>
      </c>
      <c r="F39" s="37">
        <v>0</v>
      </c>
      <c r="G39" s="37">
        <v>3603</v>
      </c>
      <c r="H39" s="37">
        <v>0</v>
      </c>
      <c r="I39" s="37">
        <v>0</v>
      </c>
      <c r="J39" s="37">
        <v>1</v>
      </c>
      <c r="K39" s="37">
        <v>0</v>
      </c>
      <c r="L39" s="37">
        <v>0</v>
      </c>
      <c r="M39" s="21">
        <v>3604</v>
      </c>
    </row>
    <row r="40" spans="1:13" x14ac:dyDescent="0.35">
      <c r="A40" s="25">
        <v>33</v>
      </c>
      <c r="B40" s="232" t="s">
        <v>80</v>
      </c>
      <c r="C40" s="233" t="s">
        <v>17</v>
      </c>
      <c r="D40" s="36">
        <v>0</v>
      </c>
      <c r="E40" s="36">
        <v>0</v>
      </c>
      <c r="F40" s="36">
        <v>0</v>
      </c>
      <c r="G40" s="36">
        <v>1706</v>
      </c>
      <c r="H40" s="36">
        <v>0</v>
      </c>
      <c r="I40" s="36">
        <v>0</v>
      </c>
      <c r="J40" s="36">
        <v>0</v>
      </c>
      <c r="K40" s="36">
        <v>0</v>
      </c>
      <c r="L40" s="36">
        <v>0</v>
      </c>
      <c r="M40" s="24">
        <v>1706</v>
      </c>
    </row>
    <row r="41" spans="1:13" x14ac:dyDescent="0.35">
      <c r="A41" s="5">
        <v>34</v>
      </c>
      <c r="B41" s="234" t="s">
        <v>870</v>
      </c>
      <c r="C41" s="235" t="s">
        <v>27</v>
      </c>
      <c r="D41" s="37">
        <v>4</v>
      </c>
      <c r="E41" s="37">
        <v>0</v>
      </c>
      <c r="F41" s="37">
        <v>0</v>
      </c>
      <c r="G41" s="37">
        <v>4823</v>
      </c>
      <c r="H41" s="37">
        <v>0</v>
      </c>
      <c r="I41" s="37">
        <v>0</v>
      </c>
      <c r="J41" s="37">
        <v>0</v>
      </c>
      <c r="K41" s="37">
        <v>0</v>
      </c>
      <c r="L41" s="37">
        <v>0</v>
      </c>
      <c r="M41" s="21">
        <v>4827</v>
      </c>
    </row>
    <row r="42" spans="1:13" x14ac:dyDescent="0.35">
      <c r="A42" s="25">
        <v>35</v>
      </c>
      <c r="B42" s="232" t="s">
        <v>83</v>
      </c>
      <c r="C42" s="233" t="s">
        <v>27</v>
      </c>
      <c r="D42" s="36">
        <v>8</v>
      </c>
      <c r="E42" s="36">
        <v>1</v>
      </c>
      <c r="F42" s="36">
        <v>1</v>
      </c>
      <c r="G42" s="36">
        <v>13882</v>
      </c>
      <c r="H42" s="36">
        <v>1</v>
      </c>
      <c r="I42" s="36">
        <v>0</v>
      </c>
      <c r="J42" s="36">
        <v>1</v>
      </c>
      <c r="K42" s="36">
        <v>1</v>
      </c>
      <c r="L42" s="36">
        <v>0</v>
      </c>
      <c r="M42" s="24">
        <v>13895</v>
      </c>
    </row>
    <row r="43" spans="1:13" x14ac:dyDescent="0.35">
      <c r="A43" s="5">
        <v>36</v>
      </c>
      <c r="B43" s="234" t="s">
        <v>84</v>
      </c>
      <c r="C43" s="235" t="s">
        <v>24</v>
      </c>
      <c r="D43" s="37">
        <v>0</v>
      </c>
      <c r="E43" s="37">
        <v>0</v>
      </c>
      <c r="F43" s="37">
        <v>0</v>
      </c>
      <c r="G43" s="37">
        <v>5872</v>
      </c>
      <c r="H43" s="37">
        <v>0</v>
      </c>
      <c r="I43" s="37">
        <v>0</v>
      </c>
      <c r="J43" s="37">
        <v>0</v>
      </c>
      <c r="K43" s="37">
        <v>0</v>
      </c>
      <c r="L43" s="37">
        <v>0</v>
      </c>
      <c r="M43" s="21">
        <v>5872</v>
      </c>
    </row>
    <row r="44" spans="1:13" x14ac:dyDescent="0.35">
      <c r="A44" s="25">
        <v>37</v>
      </c>
      <c r="B44" s="232" t="s">
        <v>85</v>
      </c>
      <c r="C44" s="233" t="s">
        <v>42</v>
      </c>
      <c r="D44" s="36">
        <v>0</v>
      </c>
      <c r="E44" s="36">
        <v>0</v>
      </c>
      <c r="F44" s="36">
        <v>0</v>
      </c>
      <c r="G44" s="36">
        <v>632</v>
      </c>
      <c r="H44" s="36">
        <v>0</v>
      </c>
      <c r="I44" s="36">
        <v>0</v>
      </c>
      <c r="J44" s="36">
        <v>0</v>
      </c>
      <c r="K44" s="36">
        <v>0</v>
      </c>
      <c r="L44" s="36">
        <v>0</v>
      </c>
      <c r="M44" s="24">
        <v>632</v>
      </c>
    </row>
    <row r="45" spans="1:13" x14ac:dyDescent="0.35">
      <c r="A45" s="5">
        <v>38</v>
      </c>
      <c r="B45" s="234" t="s">
        <v>86</v>
      </c>
      <c r="C45" s="235" t="s">
        <v>20</v>
      </c>
      <c r="D45" s="37">
        <v>1</v>
      </c>
      <c r="E45" s="37">
        <v>0</v>
      </c>
      <c r="F45" s="37">
        <v>0</v>
      </c>
      <c r="G45" s="37">
        <v>12102</v>
      </c>
      <c r="H45" s="37">
        <v>0</v>
      </c>
      <c r="I45" s="37">
        <v>0</v>
      </c>
      <c r="J45" s="37">
        <v>0</v>
      </c>
      <c r="K45" s="37">
        <v>0</v>
      </c>
      <c r="L45" s="37">
        <v>0</v>
      </c>
      <c r="M45" s="21">
        <v>12103</v>
      </c>
    </row>
    <row r="46" spans="1:13" x14ac:dyDescent="0.35">
      <c r="A46" s="25">
        <v>39</v>
      </c>
      <c r="B46" s="232" t="s">
        <v>87</v>
      </c>
      <c r="C46" s="233" t="s">
        <v>47</v>
      </c>
      <c r="D46" s="36">
        <v>0</v>
      </c>
      <c r="E46" s="36">
        <v>0</v>
      </c>
      <c r="F46" s="36">
        <v>0</v>
      </c>
      <c r="G46" s="36">
        <v>2353</v>
      </c>
      <c r="H46" s="36">
        <v>0</v>
      </c>
      <c r="I46" s="36">
        <v>0</v>
      </c>
      <c r="J46" s="36">
        <v>0</v>
      </c>
      <c r="K46" s="36">
        <v>0</v>
      </c>
      <c r="L46" s="36">
        <v>0</v>
      </c>
      <c r="M46" s="24">
        <v>2353</v>
      </c>
    </row>
    <row r="47" spans="1:13" x14ac:dyDescent="0.35">
      <c r="A47" s="5">
        <v>40</v>
      </c>
      <c r="B47" s="234" t="s">
        <v>88</v>
      </c>
      <c r="C47" s="235" t="s">
        <v>24</v>
      </c>
      <c r="D47" s="37">
        <v>3</v>
      </c>
      <c r="E47" s="37">
        <v>0</v>
      </c>
      <c r="F47" s="37">
        <v>0</v>
      </c>
      <c r="G47" s="37">
        <v>21187</v>
      </c>
      <c r="H47" s="37">
        <v>0</v>
      </c>
      <c r="I47" s="37">
        <v>0</v>
      </c>
      <c r="J47" s="37">
        <v>0</v>
      </c>
      <c r="K47" s="37">
        <v>0</v>
      </c>
      <c r="L47" s="37">
        <v>0</v>
      </c>
      <c r="M47" s="21">
        <v>21190</v>
      </c>
    </row>
    <row r="48" spans="1:13" x14ac:dyDescent="0.35">
      <c r="A48" s="25">
        <v>41</v>
      </c>
      <c r="B48" s="232" t="s">
        <v>89</v>
      </c>
      <c r="C48" s="233" t="s">
        <v>25</v>
      </c>
      <c r="D48" s="36">
        <v>0</v>
      </c>
      <c r="E48" s="36">
        <v>0</v>
      </c>
      <c r="F48" s="36">
        <v>1</v>
      </c>
      <c r="G48" s="36">
        <v>12102</v>
      </c>
      <c r="H48" s="36">
        <v>0</v>
      </c>
      <c r="I48" s="36">
        <v>0</v>
      </c>
      <c r="J48" s="36">
        <v>0</v>
      </c>
      <c r="K48" s="36">
        <v>0</v>
      </c>
      <c r="L48" s="36">
        <v>0</v>
      </c>
      <c r="M48" s="24">
        <v>12103</v>
      </c>
    </row>
    <row r="49" spans="1:13" x14ac:dyDescent="0.35">
      <c r="A49" s="5">
        <v>42</v>
      </c>
      <c r="B49" s="234" t="s">
        <v>90</v>
      </c>
      <c r="C49" s="235" t="s">
        <v>27</v>
      </c>
      <c r="D49" s="37">
        <v>1</v>
      </c>
      <c r="E49" s="37">
        <v>0</v>
      </c>
      <c r="F49" s="37">
        <v>0</v>
      </c>
      <c r="G49" s="37">
        <v>1398</v>
      </c>
      <c r="H49" s="37">
        <v>0</v>
      </c>
      <c r="I49" s="37">
        <v>0</v>
      </c>
      <c r="J49" s="37">
        <v>0</v>
      </c>
      <c r="K49" s="37">
        <v>0</v>
      </c>
      <c r="L49" s="37">
        <v>0</v>
      </c>
      <c r="M49" s="21">
        <v>1399</v>
      </c>
    </row>
    <row r="50" spans="1:13" x14ac:dyDescent="0.35">
      <c r="A50" s="25">
        <v>43</v>
      </c>
      <c r="B50" s="232" t="s">
        <v>91</v>
      </c>
      <c r="C50" s="233" t="s">
        <v>28</v>
      </c>
      <c r="D50" s="36">
        <v>0</v>
      </c>
      <c r="E50" s="36">
        <v>0</v>
      </c>
      <c r="F50" s="36">
        <v>0</v>
      </c>
      <c r="G50" s="36">
        <v>597</v>
      </c>
      <c r="H50" s="36">
        <v>0</v>
      </c>
      <c r="I50" s="36">
        <v>0</v>
      </c>
      <c r="J50" s="36">
        <v>0</v>
      </c>
      <c r="K50" s="36">
        <v>0</v>
      </c>
      <c r="L50" s="36">
        <v>0</v>
      </c>
      <c r="M50" s="24">
        <v>597</v>
      </c>
    </row>
    <row r="51" spans="1:13" x14ac:dyDescent="0.35">
      <c r="A51" s="5">
        <v>44</v>
      </c>
      <c r="B51" s="234" t="s">
        <v>92</v>
      </c>
      <c r="C51" s="235" t="s">
        <v>28</v>
      </c>
      <c r="D51" s="37">
        <v>0</v>
      </c>
      <c r="E51" s="37">
        <v>0</v>
      </c>
      <c r="F51" s="37">
        <v>0</v>
      </c>
      <c r="G51" s="37">
        <v>602</v>
      </c>
      <c r="H51" s="37">
        <v>0</v>
      </c>
      <c r="I51" s="37">
        <v>0</v>
      </c>
      <c r="J51" s="37">
        <v>0</v>
      </c>
      <c r="K51" s="37">
        <v>0</v>
      </c>
      <c r="L51" s="37">
        <v>0</v>
      </c>
      <c r="M51" s="21">
        <v>602</v>
      </c>
    </row>
    <row r="52" spans="1:13" x14ac:dyDescent="0.35">
      <c r="A52" s="25">
        <v>45</v>
      </c>
      <c r="B52" s="232" t="s">
        <v>93</v>
      </c>
      <c r="C52" s="233" t="s">
        <v>28</v>
      </c>
      <c r="D52" s="36">
        <v>0</v>
      </c>
      <c r="E52" s="36">
        <v>0</v>
      </c>
      <c r="F52" s="36">
        <v>0</v>
      </c>
      <c r="G52" s="36">
        <v>899</v>
      </c>
      <c r="H52" s="36">
        <v>0</v>
      </c>
      <c r="I52" s="36">
        <v>0</v>
      </c>
      <c r="J52" s="36">
        <v>0</v>
      </c>
      <c r="K52" s="36">
        <v>0</v>
      </c>
      <c r="L52" s="36">
        <v>0</v>
      </c>
      <c r="M52" s="24">
        <v>899</v>
      </c>
    </row>
    <row r="53" spans="1:13" x14ac:dyDescent="0.35">
      <c r="A53" s="5">
        <v>46</v>
      </c>
      <c r="B53" s="234" t="s">
        <v>94</v>
      </c>
      <c r="C53" s="235" t="s">
        <v>42</v>
      </c>
      <c r="D53" s="37">
        <v>0</v>
      </c>
      <c r="E53" s="37">
        <v>0</v>
      </c>
      <c r="F53" s="37">
        <v>0</v>
      </c>
      <c r="G53" s="37">
        <v>717</v>
      </c>
      <c r="H53" s="37">
        <v>0</v>
      </c>
      <c r="I53" s="37">
        <v>0</v>
      </c>
      <c r="J53" s="37">
        <v>0</v>
      </c>
      <c r="K53" s="37">
        <v>0</v>
      </c>
      <c r="L53" s="37">
        <v>0</v>
      </c>
      <c r="M53" s="21">
        <v>717</v>
      </c>
    </row>
    <row r="54" spans="1:13" x14ac:dyDescent="0.35">
      <c r="A54" s="25">
        <v>47</v>
      </c>
      <c r="B54" s="232" t="s">
        <v>860</v>
      </c>
      <c r="C54" s="233" t="s">
        <v>27</v>
      </c>
      <c r="D54" s="36">
        <v>0</v>
      </c>
      <c r="E54" s="36">
        <v>0</v>
      </c>
      <c r="F54" s="36">
        <v>0</v>
      </c>
      <c r="G54" s="36">
        <v>1754</v>
      </c>
      <c r="H54" s="36">
        <v>0</v>
      </c>
      <c r="I54" s="36">
        <v>0</v>
      </c>
      <c r="J54" s="36">
        <v>0</v>
      </c>
      <c r="K54" s="36">
        <v>0</v>
      </c>
      <c r="L54" s="36">
        <v>0</v>
      </c>
      <c r="M54" s="24">
        <v>1754</v>
      </c>
    </row>
    <row r="55" spans="1:13" x14ac:dyDescent="0.35">
      <c r="A55" s="5">
        <v>48</v>
      </c>
      <c r="B55" s="234" t="s">
        <v>95</v>
      </c>
      <c r="C55" s="235" t="s">
        <v>32</v>
      </c>
      <c r="D55" s="37">
        <v>21</v>
      </c>
      <c r="E55" s="37">
        <v>0</v>
      </c>
      <c r="F55" s="37">
        <v>0</v>
      </c>
      <c r="G55" s="37">
        <v>27756</v>
      </c>
      <c r="H55" s="37">
        <v>0</v>
      </c>
      <c r="I55" s="37">
        <v>0</v>
      </c>
      <c r="J55" s="37">
        <v>1</v>
      </c>
      <c r="K55" s="37">
        <v>1</v>
      </c>
      <c r="L55" s="37">
        <v>0</v>
      </c>
      <c r="M55" s="21">
        <v>27779</v>
      </c>
    </row>
    <row r="56" spans="1:13" x14ac:dyDescent="0.35">
      <c r="A56" s="25">
        <v>49</v>
      </c>
      <c r="B56" s="232" t="s">
        <v>96</v>
      </c>
      <c r="C56" s="233" t="s">
        <v>24</v>
      </c>
      <c r="D56" s="36">
        <v>1</v>
      </c>
      <c r="E56" s="36">
        <v>0</v>
      </c>
      <c r="F56" s="36">
        <v>0</v>
      </c>
      <c r="G56" s="36">
        <v>4771</v>
      </c>
      <c r="H56" s="36">
        <v>0</v>
      </c>
      <c r="I56" s="36">
        <v>0</v>
      </c>
      <c r="J56" s="36">
        <v>0</v>
      </c>
      <c r="K56" s="36">
        <v>0</v>
      </c>
      <c r="L56" s="36">
        <v>0</v>
      </c>
      <c r="M56" s="24">
        <v>4772</v>
      </c>
    </row>
    <row r="57" spans="1:13" x14ac:dyDescent="0.35">
      <c r="A57" s="5">
        <v>50</v>
      </c>
      <c r="B57" s="234" t="s">
        <v>97</v>
      </c>
      <c r="C57" s="235" t="s">
        <v>22</v>
      </c>
      <c r="D57" s="37">
        <v>0</v>
      </c>
      <c r="E57" s="37">
        <v>0</v>
      </c>
      <c r="F57" s="37">
        <v>0</v>
      </c>
      <c r="G57" s="37">
        <v>1885</v>
      </c>
      <c r="H57" s="37">
        <v>0</v>
      </c>
      <c r="I57" s="37">
        <v>0</v>
      </c>
      <c r="J57" s="37">
        <v>0</v>
      </c>
      <c r="K57" s="37">
        <v>0</v>
      </c>
      <c r="L57" s="37">
        <v>0</v>
      </c>
      <c r="M57" s="21">
        <v>1885</v>
      </c>
    </row>
    <row r="58" spans="1:13" x14ac:dyDescent="0.35">
      <c r="A58" s="25">
        <v>51</v>
      </c>
      <c r="B58" s="232" t="s">
        <v>98</v>
      </c>
      <c r="C58" s="233" t="s">
        <v>25</v>
      </c>
      <c r="D58" s="36">
        <v>0</v>
      </c>
      <c r="E58" s="36">
        <v>0</v>
      </c>
      <c r="F58" s="36">
        <v>0</v>
      </c>
      <c r="G58" s="36">
        <v>2829</v>
      </c>
      <c r="H58" s="36">
        <v>0</v>
      </c>
      <c r="I58" s="36">
        <v>0</v>
      </c>
      <c r="J58" s="36">
        <v>0</v>
      </c>
      <c r="K58" s="36">
        <v>0</v>
      </c>
      <c r="L58" s="36">
        <v>0</v>
      </c>
      <c r="M58" s="24">
        <v>2829</v>
      </c>
    </row>
    <row r="59" spans="1:13" x14ac:dyDescent="0.35">
      <c r="A59" s="5">
        <v>52</v>
      </c>
      <c r="B59" s="234" t="s">
        <v>538</v>
      </c>
      <c r="C59" s="235" t="s">
        <v>48</v>
      </c>
      <c r="D59" s="37">
        <v>0</v>
      </c>
      <c r="E59" s="37">
        <v>0</v>
      </c>
      <c r="F59" s="37">
        <v>0</v>
      </c>
      <c r="G59" s="37">
        <v>1737</v>
      </c>
      <c r="H59" s="37">
        <v>0</v>
      </c>
      <c r="I59" s="37">
        <v>0</v>
      </c>
      <c r="J59" s="37">
        <v>0</v>
      </c>
      <c r="K59" s="37">
        <v>0</v>
      </c>
      <c r="L59" s="37">
        <v>0</v>
      </c>
      <c r="M59" s="21">
        <v>1737</v>
      </c>
    </row>
    <row r="60" spans="1:13" x14ac:dyDescent="0.35">
      <c r="A60" s="25">
        <v>53</v>
      </c>
      <c r="B60" s="232" t="s">
        <v>706</v>
      </c>
      <c r="C60" s="233" t="s">
        <v>44</v>
      </c>
      <c r="D60" s="36">
        <v>1</v>
      </c>
      <c r="E60" s="36">
        <v>0</v>
      </c>
      <c r="F60" s="36">
        <v>0</v>
      </c>
      <c r="G60" s="36">
        <v>1303</v>
      </c>
      <c r="H60" s="36">
        <v>0</v>
      </c>
      <c r="I60" s="36">
        <v>0</v>
      </c>
      <c r="J60" s="36">
        <v>0</v>
      </c>
      <c r="K60" s="36">
        <v>0</v>
      </c>
      <c r="L60" s="36">
        <v>0</v>
      </c>
      <c r="M60" s="24">
        <v>1304</v>
      </c>
    </row>
    <row r="61" spans="1:13" x14ac:dyDescent="0.35">
      <c r="A61" s="5">
        <v>54</v>
      </c>
      <c r="B61" s="234" t="s">
        <v>745</v>
      </c>
      <c r="C61" s="235" t="s">
        <v>23</v>
      </c>
      <c r="D61" s="37">
        <v>106</v>
      </c>
      <c r="E61" s="37">
        <v>2</v>
      </c>
      <c r="F61" s="37">
        <v>1</v>
      </c>
      <c r="G61" s="37">
        <v>122467</v>
      </c>
      <c r="H61" s="37">
        <v>0</v>
      </c>
      <c r="I61" s="37">
        <v>0</v>
      </c>
      <c r="J61" s="37">
        <v>6</v>
      </c>
      <c r="K61" s="37">
        <v>3</v>
      </c>
      <c r="L61" s="37">
        <v>1</v>
      </c>
      <c r="M61" s="21">
        <v>122586</v>
      </c>
    </row>
    <row r="62" spans="1:13" x14ac:dyDescent="0.35">
      <c r="A62" s="25">
        <v>55</v>
      </c>
      <c r="B62" s="232" t="s">
        <v>100</v>
      </c>
      <c r="C62" s="233" t="s">
        <v>31</v>
      </c>
      <c r="D62" s="36">
        <v>1</v>
      </c>
      <c r="E62" s="36">
        <v>0</v>
      </c>
      <c r="F62" s="36">
        <v>0</v>
      </c>
      <c r="G62" s="36">
        <v>1938</v>
      </c>
      <c r="H62" s="36">
        <v>0</v>
      </c>
      <c r="I62" s="36">
        <v>0</v>
      </c>
      <c r="J62" s="36">
        <v>0</v>
      </c>
      <c r="K62" s="36">
        <v>0</v>
      </c>
      <c r="L62" s="36">
        <v>0</v>
      </c>
      <c r="M62" s="24">
        <v>1939</v>
      </c>
    </row>
    <row r="63" spans="1:13" x14ac:dyDescent="0.35">
      <c r="A63" s="5">
        <v>56</v>
      </c>
      <c r="B63" s="234" t="s">
        <v>101</v>
      </c>
      <c r="C63" s="235" t="s">
        <v>31</v>
      </c>
      <c r="D63" s="37">
        <v>0</v>
      </c>
      <c r="E63" s="37">
        <v>0</v>
      </c>
      <c r="F63" s="37">
        <v>0</v>
      </c>
      <c r="G63" s="37">
        <v>873</v>
      </c>
      <c r="H63" s="37">
        <v>0</v>
      </c>
      <c r="I63" s="37">
        <v>0</v>
      </c>
      <c r="J63" s="37">
        <v>0</v>
      </c>
      <c r="K63" s="37">
        <v>0</v>
      </c>
      <c r="L63" s="37">
        <v>0</v>
      </c>
      <c r="M63" s="21">
        <v>873</v>
      </c>
    </row>
    <row r="64" spans="1:13" x14ac:dyDescent="0.35">
      <c r="A64" s="25">
        <v>57</v>
      </c>
      <c r="B64" s="232" t="s">
        <v>102</v>
      </c>
      <c r="C64" s="233" t="s">
        <v>37</v>
      </c>
      <c r="D64" s="36">
        <v>0</v>
      </c>
      <c r="E64" s="36">
        <v>0</v>
      </c>
      <c r="F64" s="36">
        <v>0</v>
      </c>
      <c r="G64" s="36">
        <v>727</v>
      </c>
      <c r="H64" s="36">
        <v>0</v>
      </c>
      <c r="I64" s="36">
        <v>0</v>
      </c>
      <c r="J64" s="36">
        <v>0</v>
      </c>
      <c r="K64" s="36">
        <v>0</v>
      </c>
      <c r="L64" s="36">
        <v>0</v>
      </c>
      <c r="M64" s="24">
        <v>727</v>
      </c>
    </row>
    <row r="65" spans="1:13" x14ac:dyDescent="0.35">
      <c r="A65" s="5">
        <v>58</v>
      </c>
      <c r="B65" s="234" t="s">
        <v>103</v>
      </c>
      <c r="C65" s="235" t="s">
        <v>16</v>
      </c>
      <c r="D65" s="37">
        <v>0</v>
      </c>
      <c r="E65" s="37">
        <v>0</v>
      </c>
      <c r="F65" s="37">
        <v>0</v>
      </c>
      <c r="G65" s="37">
        <v>473</v>
      </c>
      <c r="H65" s="37">
        <v>0</v>
      </c>
      <c r="I65" s="37">
        <v>0</v>
      </c>
      <c r="J65" s="37">
        <v>0</v>
      </c>
      <c r="K65" s="37">
        <v>0</v>
      </c>
      <c r="L65" s="37">
        <v>0</v>
      </c>
      <c r="M65" s="21">
        <v>473</v>
      </c>
    </row>
    <row r="66" spans="1:13" x14ac:dyDescent="0.35">
      <c r="A66" s="25">
        <v>59</v>
      </c>
      <c r="B66" s="232" t="s">
        <v>104</v>
      </c>
      <c r="C66" s="233" t="s">
        <v>40</v>
      </c>
      <c r="D66" s="36">
        <v>1</v>
      </c>
      <c r="E66" s="36">
        <v>0</v>
      </c>
      <c r="F66" s="36">
        <v>0</v>
      </c>
      <c r="G66" s="36">
        <v>5456</v>
      </c>
      <c r="H66" s="36">
        <v>0</v>
      </c>
      <c r="I66" s="36">
        <v>0</v>
      </c>
      <c r="J66" s="36">
        <v>1</v>
      </c>
      <c r="K66" s="36">
        <v>0</v>
      </c>
      <c r="L66" s="36">
        <v>0</v>
      </c>
      <c r="M66" s="24">
        <v>5458</v>
      </c>
    </row>
    <row r="67" spans="1:13" x14ac:dyDescent="0.35">
      <c r="A67" s="5">
        <v>60</v>
      </c>
      <c r="B67" s="234" t="s">
        <v>105</v>
      </c>
      <c r="C67" s="235" t="s">
        <v>26</v>
      </c>
      <c r="D67" s="37">
        <v>0</v>
      </c>
      <c r="E67" s="37">
        <v>0</v>
      </c>
      <c r="F67" s="37">
        <v>0</v>
      </c>
      <c r="G67" s="37">
        <v>1025</v>
      </c>
      <c r="H67" s="37">
        <v>0</v>
      </c>
      <c r="I67" s="37">
        <v>0</v>
      </c>
      <c r="J67" s="37">
        <v>0</v>
      </c>
      <c r="K67" s="37">
        <v>0</v>
      </c>
      <c r="L67" s="37">
        <v>0</v>
      </c>
      <c r="M67" s="21">
        <v>1025</v>
      </c>
    </row>
    <row r="68" spans="1:13" x14ac:dyDescent="0.35">
      <c r="A68" s="25">
        <v>61</v>
      </c>
      <c r="B68" s="232" t="s">
        <v>19</v>
      </c>
      <c r="C68" s="233" t="s">
        <v>19</v>
      </c>
      <c r="D68" s="36">
        <v>1</v>
      </c>
      <c r="E68" s="36">
        <v>0</v>
      </c>
      <c r="F68" s="36">
        <v>0</v>
      </c>
      <c r="G68" s="36">
        <v>8066</v>
      </c>
      <c r="H68" s="36">
        <v>0</v>
      </c>
      <c r="I68" s="36">
        <v>0</v>
      </c>
      <c r="J68" s="36">
        <v>3</v>
      </c>
      <c r="K68" s="36">
        <v>1</v>
      </c>
      <c r="L68" s="36">
        <v>0</v>
      </c>
      <c r="M68" s="24">
        <v>8071</v>
      </c>
    </row>
    <row r="69" spans="1:13" x14ac:dyDescent="0.35">
      <c r="A69" s="5">
        <v>62</v>
      </c>
      <c r="B69" s="234" t="s">
        <v>106</v>
      </c>
      <c r="C69" s="235" t="s">
        <v>19</v>
      </c>
      <c r="D69" s="37">
        <v>0</v>
      </c>
      <c r="E69" s="37">
        <v>0</v>
      </c>
      <c r="F69" s="37">
        <v>0</v>
      </c>
      <c r="G69" s="37">
        <v>1222</v>
      </c>
      <c r="H69" s="37">
        <v>0</v>
      </c>
      <c r="I69" s="37">
        <v>0</v>
      </c>
      <c r="J69" s="37">
        <v>0</v>
      </c>
      <c r="K69" s="37">
        <v>0</v>
      </c>
      <c r="L69" s="37">
        <v>0</v>
      </c>
      <c r="M69" s="21">
        <v>1222</v>
      </c>
    </row>
    <row r="70" spans="1:13" x14ac:dyDescent="0.35">
      <c r="A70" s="25">
        <v>63</v>
      </c>
      <c r="B70" s="232" t="s">
        <v>107</v>
      </c>
      <c r="C70" s="233" t="s">
        <v>19</v>
      </c>
      <c r="D70" s="36">
        <v>0</v>
      </c>
      <c r="E70" s="36">
        <v>0</v>
      </c>
      <c r="F70" s="36">
        <v>0</v>
      </c>
      <c r="G70" s="36">
        <v>444</v>
      </c>
      <c r="H70" s="36">
        <v>0</v>
      </c>
      <c r="I70" s="36">
        <v>0</v>
      </c>
      <c r="J70" s="36">
        <v>0</v>
      </c>
      <c r="K70" s="36">
        <v>0</v>
      </c>
      <c r="L70" s="36">
        <v>0</v>
      </c>
      <c r="M70" s="24">
        <v>444</v>
      </c>
    </row>
    <row r="71" spans="1:13" x14ac:dyDescent="0.35">
      <c r="A71" s="5">
        <v>64</v>
      </c>
      <c r="B71" s="234" t="s">
        <v>108</v>
      </c>
      <c r="C71" s="235" t="s">
        <v>19</v>
      </c>
      <c r="D71" s="37">
        <v>0</v>
      </c>
      <c r="E71" s="37">
        <v>0</v>
      </c>
      <c r="F71" s="37">
        <v>0</v>
      </c>
      <c r="G71" s="37">
        <v>1355</v>
      </c>
      <c r="H71" s="37">
        <v>0</v>
      </c>
      <c r="I71" s="37">
        <v>0</v>
      </c>
      <c r="J71" s="37">
        <v>0</v>
      </c>
      <c r="K71" s="37">
        <v>0</v>
      </c>
      <c r="L71" s="37">
        <v>0</v>
      </c>
      <c r="M71" s="21">
        <v>1355</v>
      </c>
    </row>
    <row r="72" spans="1:13" x14ac:dyDescent="0.35">
      <c r="A72" s="25">
        <v>65</v>
      </c>
      <c r="B72" s="232" t="s">
        <v>109</v>
      </c>
      <c r="C72" s="233" t="s">
        <v>29</v>
      </c>
      <c r="D72" s="36">
        <v>2</v>
      </c>
      <c r="E72" s="36">
        <v>0</v>
      </c>
      <c r="F72" s="36">
        <v>0</v>
      </c>
      <c r="G72" s="36">
        <v>2195</v>
      </c>
      <c r="H72" s="36">
        <v>0</v>
      </c>
      <c r="I72" s="36">
        <v>0</v>
      </c>
      <c r="J72" s="36">
        <v>0</v>
      </c>
      <c r="K72" s="36">
        <v>0</v>
      </c>
      <c r="L72" s="36">
        <v>0</v>
      </c>
      <c r="M72" s="24">
        <v>2197</v>
      </c>
    </row>
    <row r="73" spans="1:13" x14ac:dyDescent="0.35">
      <c r="A73" s="5">
        <v>66</v>
      </c>
      <c r="B73" s="234" t="s">
        <v>110</v>
      </c>
      <c r="C73" s="235" t="s">
        <v>38</v>
      </c>
      <c r="D73" s="37">
        <v>0</v>
      </c>
      <c r="E73" s="37">
        <v>0</v>
      </c>
      <c r="F73" s="37">
        <v>0</v>
      </c>
      <c r="G73" s="37">
        <v>519</v>
      </c>
      <c r="H73" s="37">
        <v>0</v>
      </c>
      <c r="I73" s="37">
        <v>0</v>
      </c>
      <c r="J73" s="37">
        <v>0</v>
      </c>
      <c r="K73" s="37">
        <v>0</v>
      </c>
      <c r="L73" s="37">
        <v>0</v>
      </c>
      <c r="M73" s="21">
        <v>519</v>
      </c>
    </row>
    <row r="74" spans="1:13" x14ac:dyDescent="0.35">
      <c r="A74" s="25">
        <v>67</v>
      </c>
      <c r="B74" s="232" t="s">
        <v>111</v>
      </c>
      <c r="C74" s="233" t="s">
        <v>36</v>
      </c>
      <c r="D74" s="36">
        <v>0</v>
      </c>
      <c r="E74" s="36">
        <v>0</v>
      </c>
      <c r="F74" s="36">
        <v>0</v>
      </c>
      <c r="G74" s="36">
        <v>1602</v>
      </c>
      <c r="H74" s="36">
        <v>0</v>
      </c>
      <c r="I74" s="36">
        <v>0</v>
      </c>
      <c r="J74" s="36">
        <v>0</v>
      </c>
      <c r="K74" s="36">
        <v>0</v>
      </c>
      <c r="L74" s="36">
        <v>0</v>
      </c>
      <c r="M74" s="24">
        <v>1602</v>
      </c>
    </row>
    <row r="75" spans="1:13" x14ac:dyDescent="0.35">
      <c r="A75" s="5">
        <v>68</v>
      </c>
      <c r="B75" s="234" t="s">
        <v>112</v>
      </c>
      <c r="C75" s="235" t="s">
        <v>48</v>
      </c>
      <c r="D75" s="37">
        <v>2</v>
      </c>
      <c r="E75" s="37">
        <v>0</v>
      </c>
      <c r="F75" s="37">
        <v>0</v>
      </c>
      <c r="G75" s="37">
        <v>4393</v>
      </c>
      <c r="H75" s="37">
        <v>0</v>
      </c>
      <c r="I75" s="37">
        <v>0</v>
      </c>
      <c r="J75" s="37">
        <v>0</v>
      </c>
      <c r="K75" s="37">
        <v>0</v>
      </c>
      <c r="L75" s="37">
        <v>0</v>
      </c>
      <c r="M75" s="21">
        <v>4395</v>
      </c>
    </row>
    <row r="76" spans="1:13" x14ac:dyDescent="0.35">
      <c r="A76" s="25">
        <v>69</v>
      </c>
      <c r="B76" s="232" t="s">
        <v>113</v>
      </c>
      <c r="C76" s="233" t="s">
        <v>32</v>
      </c>
      <c r="D76" s="36">
        <v>0</v>
      </c>
      <c r="E76" s="36">
        <v>0</v>
      </c>
      <c r="F76" s="36">
        <v>0</v>
      </c>
      <c r="G76" s="36">
        <v>1410</v>
      </c>
      <c r="H76" s="36">
        <v>0</v>
      </c>
      <c r="I76" s="36">
        <v>0</v>
      </c>
      <c r="J76" s="36">
        <v>0</v>
      </c>
      <c r="K76" s="36">
        <v>0</v>
      </c>
      <c r="L76" s="36">
        <v>0</v>
      </c>
      <c r="M76" s="24">
        <v>1410</v>
      </c>
    </row>
    <row r="77" spans="1:13" x14ac:dyDescent="0.35">
      <c r="A77" s="5">
        <v>70</v>
      </c>
      <c r="B77" s="234" t="s">
        <v>114</v>
      </c>
      <c r="C77" s="235" t="s">
        <v>16</v>
      </c>
      <c r="D77" s="37">
        <v>0</v>
      </c>
      <c r="E77" s="37">
        <v>0</v>
      </c>
      <c r="F77" s="37">
        <v>0</v>
      </c>
      <c r="G77" s="37">
        <v>2421</v>
      </c>
      <c r="H77" s="37">
        <v>0</v>
      </c>
      <c r="I77" s="37">
        <v>0</v>
      </c>
      <c r="J77" s="37">
        <v>0</v>
      </c>
      <c r="K77" s="37">
        <v>0</v>
      </c>
      <c r="L77" s="37">
        <v>0</v>
      </c>
      <c r="M77" s="21">
        <v>2421</v>
      </c>
    </row>
    <row r="78" spans="1:13" x14ac:dyDescent="0.35">
      <c r="A78" s="25">
        <v>71</v>
      </c>
      <c r="B78" s="232" t="s">
        <v>115</v>
      </c>
      <c r="C78" s="233" t="s">
        <v>45</v>
      </c>
      <c r="D78" s="36">
        <v>0</v>
      </c>
      <c r="E78" s="36">
        <v>0</v>
      </c>
      <c r="F78" s="36">
        <v>0</v>
      </c>
      <c r="G78" s="36">
        <v>2449</v>
      </c>
      <c r="H78" s="36">
        <v>0</v>
      </c>
      <c r="I78" s="36">
        <v>0</v>
      </c>
      <c r="J78" s="36">
        <v>0</v>
      </c>
      <c r="K78" s="36">
        <v>0</v>
      </c>
      <c r="L78" s="36">
        <v>0</v>
      </c>
      <c r="M78" s="24">
        <v>2449</v>
      </c>
    </row>
    <row r="79" spans="1:13" x14ac:dyDescent="0.35">
      <c r="A79" s="5">
        <v>72</v>
      </c>
      <c r="B79" s="234" t="s">
        <v>744</v>
      </c>
      <c r="C79" s="235" t="s">
        <v>25</v>
      </c>
      <c r="D79" s="37">
        <v>1</v>
      </c>
      <c r="E79" s="37">
        <v>0</v>
      </c>
      <c r="F79" s="37">
        <v>0</v>
      </c>
      <c r="G79" s="37">
        <v>11318</v>
      </c>
      <c r="H79" s="37">
        <v>0</v>
      </c>
      <c r="I79" s="37">
        <v>0</v>
      </c>
      <c r="J79" s="37">
        <v>0</v>
      </c>
      <c r="K79" s="37">
        <v>0</v>
      </c>
      <c r="L79" s="37">
        <v>0</v>
      </c>
      <c r="M79" s="21">
        <v>11319</v>
      </c>
    </row>
    <row r="80" spans="1:13" x14ac:dyDescent="0.35">
      <c r="A80" s="25">
        <v>73</v>
      </c>
      <c r="B80" s="232" t="s">
        <v>117</v>
      </c>
      <c r="C80" s="233" t="s">
        <v>24</v>
      </c>
      <c r="D80" s="36">
        <v>0</v>
      </c>
      <c r="E80" s="36">
        <v>0</v>
      </c>
      <c r="F80" s="36">
        <v>0</v>
      </c>
      <c r="G80" s="36">
        <v>5299</v>
      </c>
      <c r="H80" s="36">
        <v>0</v>
      </c>
      <c r="I80" s="36">
        <v>0</v>
      </c>
      <c r="J80" s="36">
        <v>0</v>
      </c>
      <c r="K80" s="36">
        <v>0</v>
      </c>
      <c r="L80" s="36">
        <v>0</v>
      </c>
      <c r="M80" s="24">
        <v>5299</v>
      </c>
    </row>
    <row r="81" spans="1:13" x14ac:dyDescent="0.35">
      <c r="A81" s="5">
        <v>74</v>
      </c>
      <c r="B81" s="234" t="s">
        <v>118</v>
      </c>
      <c r="C81" s="235" t="s">
        <v>15</v>
      </c>
      <c r="D81" s="37">
        <v>0</v>
      </c>
      <c r="E81" s="37">
        <v>0</v>
      </c>
      <c r="F81" s="37">
        <v>0</v>
      </c>
      <c r="G81" s="37">
        <v>255</v>
      </c>
      <c r="H81" s="37">
        <v>0</v>
      </c>
      <c r="I81" s="37">
        <v>0</v>
      </c>
      <c r="J81" s="37">
        <v>0</v>
      </c>
      <c r="K81" s="37">
        <v>0</v>
      </c>
      <c r="L81" s="37">
        <v>0</v>
      </c>
      <c r="M81" s="21">
        <v>255</v>
      </c>
    </row>
    <row r="82" spans="1:13" x14ac:dyDescent="0.35">
      <c r="A82" s="25">
        <v>75</v>
      </c>
      <c r="B82" s="232" t="s">
        <v>743</v>
      </c>
      <c r="C82" s="233" t="s">
        <v>23</v>
      </c>
      <c r="D82" s="36">
        <v>50</v>
      </c>
      <c r="E82" s="36">
        <v>1</v>
      </c>
      <c r="F82" s="36">
        <v>0</v>
      </c>
      <c r="G82" s="36">
        <v>87401</v>
      </c>
      <c r="H82" s="36">
        <v>1</v>
      </c>
      <c r="I82" s="36">
        <v>0</v>
      </c>
      <c r="J82" s="36">
        <v>7</v>
      </c>
      <c r="K82" s="36">
        <v>2</v>
      </c>
      <c r="L82" s="36">
        <v>0</v>
      </c>
      <c r="M82" s="24">
        <v>87462</v>
      </c>
    </row>
    <row r="83" spans="1:13" x14ac:dyDescent="0.35">
      <c r="A83" s="5">
        <v>76</v>
      </c>
      <c r="B83" s="234" t="s">
        <v>120</v>
      </c>
      <c r="C83" s="235" t="s">
        <v>25</v>
      </c>
      <c r="D83" s="37">
        <v>0</v>
      </c>
      <c r="E83" s="37">
        <v>0</v>
      </c>
      <c r="F83" s="37">
        <v>0</v>
      </c>
      <c r="G83" s="37">
        <v>7549</v>
      </c>
      <c r="H83" s="37">
        <v>0</v>
      </c>
      <c r="I83" s="37">
        <v>0</v>
      </c>
      <c r="J83" s="37">
        <v>0</v>
      </c>
      <c r="K83" s="37">
        <v>0</v>
      </c>
      <c r="L83" s="37">
        <v>0</v>
      </c>
      <c r="M83" s="21">
        <v>7549</v>
      </c>
    </row>
    <row r="84" spans="1:13" x14ac:dyDescent="0.35">
      <c r="A84" s="25">
        <v>77</v>
      </c>
      <c r="B84" s="232" t="s">
        <v>707</v>
      </c>
      <c r="C84" s="233" t="s">
        <v>45</v>
      </c>
      <c r="D84" s="36">
        <v>0</v>
      </c>
      <c r="E84" s="36">
        <v>0</v>
      </c>
      <c r="F84" s="36">
        <v>0</v>
      </c>
      <c r="G84" s="36">
        <v>176</v>
      </c>
      <c r="H84" s="36">
        <v>0</v>
      </c>
      <c r="I84" s="36">
        <v>0</v>
      </c>
      <c r="J84" s="36">
        <v>0</v>
      </c>
      <c r="K84" s="36">
        <v>0</v>
      </c>
      <c r="L84" s="36">
        <v>0</v>
      </c>
      <c r="M84" s="24">
        <v>176</v>
      </c>
    </row>
    <row r="85" spans="1:13" x14ac:dyDescent="0.35">
      <c r="A85" s="5">
        <v>78</v>
      </c>
      <c r="B85" s="234" t="s">
        <v>121</v>
      </c>
      <c r="C85" s="235" t="s">
        <v>45</v>
      </c>
      <c r="D85" s="37">
        <v>0</v>
      </c>
      <c r="E85" s="37">
        <v>0</v>
      </c>
      <c r="F85" s="37">
        <v>0</v>
      </c>
      <c r="G85" s="37">
        <v>575</v>
      </c>
      <c r="H85" s="37">
        <v>0</v>
      </c>
      <c r="I85" s="37">
        <v>0</v>
      </c>
      <c r="J85" s="37">
        <v>0</v>
      </c>
      <c r="K85" s="37">
        <v>0</v>
      </c>
      <c r="L85" s="37">
        <v>0</v>
      </c>
      <c r="M85" s="21">
        <v>575</v>
      </c>
    </row>
    <row r="86" spans="1:13" x14ac:dyDescent="0.35">
      <c r="A86" s="25">
        <v>79</v>
      </c>
      <c r="B86" s="232" t="s">
        <v>539</v>
      </c>
      <c r="C86" s="233" t="s">
        <v>45</v>
      </c>
      <c r="D86" s="36">
        <v>0</v>
      </c>
      <c r="E86" s="36">
        <v>0</v>
      </c>
      <c r="F86" s="36">
        <v>0</v>
      </c>
      <c r="G86" s="36">
        <v>95</v>
      </c>
      <c r="H86" s="36">
        <v>0</v>
      </c>
      <c r="I86" s="36">
        <v>0</v>
      </c>
      <c r="J86" s="36">
        <v>0</v>
      </c>
      <c r="K86" s="36">
        <v>0</v>
      </c>
      <c r="L86" s="36">
        <v>0</v>
      </c>
      <c r="M86" s="24">
        <v>95</v>
      </c>
    </row>
    <row r="87" spans="1:13" x14ac:dyDescent="0.35">
      <c r="A87" s="5">
        <v>80</v>
      </c>
      <c r="B87" s="234" t="s">
        <v>540</v>
      </c>
      <c r="C87" s="235" t="s">
        <v>45</v>
      </c>
      <c r="D87" s="37">
        <v>0</v>
      </c>
      <c r="E87" s="37">
        <v>0</v>
      </c>
      <c r="F87" s="37">
        <v>0</v>
      </c>
      <c r="G87" s="37">
        <v>132</v>
      </c>
      <c r="H87" s="37">
        <v>0</v>
      </c>
      <c r="I87" s="37">
        <v>0</v>
      </c>
      <c r="J87" s="37">
        <v>0</v>
      </c>
      <c r="K87" s="37">
        <v>0</v>
      </c>
      <c r="L87" s="37">
        <v>0</v>
      </c>
      <c r="M87" s="21">
        <v>132</v>
      </c>
    </row>
    <row r="88" spans="1:13" x14ac:dyDescent="0.35">
      <c r="A88" s="25">
        <v>81</v>
      </c>
      <c r="B88" s="232" t="s">
        <v>122</v>
      </c>
      <c r="C88" s="233" t="s">
        <v>44</v>
      </c>
      <c r="D88" s="36">
        <v>0</v>
      </c>
      <c r="E88" s="36">
        <v>0</v>
      </c>
      <c r="F88" s="36">
        <v>0</v>
      </c>
      <c r="G88" s="36">
        <v>317</v>
      </c>
      <c r="H88" s="36">
        <v>0</v>
      </c>
      <c r="I88" s="36">
        <v>0</v>
      </c>
      <c r="J88" s="36">
        <v>0</v>
      </c>
      <c r="K88" s="36">
        <v>0</v>
      </c>
      <c r="L88" s="36">
        <v>0</v>
      </c>
      <c r="M88" s="24">
        <v>317</v>
      </c>
    </row>
    <row r="89" spans="1:13" x14ac:dyDescent="0.35">
      <c r="A89" s="5">
        <v>82</v>
      </c>
      <c r="B89" s="234" t="s">
        <v>123</v>
      </c>
      <c r="C89" s="235" t="s">
        <v>25</v>
      </c>
      <c r="D89" s="37">
        <v>0</v>
      </c>
      <c r="E89" s="37">
        <v>0</v>
      </c>
      <c r="F89" s="37">
        <v>0</v>
      </c>
      <c r="G89" s="37">
        <v>3854</v>
      </c>
      <c r="H89" s="37">
        <v>0</v>
      </c>
      <c r="I89" s="37">
        <v>0</v>
      </c>
      <c r="J89" s="37">
        <v>1</v>
      </c>
      <c r="K89" s="37">
        <v>0</v>
      </c>
      <c r="L89" s="37">
        <v>0</v>
      </c>
      <c r="M89" s="21">
        <v>3855</v>
      </c>
    </row>
    <row r="90" spans="1:13" x14ac:dyDescent="0.35">
      <c r="A90" s="25">
        <v>83</v>
      </c>
      <c r="B90" s="232" t="s">
        <v>124</v>
      </c>
      <c r="C90" s="233" t="s">
        <v>42</v>
      </c>
      <c r="D90" s="36">
        <v>0</v>
      </c>
      <c r="E90" s="36">
        <v>0</v>
      </c>
      <c r="F90" s="36">
        <v>0</v>
      </c>
      <c r="G90" s="36">
        <v>2122</v>
      </c>
      <c r="H90" s="36">
        <v>0</v>
      </c>
      <c r="I90" s="36">
        <v>0</v>
      </c>
      <c r="J90" s="36">
        <v>0</v>
      </c>
      <c r="K90" s="36">
        <v>0</v>
      </c>
      <c r="L90" s="36">
        <v>0</v>
      </c>
      <c r="M90" s="24">
        <v>2122</v>
      </c>
    </row>
    <row r="91" spans="1:13" x14ac:dyDescent="0.35">
      <c r="A91" s="5">
        <v>84</v>
      </c>
      <c r="B91" s="234" t="s">
        <v>125</v>
      </c>
      <c r="C91" s="235" t="s">
        <v>15</v>
      </c>
      <c r="D91" s="37">
        <v>0</v>
      </c>
      <c r="E91" s="37">
        <v>0</v>
      </c>
      <c r="F91" s="37">
        <v>0</v>
      </c>
      <c r="G91" s="37">
        <v>382</v>
      </c>
      <c r="H91" s="37">
        <v>0</v>
      </c>
      <c r="I91" s="37">
        <v>0</v>
      </c>
      <c r="J91" s="37">
        <v>0</v>
      </c>
      <c r="K91" s="37">
        <v>0</v>
      </c>
      <c r="L91" s="37">
        <v>0</v>
      </c>
      <c r="M91" s="21">
        <v>382</v>
      </c>
    </row>
    <row r="92" spans="1:13" x14ac:dyDescent="0.35">
      <c r="A92" s="25">
        <v>85</v>
      </c>
      <c r="B92" s="232" t="s">
        <v>126</v>
      </c>
      <c r="C92" s="233" t="s">
        <v>29</v>
      </c>
      <c r="D92" s="36">
        <v>0</v>
      </c>
      <c r="E92" s="36">
        <v>0</v>
      </c>
      <c r="F92" s="36">
        <v>0</v>
      </c>
      <c r="G92" s="36">
        <v>4452</v>
      </c>
      <c r="H92" s="36">
        <v>0</v>
      </c>
      <c r="I92" s="36">
        <v>0</v>
      </c>
      <c r="J92" s="36">
        <v>0</v>
      </c>
      <c r="K92" s="36">
        <v>0</v>
      </c>
      <c r="L92" s="36">
        <v>0</v>
      </c>
      <c r="M92" s="24">
        <v>4452</v>
      </c>
    </row>
    <row r="93" spans="1:13" x14ac:dyDescent="0.35">
      <c r="A93" s="5">
        <v>86</v>
      </c>
      <c r="B93" s="234" t="s">
        <v>127</v>
      </c>
      <c r="C93" s="235" t="s">
        <v>38</v>
      </c>
      <c r="D93" s="37">
        <v>0</v>
      </c>
      <c r="E93" s="37">
        <v>0</v>
      </c>
      <c r="F93" s="37">
        <v>0</v>
      </c>
      <c r="G93" s="37">
        <v>190</v>
      </c>
      <c r="H93" s="37">
        <v>0</v>
      </c>
      <c r="I93" s="37">
        <v>0</v>
      </c>
      <c r="J93" s="37">
        <v>0</v>
      </c>
      <c r="K93" s="37">
        <v>0</v>
      </c>
      <c r="L93" s="37">
        <v>0</v>
      </c>
      <c r="M93" s="21">
        <v>190</v>
      </c>
    </row>
    <row r="94" spans="1:13" x14ac:dyDescent="0.35">
      <c r="A94" s="25">
        <v>87</v>
      </c>
      <c r="B94" s="232" t="s">
        <v>128</v>
      </c>
      <c r="C94" s="233" t="s">
        <v>24</v>
      </c>
      <c r="D94" s="36">
        <v>2</v>
      </c>
      <c r="E94" s="36">
        <v>0</v>
      </c>
      <c r="F94" s="36">
        <v>0</v>
      </c>
      <c r="G94" s="36">
        <v>8690</v>
      </c>
      <c r="H94" s="36">
        <v>0</v>
      </c>
      <c r="I94" s="36">
        <v>0</v>
      </c>
      <c r="J94" s="36">
        <v>0</v>
      </c>
      <c r="K94" s="36">
        <v>0</v>
      </c>
      <c r="L94" s="36">
        <v>0</v>
      </c>
      <c r="M94" s="24">
        <v>8692</v>
      </c>
    </row>
    <row r="95" spans="1:13" x14ac:dyDescent="0.35">
      <c r="A95" s="5">
        <v>88</v>
      </c>
      <c r="B95" s="234" t="s">
        <v>129</v>
      </c>
      <c r="C95" s="235" t="s">
        <v>24</v>
      </c>
      <c r="D95" s="37">
        <v>0</v>
      </c>
      <c r="E95" s="37">
        <v>0</v>
      </c>
      <c r="F95" s="37">
        <v>0</v>
      </c>
      <c r="G95" s="37">
        <v>9181</v>
      </c>
      <c r="H95" s="37">
        <v>0</v>
      </c>
      <c r="I95" s="37">
        <v>0</v>
      </c>
      <c r="J95" s="37">
        <v>0</v>
      </c>
      <c r="K95" s="37">
        <v>0</v>
      </c>
      <c r="L95" s="37">
        <v>0</v>
      </c>
      <c r="M95" s="21">
        <v>9181</v>
      </c>
    </row>
    <row r="96" spans="1:13" x14ac:dyDescent="0.35">
      <c r="A96" s="25">
        <v>89</v>
      </c>
      <c r="B96" s="232" t="s">
        <v>130</v>
      </c>
      <c r="C96" s="233" t="s">
        <v>46</v>
      </c>
      <c r="D96" s="36">
        <v>0</v>
      </c>
      <c r="E96" s="36">
        <v>0</v>
      </c>
      <c r="F96" s="36">
        <v>0</v>
      </c>
      <c r="G96" s="36">
        <v>2754</v>
      </c>
      <c r="H96" s="36">
        <v>0</v>
      </c>
      <c r="I96" s="36">
        <v>0</v>
      </c>
      <c r="J96" s="36">
        <v>1</v>
      </c>
      <c r="K96" s="36">
        <v>0</v>
      </c>
      <c r="L96" s="36">
        <v>0</v>
      </c>
      <c r="M96" s="24">
        <v>2755</v>
      </c>
    </row>
    <row r="97" spans="1:13" x14ac:dyDescent="0.35">
      <c r="A97" s="5">
        <v>90</v>
      </c>
      <c r="B97" s="234" t="s">
        <v>131</v>
      </c>
      <c r="C97" s="235" t="s">
        <v>17</v>
      </c>
      <c r="D97" s="37">
        <v>2</v>
      </c>
      <c r="E97" s="37">
        <v>0</v>
      </c>
      <c r="F97" s="37">
        <v>0</v>
      </c>
      <c r="G97" s="37">
        <v>6211</v>
      </c>
      <c r="H97" s="37">
        <v>0</v>
      </c>
      <c r="I97" s="37">
        <v>0</v>
      </c>
      <c r="J97" s="37">
        <v>0</v>
      </c>
      <c r="K97" s="37">
        <v>0</v>
      </c>
      <c r="L97" s="37">
        <v>0</v>
      </c>
      <c r="M97" s="21">
        <v>6213</v>
      </c>
    </row>
    <row r="98" spans="1:13" x14ac:dyDescent="0.35">
      <c r="A98" s="25">
        <v>91</v>
      </c>
      <c r="B98" s="232" t="s">
        <v>132</v>
      </c>
      <c r="C98" s="233" t="s">
        <v>42</v>
      </c>
      <c r="D98" s="36">
        <v>0</v>
      </c>
      <c r="E98" s="36">
        <v>0</v>
      </c>
      <c r="F98" s="36">
        <v>0</v>
      </c>
      <c r="G98" s="36">
        <v>1385</v>
      </c>
      <c r="H98" s="36">
        <v>0</v>
      </c>
      <c r="I98" s="36">
        <v>0</v>
      </c>
      <c r="J98" s="36">
        <v>0</v>
      </c>
      <c r="K98" s="36">
        <v>0</v>
      </c>
      <c r="L98" s="36">
        <v>0</v>
      </c>
      <c r="M98" s="24">
        <v>1385</v>
      </c>
    </row>
    <row r="99" spans="1:13" x14ac:dyDescent="0.35">
      <c r="A99" s="5">
        <v>92</v>
      </c>
      <c r="B99" s="234" t="s">
        <v>133</v>
      </c>
      <c r="C99" s="235" t="s">
        <v>30</v>
      </c>
      <c r="D99" s="37">
        <v>0</v>
      </c>
      <c r="E99" s="37">
        <v>0</v>
      </c>
      <c r="F99" s="37">
        <v>0</v>
      </c>
      <c r="G99" s="37">
        <v>1029</v>
      </c>
      <c r="H99" s="37">
        <v>0</v>
      </c>
      <c r="I99" s="37">
        <v>0</v>
      </c>
      <c r="J99" s="37">
        <v>0</v>
      </c>
      <c r="K99" s="37">
        <v>0</v>
      </c>
      <c r="L99" s="37">
        <v>0</v>
      </c>
      <c r="M99" s="21">
        <v>1029</v>
      </c>
    </row>
    <row r="100" spans="1:13" x14ac:dyDescent="0.35">
      <c r="A100" s="25">
        <v>93</v>
      </c>
      <c r="B100" s="232" t="s">
        <v>134</v>
      </c>
      <c r="C100" s="233" t="s">
        <v>22</v>
      </c>
      <c r="D100" s="36">
        <v>0</v>
      </c>
      <c r="E100" s="36">
        <v>0</v>
      </c>
      <c r="F100" s="36">
        <v>0</v>
      </c>
      <c r="G100" s="36">
        <v>1837</v>
      </c>
      <c r="H100" s="36">
        <v>0</v>
      </c>
      <c r="I100" s="36">
        <v>0</v>
      </c>
      <c r="J100" s="36">
        <v>0</v>
      </c>
      <c r="K100" s="36">
        <v>0</v>
      </c>
      <c r="L100" s="36">
        <v>0</v>
      </c>
      <c r="M100" s="24">
        <v>1837</v>
      </c>
    </row>
    <row r="101" spans="1:13" x14ac:dyDescent="0.35">
      <c r="A101" s="5">
        <v>94</v>
      </c>
      <c r="B101" s="234" t="s">
        <v>135</v>
      </c>
      <c r="C101" s="235" t="s">
        <v>43</v>
      </c>
      <c r="D101" s="37">
        <v>0</v>
      </c>
      <c r="E101" s="37">
        <v>0</v>
      </c>
      <c r="F101" s="37">
        <v>0</v>
      </c>
      <c r="G101" s="37">
        <v>264</v>
      </c>
      <c r="H101" s="37">
        <v>0</v>
      </c>
      <c r="I101" s="37">
        <v>0</v>
      </c>
      <c r="J101" s="37">
        <v>0</v>
      </c>
      <c r="K101" s="37">
        <v>0</v>
      </c>
      <c r="L101" s="37">
        <v>0</v>
      </c>
      <c r="M101" s="21">
        <v>264</v>
      </c>
    </row>
    <row r="102" spans="1:13" x14ac:dyDescent="0.35">
      <c r="A102" s="25">
        <v>95</v>
      </c>
      <c r="B102" s="232" t="s">
        <v>136</v>
      </c>
      <c r="C102" s="233" t="s">
        <v>34</v>
      </c>
      <c r="D102" s="36">
        <v>0</v>
      </c>
      <c r="E102" s="36">
        <v>0</v>
      </c>
      <c r="F102" s="36">
        <v>0</v>
      </c>
      <c r="G102" s="36">
        <v>264</v>
      </c>
      <c r="H102" s="36">
        <v>0</v>
      </c>
      <c r="I102" s="36">
        <v>0</v>
      </c>
      <c r="J102" s="36">
        <v>0</v>
      </c>
      <c r="K102" s="36">
        <v>0</v>
      </c>
      <c r="L102" s="36">
        <v>0</v>
      </c>
      <c r="M102" s="24">
        <v>264</v>
      </c>
    </row>
    <row r="103" spans="1:13" x14ac:dyDescent="0.35">
      <c r="A103" s="5">
        <v>96</v>
      </c>
      <c r="B103" s="234" t="s">
        <v>137</v>
      </c>
      <c r="C103" s="235" t="s">
        <v>34</v>
      </c>
      <c r="D103" s="37">
        <v>0</v>
      </c>
      <c r="E103" s="37">
        <v>0</v>
      </c>
      <c r="F103" s="37">
        <v>0</v>
      </c>
      <c r="G103" s="37">
        <v>21</v>
      </c>
      <c r="H103" s="37">
        <v>0</v>
      </c>
      <c r="I103" s="37">
        <v>0</v>
      </c>
      <c r="J103" s="37">
        <v>0</v>
      </c>
      <c r="K103" s="37">
        <v>0</v>
      </c>
      <c r="L103" s="37">
        <v>0</v>
      </c>
      <c r="M103" s="21">
        <v>21</v>
      </c>
    </row>
    <row r="104" spans="1:13" x14ac:dyDescent="0.35">
      <c r="A104" s="25">
        <v>97</v>
      </c>
      <c r="B104" s="232" t="s">
        <v>138</v>
      </c>
      <c r="C104" s="233" t="s">
        <v>44</v>
      </c>
      <c r="D104" s="36">
        <v>0</v>
      </c>
      <c r="E104" s="36">
        <v>0</v>
      </c>
      <c r="F104" s="36">
        <v>0</v>
      </c>
      <c r="G104" s="36">
        <v>523</v>
      </c>
      <c r="H104" s="36">
        <v>0</v>
      </c>
      <c r="I104" s="36">
        <v>0</v>
      </c>
      <c r="J104" s="36">
        <v>0</v>
      </c>
      <c r="K104" s="36">
        <v>0</v>
      </c>
      <c r="L104" s="36">
        <v>0</v>
      </c>
      <c r="M104" s="24">
        <v>523</v>
      </c>
    </row>
    <row r="105" spans="1:13" x14ac:dyDescent="0.35">
      <c r="A105" s="5">
        <v>98</v>
      </c>
      <c r="B105" s="234" t="s">
        <v>139</v>
      </c>
      <c r="C105" s="235" t="s">
        <v>44</v>
      </c>
      <c r="D105" s="37">
        <v>0</v>
      </c>
      <c r="E105" s="37">
        <v>0</v>
      </c>
      <c r="F105" s="37">
        <v>0</v>
      </c>
      <c r="G105" s="37">
        <v>11</v>
      </c>
      <c r="H105" s="37">
        <v>0</v>
      </c>
      <c r="I105" s="37">
        <v>0</v>
      </c>
      <c r="J105" s="37">
        <v>0</v>
      </c>
      <c r="K105" s="37">
        <v>0</v>
      </c>
      <c r="L105" s="37">
        <v>0</v>
      </c>
      <c r="M105" s="21">
        <v>11</v>
      </c>
    </row>
    <row r="106" spans="1:13" x14ac:dyDescent="0.35">
      <c r="A106" s="25">
        <v>99</v>
      </c>
      <c r="B106" s="232" t="s">
        <v>140</v>
      </c>
      <c r="C106" s="233" t="s">
        <v>44</v>
      </c>
      <c r="D106" s="36">
        <v>0</v>
      </c>
      <c r="E106" s="36">
        <v>0</v>
      </c>
      <c r="F106" s="36">
        <v>0</v>
      </c>
      <c r="G106" s="36">
        <v>15</v>
      </c>
      <c r="H106" s="36">
        <v>0</v>
      </c>
      <c r="I106" s="36">
        <v>0</v>
      </c>
      <c r="J106" s="36">
        <v>0</v>
      </c>
      <c r="K106" s="36">
        <v>0</v>
      </c>
      <c r="L106" s="36">
        <v>0</v>
      </c>
      <c r="M106" s="24">
        <v>15</v>
      </c>
    </row>
    <row r="107" spans="1:13" x14ac:dyDescent="0.35">
      <c r="A107" s="5">
        <v>100</v>
      </c>
      <c r="B107" s="234" t="s">
        <v>141</v>
      </c>
      <c r="C107" s="235" t="s">
        <v>44</v>
      </c>
      <c r="D107" s="37">
        <v>0</v>
      </c>
      <c r="E107" s="37">
        <v>0</v>
      </c>
      <c r="F107" s="37">
        <v>0</v>
      </c>
      <c r="G107" s="37">
        <v>149</v>
      </c>
      <c r="H107" s="37">
        <v>0</v>
      </c>
      <c r="I107" s="37">
        <v>0</v>
      </c>
      <c r="J107" s="37">
        <v>0</v>
      </c>
      <c r="K107" s="37">
        <v>0</v>
      </c>
      <c r="L107" s="37">
        <v>0</v>
      </c>
      <c r="M107" s="21">
        <v>149</v>
      </c>
    </row>
    <row r="108" spans="1:13" x14ac:dyDescent="0.35">
      <c r="A108" s="25">
        <v>101</v>
      </c>
      <c r="B108" s="232" t="s">
        <v>142</v>
      </c>
      <c r="C108" s="233" t="s">
        <v>23</v>
      </c>
      <c r="D108" s="36">
        <v>0</v>
      </c>
      <c r="E108" s="36">
        <v>0</v>
      </c>
      <c r="F108" s="36">
        <v>0</v>
      </c>
      <c r="G108" s="36">
        <v>11633</v>
      </c>
      <c r="H108" s="36">
        <v>0</v>
      </c>
      <c r="I108" s="36">
        <v>0</v>
      </c>
      <c r="J108" s="36">
        <v>1</v>
      </c>
      <c r="K108" s="36">
        <v>0</v>
      </c>
      <c r="L108" s="36">
        <v>0</v>
      </c>
      <c r="M108" s="24">
        <v>11634</v>
      </c>
    </row>
    <row r="109" spans="1:13" x14ac:dyDescent="0.35">
      <c r="A109" s="5">
        <v>102</v>
      </c>
      <c r="B109" s="234" t="s">
        <v>143</v>
      </c>
      <c r="C109" s="235" t="s">
        <v>23</v>
      </c>
      <c r="D109" s="37">
        <v>0</v>
      </c>
      <c r="E109" s="37">
        <v>0</v>
      </c>
      <c r="F109" s="37">
        <v>0</v>
      </c>
      <c r="G109" s="37">
        <v>12860</v>
      </c>
      <c r="H109" s="37">
        <v>0</v>
      </c>
      <c r="I109" s="37">
        <v>0</v>
      </c>
      <c r="J109" s="37">
        <v>2</v>
      </c>
      <c r="K109" s="37">
        <v>0</v>
      </c>
      <c r="L109" s="37">
        <v>0</v>
      </c>
      <c r="M109" s="21">
        <v>12862</v>
      </c>
    </row>
    <row r="110" spans="1:13" x14ac:dyDescent="0.35">
      <c r="A110" s="25">
        <v>103</v>
      </c>
      <c r="B110" s="232" t="s">
        <v>144</v>
      </c>
      <c r="C110" s="233" t="s">
        <v>24</v>
      </c>
      <c r="D110" s="36">
        <v>0</v>
      </c>
      <c r="E110" s="36">
        <v>0</v>
      </c>
      <c r="F110" s="36">
        <v>0</v>
      </c>
      <c r="G110" s="36">
        <v>15624</v>
      </c>
      <c r="H110" s="36">
        <v>0</v>
      </c>
      <c r="I110" s="36">
        <v>0</v>
      </c>
      <c r="J110" s="36">
        <v>1</v>
      </c>
      <c r="K110" s="36">
        <v>0</v>
      </c>
      <c r="L110" s="36">
        <v>0</v>
      </c>
      <c r="M110" s="24">
        <v>15625</v>
      </c>
    </row>
    <row r="111" spans="1:13" x14ac:dyDescent="0.35">
      <c r="A111" s="5">
        <v>104</v>
      </c>
      <c r="B111" s="234" t="s">
        <v>145</v>
      </c>
      <c r="C111" s="235" t="s">
        <v>18</v>
      </c>
      <c r="D111" s="37">
        <v>4</v>
      </c>
      <c r="E111" s="37">
        <v>1</v>
      </c>
      <c r="F111" s="37">
        <v>0</v>
      </c>
      <c r="G111" s="37">
        <v>8670</v>
      </c>
      <c r="H111" s="37">
        <v>0</v>
      </c>
      <c r="I111" s="37">
        <v>0</v>
      </c>
      <c r="J111" s="37">
        <v>3</v>
      </c>
      <c r="K111" s="37">
        <v>3</v>
      </c>
      <c r="L111" s="37">
        <v>0</v>
      </c>
      <c r="M111" s="21">
        <v>8681</v>
      </c>
    </row>
    <row r="112" spans="1:13" x14ac:dyDescent="0.35">
      <c r="A112" s="25">
        <v>105</v>
      </c>
      <c r="B112" s="232" t="s">
        <v>146</v>
      </c>
      <c r="C112" s="233" t="s">
        <v>23</v>
      </c>
      <c r="D112" s="36">
        <v>2</v>
      </c>
      <c r="E112" s="36">
        <v>0</v>
      </c>
      <c r="F112" s="36">
        <v>0</v>
      </c>
      <c r="G112" s="36">
        <v>12267</v>
      </c>
      <c r="H112" s="36">
        <v>0</v>
      </c>
      <c r="I112" s="36">
        <v>0</v>
      </c>
      <c r="J112" s="36">
        <v>4</v>
      </c>
      <c r="K112" s="36">
        <v>0</v>
      </c>
      <c r="L112" s="36">
        <v>0</v>
      </c>
      <c r="M112" s="24">
        <v>12273</v>
      </c>
    </row>
    <row r="113" spans="1:13" x14ac:dyDescent="0.35">
      <c r="A113" s="5">
        <v>106</v>
      </c>
      <c r="B113" s="234" t="s">
        <v>742</v>
      </c>
      <c r="C113" s="235" t="s">
        <v>23</v>
      </c>
      <c r="D113" s="37">
        <v>4</v>
      </c>
      <c r="E113" s="37">
        <v>0</v>
      </c>
      <c r="F113" s="37">
        <v>0</v>
      </c>
      <c r="G113" s="37">
        <v>24171</v>
      </c>
      <c r="H113" s="37">
        <v>0</v>
      </c>
      <c r="I113" s="37">
        <v>0</v>
      </c>
      <c r="J113" s="37">
        <v>3</v>
      </c>
      <c r="K113" s="37">
        <v>0</v>
      </c>
      <c r="L113" s="37">
        <v>0</v>
      </c>
      <c r="M113" s="21">
        <v>24178</v>
      </c>
    </row>
    <row r="114" spans="1:13" x14ac:dyDescent="0.35">
      <c r="A114" s="25">
        <v>107</v>
      </c>
      <c r="B114" s="232" t="s">
        <v>148</v>
      </c>
      <c r="C114" s="233" t="s">
        <v>48</v>
      </c>
      <c r="D114" s="36">
        <v>0</v>
      </c>
      <c r="E114" s="36">
        <v>0</v>
      </c>
      <c r="F114" s="36">
        <v>0</v>
      </c>
      <c r="G114" s="36">
        <v>2167</v>
      </c>
      <c r="H114" s="36">
        <v>0</v>
      </c>
      <c r="I114" s="36">
        <v>0</v>
      </c>
      <c r="J114" s="36">
        <v>0</v>
      </c>
      <c r="K114" s="36">
        <v>0</v>
      </c>
      <c r="L114" s="36">
        <v>0</v>
      </c>
      <c r="M114" s="24">
        <v>2167</v>
      </c>
    </row>
    <row r="115" spans="1:13" x14ac:dyDescent="0.35">
      <c r="A115" s="5">
        <v>108</v>
      </c>
      <c r="B115" s="234" t="s">
        <v>149</v>
      </c>
      <c r="C115" s="235" t="s">
        <v>38</v>
      </c>
      <c r="D115" s="37">
        <v>0</v>
      </c>
      <c r="E115" s="37">
        <v>0</v>
      </c>
      <c r="F115" s="37">
        <v>0</v>
      </c>
      <c r="G115" s="37">
        <v>6</v>
      </c>
      <c r="H115" s="37">
        <v>0</v>
      </c>
      <c r="I115" s="37">
        <v>0</v>
      </c>
      <c r="J115" s="37">
        <v>0</v>
      </c>
      <c r="K115" s="37">
        <v>0</v>
      </c>
      <c r="L115" s="37">
        <v>0</v>
      </c>
      <c r="M115" s="21">
        <v>6</v>
      </c>
    </row>
    <row r="116" spans="1:13" x14ac:dyDescent="0.35">
      <c r="A116" s="25">
        <v>109</v>
      </c>
      <c r="B116" s="232" t="s">
        <v>150</v>
      </c>
      <c r="C116" s="233" t="s">
        <v>48</v>
      </c>
      <c r="D116" s="36">
        <v>5</v>
      </c>
      <c r="E116" s="36">
        <v>0</v>
      </c>
      <c r="F116" s="36">
        <v>0</v>
      </c>
      <c r="G116" s="36">
        <v>14293</v>
      </c>
      <c r="H116" s="36">
        <v>0</v>
      </c>
      <c r="I116" s="36">
        <v>0</v>
      </c>
      <c r="J116" s="36">
        <v>0</v>
      </c>
      <c r="K116" s="36">
        <v>0</v>
      </c>
      <c r="L116" s="36">
        <v>0</v>
      </c>
      <c r="M116" s="24">
        <v>14298</v>
      </c>
    </row>
    <row r="117" spans="1:13" x14ac:dyDescent="0.35">
      <c r="A117" s="5">
        <v>110</v>
      </c>
      <c r="B117" s="234" t="s">
        <v>151</v>
      </c>
      <c r="C117" s="235" t="s">
        <v>24</v>
      </c>
      <c r="D117" s="37">
        <v>2</v>
      </c>
      <c r="E117" s="37">
        <v>0</v>
      </c>
      <c r="F117" s="37">
        <v>0</v>
      </c>
      <c r="G117" s="37">
        <v>8063</v>
      </c>
      <c r="H117" s="37">
        <v>0</v>
      </c>
      <c r="I117" s="37">
        <v>0</v>
      </c>
      <c r="J117" s="37">
        <v>1</v>
      </c>
      <c r="K117" s="37">
        <v>0</v>
      </c>
      <c r="L117" s="37">
        <v>0</v>
      </c>
      <c r="M117" s="21">
        <v>8066</v>
      </c>
    </row>
    <row r="118" spans="1:13" x14ac:dyDescent="0.35">
      <c r="A118" s="25">
        <v>111</v>
      </c>
      <c r="B118" s="232" t="s">
        <v>152</v>
      </c>
      <c r="C118" s="233" t="s">
        <v>17</v>
      </c>
      <c r="D118" s="36">
        <v>25</v>
      </c>
      <c r="E118" s="36">
        <v>2</v>
      </c>
      <c r="F118" s="36">
        <v>3</v>
      </c>
      <c r="G118" s="36">
        <v>28972</v>
      </c>
      <c r="H118" s="36">
        <v>0</v>
      </c>
      <c r="I118" s="36">
        <v>0</v>
      </c>
      <c r="J118" s="36">
        <v>5</v>
      </c>
      <c r="K118" s="36">
        <v>1</v>
      </c>
      <c r="L118" s="36">
        <v>0</v>
      </c>
      <c r="M118" s="24">
        <v>29008</v>
      </c>
    </row>
    <row r="119" spans="1:13" x14ac:dyDescent="0.35">
      <c r="A119" s="5">
        <v>112</v>
      </c>
      <c r="B119" s="234" t="s">
        <v>153</v>
      </c>
      <c r="C119" s="235" t="s">
        <v>23</v>
      </c>
      <c r="D119" s="37">
        <v>16</v>
      </c>
      <c r="E119" s="37">
        <v>1</v>
      </c>
      <c r="F119" s="37">
        <v>0</v>
      </c>
      <c r="G119" s="37">
        <v>54769</v>
      </c>
      <c r="H119" s="37">
        <v>0</v>
      </c>
      <c r="I119" s="37">
        <v>0</v>
      </c>
      <c r="J119" s="37">
        <v>0</v>
      </c>
      <c r="K119" s="37">
        <v>0</v>
      </c>
      <c r="L119" s="37">
        <v>1</v>
      </c>
      <c r="M119" s="21">
        <v>54787</v>
      </c>
    </row>
    <row r="120" spans="1:13" x14ac:dyDescent="0.35">
      <c r="A120" s="25">
        <v>113</v>
      </c>
      <c r="B120" s="232" t="s">
        <v>154</v>
      </c>
      <c r="C120" s="233" t="s">
        <v>46</v>
      </c>
      <c r="D120" s="36">
        <v>0</v>
      </c>
      <c r="E120" s="36">
        <v>0</v>
      </c>
      <c r="F120" s="36">
        <v>0</v>
      </c>
      <c r="G120" s="36">
        <v>1231</v>
      </c>
      <c r="H120" s="36">
        <v>0</v>
      </c>
      <c r="I120" s="36">
        <v>0</v>
      </c>
      <c r="J120" s="36">
        <v>0</v>
      </c>
      <c r="K120" s="36">
        <v>0</v>
      </c>
      <c r="L120" s="36">
        <v>0</v>
      </c>
      <c r="M120" s="24">
        <v>1231</v>
      </c>
    </row>
    <row r="121" spans="1:13" x14ac:dyDescent="0.35">
      <c r="A121" s="5">
        <v>114</v>
      </c>
      <c r="B121" s="234" t="s">
        <v>155</v>
      </c>
      <c r="C121" s="235" t="s">
        <v>38</v>
      </c>
      <c r="D121" s="37">
        <v>0</v>
      </c>
      <c r="E121" s="37">
        <v>0</v>
      </c>
      <c r="F121" s="37">
        <v>0</v>
      </c>
      <c r="G121" s="37">
        <v>22</v>
      </c>
      <c r="H121" s="37">
        <v>0</v>
      </c>
      <c r="I121" s="37">
        <v>0</v>
      </c>
      <c r="J121" s="37">
        <v>0</v>
      </c>
      <c r="K121" s="37">
        <v>0</v>
      </c>
      <c r="L121" s="37">
        <v>0</v>
      </c>
      <c r="M121" s="21">
        <v>22</v>
      </c>
    </row>
    <row r="122" spans="1:13" x14ac:dyDescent="0.35">
      <c r="A122" s="25">
        <v>115</v>
      </c>
      <c r="B122" s="232" t="s">
        <v>156</v>
      </c>
      <c r="C122" s="233" t="s">
        <v>36</v>
      </c>
      <c r="D122" s="36">
        <v>0</v>
      </c>
      <c r="E122" s="36">
        <v>0</v>
      </c>
      <c r="F122" s="36">
        <v>0</v>
      </c>
      <c r="G122" s="36">
        <v>641</v>
      </c>
      <c r="H122" s="36">
        <v>0</v>
      </c>
      <c r="I122" s="36">
        <v>0</v>
      </c>
      <c r="J122" s="36">
        <v>0</v>
      </c>
      <c r="K122" s="36">
        <v>0</v>
      </c>
      <c r="L122" s="36">
        <v>0</v>
      </c>
      <c r="M122" s="24">
        <v>641</v>
      </c>
    </row>
    <row r="123" spans="1:13" x14ac:dyDescent="0.35">
      <c r="A123" s="5">
        <v>116</v>
      </c>
      <c r="B123" s="234" t="s">
        <v>157</v>
      </c>
      <c r="C123" s="235" t="s">
        <v>43</v>
      </c>
      <c r="D123" s="37">
        <v>0</v>
      </c>
      <c r="E123" s="37">
        <v>0</v>
      </c>
      <c r="F123" s="37">
        <v>0</v>
      </c>
      <c r="G123" s="37">
        <v>846</v>
      </c>
      <c r="H123" s="37">
        <v>0</v>
      </c>
      <c r="I123" s="37">
        <v>0</v>
      </c>
      <c r="J123" s="37">
        <v>0</v>
      </c>
      <c r="K123" s="37">
        <v>0</v>
      </c>
      <c r="L123" s="37">
        <v>0</v>
      </c>
      <c r="M123" s="21">
        <v>846</v>
      </c>
    </row>
    <row r="124" spans="1:13" x14ac:dyDescent="0.35">
      <c r="A124" s="25">
        <v>117</v>
      </c>
      <c r="B124" s="232" t="s">
        <v>158</v>
      </c>
      <c r="C124" s="233" t="s">
        <v>40</v>
      </c>
      <c r="D124" s="36">
        <v>1</v>
      </c>
      <c r="E124" s="36">
        <v>0</v>
      </c>
      <c r="F124" s="36">
        <v>0</v>
      </c>
      <c r="G124" s="36">
        <v>4278</v>
      </c>
      <c r="H124" s="36">
        <v>0</v>
      </c>
      <c r="I124" s="36">
        <v>0</v>
      </c>
      <c r="J124" s="36">
        <v>0</v>
      </c>
      <c r="K124" s="36">
        <v>0</v>
      </c>
      <c r="L124" s="36">
        <v>0</v>
      </c>
      <c r="M124" s="24">
        <v>4279</v>
      </c>
    </row>
    <row r="125" spans="1:13" x14ac:dyDescent="0.35">
      <c r="A125" s="5">
        <v>118</v>
      </c>
      <c r="B125" s="234" t="s">
        <v>159</v>
      </c>
      <c r="C125" s="235" t="s">
        <v>47</v>
      </c>
      <c r="D125" s="37">
        <v>0</v>
      </c>
      <c r="E125" s="37">
        <v>0</v>
      </c>
      <c r="F125" s="37">
        <v>0</v>
      </c>
      <c r="G125" s="37">
        <v>472</v>
      </c>
      <c r="H125" s="37">
        <v>0</v>
      </c>
      <c r="I125" s="37">
        <v>0</v>
      </c>
      <c r="J125" s="37">
        <v>0</v>
      </c>
      <c r="K125" s="37">
        <v>0</v>
      </c>
      <c r="L125" s="37">
        <v>0</v>
      </c>
      <c r="M125" s="21">
        <v>472</v>
      </c>
    </row>
    <row r="126" spans="1:13" x14ac:dyDescent="0.35">
      <c r="A126" s="25">
        <v>119</v>
      </c>
      <c r="B126" s="232" t="s">
        <v>160</v>
      </c>
      <c r="C126" s="233" t="s">
        <v>37</v>
      </c>
      <c r="D126" s="36">
        <v>0</v>
      </c>
      <c r="E126" s="36">
        <v>0</v>
      </c>
      <c r="F126" s="36">
        <v>0</v>
      </c>
      <c r="G126" s="36">
        <v>639</v>
      </c>
      <c r="H126" s="36">
        <v>0</v>
      </c>
      <c r="I126" s="36">
        <v>0</v>
      </c>
      <c r="J126" s="36">
        <v>0</v>
      </c>
      <c r="K126" s="36">
        <v>0</v>
      </c>
      <c r="L126" s="36">
        <v>0</v>
      </c>
      <c r="M126" s="24">
        <v>639</v>
      </c>
    </row>
    <row r="127" spans="1:13" x14ac:dyDescent="0.35">
      <c r="A127" s="5">
        <v>120</v>
      </c>
      <c r="B127" s="234" t="s">
        <v>161</v>
      </c>
      <c r="C127" s="235" t="s">
        <v>42</v>
      </c>
      <c r="D127" s="37">
        <v>0</v>
      </c>
      <c r="E127" s="37">
        <v>0</v>
      </c>
      <c r="F127" s="37">
        <v>0</v>
      </c>
      <c r="G127" s="37">
        <v>589</v>
      </c>
      <c r="H127" s="37">
        <v>0</v>
      </c>
      <c r="I127" s="37">
        <v>0</v>
      </c>
      <c r="J127" s="37">
        <v>1</v>
      </c>
      <c r="K127" s="37">
        <v>0</v>
      </c>
      <c r="L127" s="37">
        <v>0</v>
      </c>
      <c r="M127" s="21">
        <v>590</v>
      </c>
    </row>
    <row r="128" spans="1:13" x14ac:dyDescent="0.35">
      <c r="A128" s="25">
        <v>121</v>
      </c>
      <c r="B128" s="232" t="s">
        <v>708</v>
      </c>
      <c r="C128" s="233" t="s">
        <v>39</v>
      </c>
      <c r="D128" s="36">
        <v>0</v>
      </c>
      <c r="E128" s="36">
        <v>0</v>
      </c>
      <c r="F128" s="36">
        <v>0</v>
      </c>
      <c r="G128" s="36">
        <v>284</v>
      </c>
      <c r="H128" s="36">
        <v>0</v>
      </c>
      <c r="I128" s="36">
        <v>0</v>
      </c>
      <c r="J128" s="36">
        <v>0</v>
      </c>
      <c r="K128" s="36">
        <v>0</v>
      </c>
      <c r="L128" s="36">
        <v>0</v>
      </c>
      <c r="M128" s="24">
        <v>284</v>
      </c>
    </row>
    <row r="129" spans="1:13" x14ac:dyDescent="0.35">
      <c r="A129" s="5">
        <v>122</v>
      </c>
      <c r="B129" s="234" t="s">
        <v>162</v>
      </c>
      <c r="C129" s="235" t="s">
        <v>37</v>
      </c>
      <c r="D129" s="37">
        <v>0</v>
      </c>
      <c r="E129" s="37">
        <v>0</v>
      </c>
      <c r="F129" s="37">
        <v>0</v>
      </c>
      <c r="G129" s="37">
        <v>462</v>
      </c>
      <c r="H129" s="37">
        <v>0</v>
      </c>
      <c r="I129" s="37">
        <v>0</v>
      </c>
      <c r="J129" s="37">
        <v>0</v>
      </c>
      <c r="K129" s="37">
        <v>0</v>
      </c>
      <c r="L129" s="37">
        <v>0</v>
      </c>
      <c r="M129" s="21">
        <v>462</v>
      </c>
    </row>
    <row r="130" spans="1:13" x14ac:dyDescent="0.35">
      <c r="A130" s="25">
        <v>123</v>
      </c>
      <c r="B130" s="232" t="s">
        <v>163</v>
      </c>
      <c r="C130" s="233" t="s">
        <v>23</v>
      </c>
      <c r="D130" s="36">
        <v>1</v>
      </c>
      <c r="E130" s="36">
        <v>0</v>
      </c>
      <c r="F130" s="36">
        <v>0</v>
      </c>
      <c r="G130" s="36">
        <v>14503</v>
      </c>
      <c r="H130" s="36">
        <v>0</v>
      </c>
      <c r="I130" s="36">
        <v>0</v>
      </c>
      <c r="J130" s="36">
        <v>1</v>
      </c>
      <c r="K130" s="36">
        <v>0</v>
      </c>
      <c r="L130" s="36">
        <v>0</v>
      </c>
      <c r="M130" s="24">
        <v>14505</v>
      </c>
    </row>
    <row r="131" spans="1:13" x14ac:dyDescent="0.35">
      <c r="A131" s="5">
        <v>124</v>
      </c>
      <c r="B131" s="234" t="s">
        <v>164</v>
      </c>
      <c r="C131" s="235" t="s">
        <v>16</v>
      </c>
      <c r="D131" s="37">
        <v>0</v>
      </c>
      <c r="E131" s="37">
        <v>0</v>
      </c>
      <c r="F131" s="37">
        <v>0</v>
      </c>
      <c r="G131" s="37">
        <v>248</v>
      </c>
      <c r="H131" s="37">
        <v>0</v>
      </c>
      <c r="I131" s="37">
        <v>0</v>
      </c>
      <c r="J131" s="37">
        <v>0</v>
      </c>
      <c r="K131" s="37">
        <v>0</v>
      </c>
      <c r="L131" s="37">
        <v>0</v>
      </c>
      <c r="M131" s="21">
        <v>248</v>
      </c>
    </row>
    <row r="132" spans="1:13" x14ac:dyDescent="0.35">
      <c r="A132" s="25">
        <v>125</v>
      </c>
      <c r="B132" s="232" t="s">
        <v>165</v>
      </c>
      <c r="C132" s="233" t="s">
        <v>17</v>
      </c>
      <c r="D132" s="36">
        <v>1</v>
      </c>
      <c r="E132" s="36">
        <v>0</v>
      </c>
      <c r="F132" s="36">
        <v>0</v>
      </c>
      <c r="G132" s="36">
        <v>6850</v>
      </c>
      <c r="H132" s="36">
        <v>0</v>
      </c>
      <c r="I132" s="36">
        <v>0</v>
      </c>
      <c r="J132" s="36">
        <v>0</v>
      </c>
      <c r="K132" s="36">
        <v>0</v>
      </c>
      <c r="L132" s="36">
        <v>0</v>
      </c>
      <c r="M132" s="24">
        <v>6851</v>
      </c>
    </row>
    <row r="133" spans="1:13" x14ac:dyDescent="0.35">
      <c r="A133" s="5">
        <v>126</v>
      </c>
      <c r="B133" s="234" t="s">
        <v>741</v>
      </c>
      <c r="C133" s="235" t="s">
        <v>15</v>
      </c>
      <c r="D133" s="37">
        <v>0</v>
      </c>
      <c r="E133" s="37">
        <v>0</v>
      </c>
      <c r="F133" s="37">
        <v>0</v>
      </c>
      <c r="G133" s="37">
        <v>4184</v>
      </c>
      <c r="H133" s="37">
        <v>0</v>
      </c>
      <c r="I133" s="37">
        <v>0</v>
      </c>
      <c r="J133" s="37">
        <v>0</v>
      </c>
      <c r="K133" s="37">
        <v>0</v>
      </c>
      <c r="L133" s="37">
        <v>0</v>
      </c>
      <c r="M133" s="21">
        <v>4184</v>
      </c>
    </row>
    <row r="134" spans="1:13" x14ac:dyDescent="0.35">
      <c r="A134" s="25">
        <v>127</v>
      </c>
      <c r="B134" s="232" t="s">
        <v>166</v>
      </c>
      <c r="C134" s="233" t="s">
        <v>15</v>
      </c>
      <c r="D134" s="36">
        <v>0</v>
      </c>
      <c r="E134" s="36">
        <v>0</v>
      </c>
      <c r="F134" s="36">
        <v>0</v>
      </c>
      <c r="G134" s="36">
        <v>193</v>
      </c>
      <c r="H134" s="36">
        <v>0</v>
      </c>
      <c r="I134" s="36">
        <v>0</v>
      </c>
      <c r="J134" s="36">
        <v>0</v>
      </c>
      <c r="K134" s="36">
        <v>0</v>
      </c>
      <c r="L134" s="36">
        <v>0</v>
      </c>
      <c r="M134" s="24">
        <v>193</v>
      </c>
    </row>
    <row r="135" spans="1:13" x14ac:dyDescent="0.35">
      <c r="A135" s="5">
        <v>128</v>
      </c>
      <c r="B135" s="234" t="s">
        <v>167</v>
      </c>
      <c r="C135" s="235" t="s">
        <v>42</v>
      </c>
      <c r="D135" s="37">
        <v>1</v>
      </c>
      <c r="E135" s="37">
        <v>0</v>
      </c>
      <c r="F135" s="37">
        <v>0</v>
      </c>
      <c r="G135" s="37">
        <v>3564</v>
      </c>
      <c r="H135" s="37">
        <v>0</v>
      </c>
      <c r="I135" s="37">
        <v>0</v>
      </c>
      <c r="J135" s="37">
        <v>0</v>
      </c>
      <c r="K135" s="37">
        <v>0</v>
      </c>
      <c r="L135" s="37">
        <v>0</v>
      </c>
      <c r="M135" s="21">
        <v>3565</v>
      </c>
    </row>
    <row r="136" spans="1:13" x14ac:dyDescent="0.35">
      <c r="A136" s="25">
        <v>129</v>
      </c>
      <c r="B136" s="232" t="s">
        <v>168</v>
      </c>
      <c r="C136" s="233" t="s">
        <v>25</v>
      </c>
      <c r="D136" s="36">
        <v>15</v>
      </c>
      <c r="E136" s="36">
        <v>1</v>
      </c>
      <c r="F136" s="36">
        <v>0</v>
      </c>
      <c r="G136" s="36">
        <v>14872</v>
      </c>
      <c r="H136" s="36">
        <v>0</v>
      </c>
      <c r="I136" s="36">
        <v>0</v>
      </c>
      <c r="J136" s="36">
        <v>3</v>
      </c>
      <c r="K136" s="36">
        <v>1</v>
      </c>
      <c r="L136" s="36">
        <v>0</v>
      </c>
      <c r="M136" s="24">
        <v>14892</v>
      </c>
    </row>
    <row r="137" spans="1:13" x14ac:dyDescent="0.35">
      <c r="A137" s="5">
        <v>130</v>
      </c>
      <c r="B137" s="234" t="s">
        <v>709</v>
      </c>
      <c r="C137" s="235" t="s">
        <v>24</v>
      </c>
      <c r="D137" s="37">
        <v>0</v>
      </c>
      <c r="E137" s="37">
        <v>0</v>
      </c>
      <c r="F137" s="37">
        <v>0</v>
      </c>
      <c r="G137" s="37">
        <v>7452</v>
      </c>
      <c r="H137" s="37">
        <v>0</v>
      </c>
      <c r="I137" s="37">
        <v>0</v>
      </c>
      <c r="J137" s="37">
        <v>0</v>
      </c>
      <c r="K137" s="37">
        <v>0</v>
      </c>
      <c r="L137" s="37">
        <v>0</v>
      </c>
      <c r="M137" s="21">
        <v>7452</v>
      </c>
    </row>
    <row r="138" spans="1:13" x14ac:dyDescent="0.35">
      <c r="A138" s="25">
        <v>131</v>
      </c>
      <c r="B138" s="232" t="s">
        <v>170</v>
      </c>
      <c r="C138" s="233" t="s">
        <v>20</v>
      </c>
      <c r="D138" s="36">
        <v>0</v>
      </c>
      <c r="E138" s="36">
        <v>0</v>
      </c>
      <c r="F138" s="36">
        <v>0</v>
      </c>
      <c r="G138" s="36">
        <v>4231</v>
      </c>
      <c r="H138" s="36">
        <v>0</v>
      </c>
      <c r="I138" s="36">
        <v>0</v>
      </c>
      <c r="J138" s="36">
        <v>0</v>
      </c>
      <c r="K138" s="36">
        <v>0</v>
      </c>
      <c r="L138" s="36">
        <v>0</v>
      </c>
      <c r="M138" s="24">
        <v>4231</v>
      </c>
    </row>
    <row r="139" spans="1:13" x14ac:dyDescent="0.35">
      <c r="A139" s="5">
        <v>132</v>
      </c>
      <c r="B139" s="234" t="s">
        <v>171</v>
      </c>
      <c r="C139" s="235" t="s">
        <v>28</v>
      </c>
      <c r="D139" s="37">
        <v>0</v>
      </c>
      <c r="E139" s="37">
        <v>0</v>
      </c>
      <c r="F139" s="37">
        <v>0</v>
      </c>
      <c r="G139" s="37">
        <v>426</v>
      </c>
      <c r="H139" s="37">
        <v>0</v>
      </c>
      <c r="I139" s="37">
        <v>0</v>
      </c>
      <c r="J139" s="37">
        <v>0</v>
      </c>
      <c r="K139" s="37">
        <v>0</v>
      </c>
      <c r="L139" s="37">
        <v>0</v>
      </c>
      <c r="M139" s="21">
        <v>426</v>
      </c>
    </row>
    <row r="140" spans="1:13" x14ac:dyDescent="0.35">
      <c r="A140" s="25">
        <v>133</v>
      </c>
      <c r="B140" s="232" t="s">
        <v>172</v>
      </c>
      <c r="C140" s="233" t="s">
        <v>48</v>
      </c>
      <c r="D140" s="36">
        <v>0</v>
      </c>
      <c r="E140" s="36">
        <v>0</v>
      </c>
      <c r="F140" s="36">
        <v>0</v>
      </c>
      <c r="G140" s="36">
        <v>975</v>
      </c>
      <c r="H140" s="36">
        <v>0</v>
      </c>
      <c r="I140" s="36">
        <v>0</v>
      </c>
      <c r="J140" s="36">
        <v>0</v>
      </c>
      <c r="K140" s="36">
        <v>0</v>
      </c>
      <c r="L140" s="36">
        <v>0</v>
      </c>
      <c r="M140" s="24">
        <v>975</v>
      </c>
    </row>
    <row r="141" spans="1:13" x14ac:dyDescent="0.35">
      <c r="A141" s="5">
        <v>134</v>
      </c>
      <c r="B141" s="234" t="s">
        <v>173</v>
      </c>
      <c r="C141" s="235" t="s">
        <v>35</v>
      </c>
      <c r="D141" s="37">
        <v>0</v>
      </c>
      <c r="E141" s="37">
        <v>0</v>
      </c>
      <c r="F141" s="37">
        <v>0</v>
      </c>
      <c r="G141" s="37">
        <v>148</v>
      </c>
      <c r="H141" s="37">
        <v>0</v>
      </c>
      <c r="I141" s="37">
        <v>0</v>
      </c>
      <c r="J141" s="37">
        <v>0</v>
      </c>
      <c r="K141" s="37">
        <v>0</v>
      </c>
      <c r="L141" s="37">
        <v>0</v>
      </c>
      <c r="M141" s="21">
        <v>148</v>
      </c>
    </row>
    <row r="142" spans="1:13" x14ac:dyDescent="0.35">
      <c r="A142" s="25">
        <v>135</v>
      </c>
      <c r="B142" s="232" t="s">
        <v>174</v>
      </c>
      <c r="C142" s="233" t="s">
        <v>35</v>
      </c>
      <c r="D142" s="36">
        <v>0</v>
      </c>
      <c r="E142" s="36">
        <v>0</v>
      </c>
      <c r="F142" s="36">
        <v>0</v>
      </c>
      <c r="G142" s="36">
        <v>243</v>
      </c>
      <c r="H142" s="36">
        <v>0</v>
      </c>
      <c r="I142" s="36">
        <v>0</v>
      </c>
      <c r="J142" s="36">
        <v>0</v>
      </c>
      <c r="K142" s="36">
        <v>0</v>
      </c>
      <c r="L142" s="36">
        <v>0</v>
      </c>
      <c r="M142" s="24">
        <v>243</v>
      </c>
    </row>
    <row r="143" spans="1:13" x14ac:dyDescent="0.35">
      <c r="A143" s="5">
        <v>136</v>
      </c>
      <c r="B143" s="234" t="s">
        <v>175</v>
      </c>
      <c r="C143" s="235" t="s">
        <v>35</v>
      </c>
      <c r="D143" s="37">
        <v>0</v>
      </c>
      <c r="E143" s="37">
        <v>0</v>
      </c>
      <c r="F143" s="37">
        <v>0</v>
      </c>
      <c r="G143" s="37">
        <v>104</v>
      </c>
      <c r="H143" s="37">
        <v>0</v>
      </c>
      <c r="I143" s="37">
        <v>0</v>
      </c>
      <c r="J143" s="37">
        <v>0</v>
      </c>
      <c r="K143" s="37">
        <v>0</v>
      </c>
      <c r="L143" s="37">
        <v>0</v>
      </c>
      <c r="M143" s="21">
        <v>104</v>
      </c>
    </row>
    <row r="144" spans="1:13" x14ac:dyDescent="0.35">
      <c r="A144" s="25">
        <v>137</v>
      </c>
      <c r="B144" s="232" t="s">
        <v>176</v>
      </c>
      <c r="C144" s="233" t="s">
        <v>35</v>
      </c>
      <c r="D144" s="36">
        <v>0</v>
      </c>
      <c r="E144" s="36">
        <v>0</v>
      </c>
      <c r="F144" s="36">
        <v>0</v>
      </c>
      <c r="G144" s="36">
        <v>113</v>
      </c>
      <c r="H144" s="36">
        <v>0</v>
      </c>
      <c r="I144" s="36">
        <v>0</v>
      </c>
      <c r="J144" s="36">
        <v>0</v>
      </c>
      <c r="K144" s="36">
        <v>0</v>
      </c>
      <c r="L144" s="36">
        <v>0</v>
      </c>
      <c r="M144" s="24">
        <v>113</v>
      </c>
    </row>
    <row r="145" spans="1:13" x14ac:dyDescent="0.35">
      <c r="A145" s="5">
        <v>138</v>
      </c>
      <c r="B145" s="234" t="s">
        <v>177</v>
      </c>
      <c r="C145" s="235" t="s">
        <v>35</v>
      </c>
      <c r="D145" s="37">
        <v>0</v>
      </c>
      <c r="E145" s="37">
        <v>0</v>
      </c>
      <c r="F145" s="37">
        <v>0</v>
      </c>
      <c r="G145" s="37">
        <v>309</v>
      </c>
      <c r="H145" s="37">
        <v>0</v>
      </c>
      <c r="I145" s="37">
        <v>0</v>
      </c>
      <c r="J145" s="37">
        <v>0</v>
      </c>
      <c r="K145" s="37">
        <v>0</v>
      </c>
      <c r="L145" s="37">
        <v>0</v>
      </c>
      <c r="M145" s="21">
        <v>309</v>
      </c>
    </row>
    <row r="146" spans="1:13" x14ac:dyDescent="0.35">
      <c r="A146" s="25">
        <v>139</v>
      </c>
      <c r="B146" s="232" t="s">
        <v>178</v>
      </c>
      <c r="C146" s="233" t="s">
        <v>27</v>
      </c>
      <c r="D146" s="36">
        <v>0</v>
      </c>
      <c r="E146" s="36">
        <v>0</v>
      </c>
      <c r="F146" s="36">
        <v>0</v>
      </c>
      <c r="G146" s="36">
        <v>1156</v>
      </c>
      <c r="H146" s="36">
        <v>0</v>
      </c>
      <c r="I146" s="36">
        <v>0</v>
      </c>
      <c r="J146" s="36">
        <v>0</v>
      </c>
      <c r="K146" s="36">
        <v>0</v>
      </c>
      <c r="L146" s="36">
        <v>0</v>
      </c>
      <c r="M146" s="24">
        <v>1156</v>
      </c>
    </row>
    <row r="147" spans="1:13" x14ac:dyDescent="0.35">
      <c r="A147" s="5">
        <v>140</v>
      </c>
      <c r="B147" s="234" t="s">
        <v>179</v>
      </c>
      <c r="C147" s="235" t="s">
        <v>27</v>
      </c>
      <c r="D147" s="37">
        <v>0</v>
      </c>
      <c r="E147" s="37">
        <v>0</v>
      </c>
      <c r="F147" s="37">
        <v>0</v>
      </c>
      <c r="G147" s="37">
        <v>1069</v>
      </c>
      <c r="H147" s="37">
        <v>0</v>
      </c>
      <c r="I147" s="37">
        <v>0</v>
      </c>
      <c r="J147" s="37">
        <v>0</v>
      </c>
      <c r="K147" s="37">
        <v>0</v>
      </c>
      <c r="L147" s="37">
        <v>0</v>
      </c>
      <c r="M147" s="21">
        <v>1069</v>
      </c>
    </row>
    <row r="148" spans="1:13" x14ac:dyDescent="0.35">
      <c r="A148" s="25">
        <v>141</v>
      </c>
      <c r="B148" s="232" t="s">
        <v>180</v>
      </c>
      <c r="C148" s="233" t="s">
        <v>27</v>
      </c>
      <c r="D148" s="36">
        <v>0</v>
      </c>
      <c r="E148" s="36">
        <v>0</v>
      </c>
      <c r="F148" s="36">
        <v>0</v>
      </c>
      <c r="G148" s="36">
        <v>974</v>
      </c>
      <c r="H148" s="36">
        <v>0</v>
      </c>
      <c r="I148" s="36">
        <v>0</v>
      </c>
      <c r="J148" s="36">
        <v>0</v>
      </c>
      <c r="K148" s="36">
        <v>0</v>
      </c>
      <c r="L148" s="36">
        <v>0</v>
      </c>
      <c r="M148" s="24">
        <v>974</v>
      </c>
    </row>
    <row r="149" spans="1:13" x14ac:dyDescent="0.35">
      <c r="A149" s="5">
        <v>142</v>
      </c>
      <c r="B149" s="234" t="s">
        <v>181</v>
      </c>
      <c r="C149" s="235" t="s">
        <v>48</v>
      </c>
      <c r="D149" s="37">
        <v>0</v>
      </c>
      <c r="E149" s="37">
        <v>0</v>
      </c>
      <c r="F149" s="37">
        <v>0</v>
      </c>
      <c r="G149" s="37">
        <v>1155</v>
      </c>
      <c r="H149" s="37">
        <v>0</v>
      </c>
      <c r="I149" s="37">
        <v>0</v>
      </c>
      <c r="J149" s="37">
        <v>0</v>
      </c>
      <c r="K149" s="37">
        <v>0</v>
      </c>
      <c r="L149" s="37">
        <v>0</v>
      </c>
      <c r="M149" s="21">
        <v>1155</v>
      </c>
    </row>
    <row r="150" spans="1:13" x14ac:dyDescent="0.35">
      <c r="A150" s="25">
        <v>143</v>
      </c>
      <c r="B150" s="232" t="s">
        <v>182</v>
      </c>
      <c r="C150" s="233" t="s">
        <v>40</v>
      </c>
      <c r="D150" s="36">
        <v>0</v>
      </c>
      <c r="E150" s="36">
        <v>0</v>
      </c>
      <c r="F150" s="36">
        <v>0</v>
      </c>
      <c r="G150" s="36">
        <v>2413</v>
      </c>
      <c r="H150" s="36">
        <v>0</v>
      </c>
      <c r="I150" s="36">
        <v>0</v>
      </c>
      <c r="J150" s="36">
        <v>0</v>
      </c>
      <c r="K150" s="36">
        <v>0</v>
      </c>
      <c r="L150" s="36">
        <v>0</v>
      </c>
      <c r="M150" s="24">
        <v>2413</v>
      </c>
    </row>
    <row r="151" spans="1:13" x14ac:dyDescent="0.35">
      <c r="A151" s="5">
        <v>144</v>
      </c>
      <c r="B151" s="234" t="s">
        <v>183</v>
      </c>
      <c r="C151" s="235" t="s">
        <v>40</v>
      </c>
      <c r="D151" s="37">
        <v>0</v>
      </c>
      <c r="E151" s="37">
        <v>1</v>
      </c>
      <c r="F151" s="37">
        <v>0</v>
      </c>
      <c r="G151" s="37">
        <v>2029</v>
      </c>
      <c r="H151" s="37">
        <v>0</v>
      </c>
      <c r="I151" s="37">
        <v>0</v>
      </c>
      <c r="J151" s="37">
        <v>0</v>
      </c>
      <c r="K151" s="37">
        <v>0</v>
      </c>
      <c r="L151" s="37">
        <v>0</v>
      </c>
      <c r="M151" s="21">
        <v>2030</v>
      </c>
    </row>
    <row r="152" spans="1:13" x14ac:dyDescent="0.35">
      <c r="A152" s="25">
        <v>145</v>
      </c>
      <c r="B152" s="232" t="s">
        <v>184</v>
      </c>
      <c r="C152" s="233" t="s">
        <v>23</v>
      </c>
      <c r="D152" s="36">
        <v>0</v>
      </c>
      <c r="E152" s="36">
        <v>0</v>
      </c>
      <c r="F152" s="36">
        <v>0</v>
      </c>
      <c r="G152" s="36">
        <v>10243</v>
      </c>
      <c r="H152" s="36">
        <v>0</v>
      </c>
      <c r="I152" s="36">
        <v>0</v>
      </c>
      <c r="J152" s="36">
        <v>1</v>
      </c>
      <c r="K152" s="36">
        <v>0</v>
      </c>
      <c r="L152" s="36">
        <v>0</v>
      </c>
      <c r="M152" s="24">
        <v>10244</v>
      </c>
    </row>
    <row r="153" spans="1:13" x14ac:dyDescent="0.35">
      <c r="A153" s="5">
        <v>146</v>
      </c>
      <c r="B153" s="234" t="s">
        <v>503</v>
      </c>
      <c r="C153" s="235" t="s">
        <v>38</v>
      </c>
      <c r="D153" s="37">
        <v>0</v>
      </c>
      <c r="E153" s="37">
        <v>0</v>
      </c>
      <c r="F153" s="37">
        <v>0</v>
      </c>
      <c r="G153" s="37">
        <v>11</v>
      </c>
      <c r="H153" s="37">
        <v>0</v>
      </c>
      <c r="I153" s="37">
        <v>0</v>
      </c>
      <c r="J153" s="37">
        <v>0</v>
      </c>
      <c r="K153" s="37">
        <v>0</v>
      </c>
      <c r="L153" s="37">
        <v>0</v>
      </c>
      <c r="M153" s="21">
        <v>11</v>
      </c>
    </row>
    <row r="154" spans="1:13" ht="15" customHeight="1" x14ac:dyDescent="0.35">
      <c r="A154" s="25">
        <v>147</v>
      </c>
      <c r="B154" s="232" t="s">
        <v>185</v>
      </c>
      <c r="C154" s="233" t="s">
        <v>21</v>
      </c>
      <c r="D154" s="36">
        <v>624</v>
      </c>
      <c r="E154" s="36">
        <v>21</v>
      </c>
      <c r="F154" s="36">
        <v>5</v>
      </c>
      <c r="G154" s="36">
        <v>140323</v>
      </c>
      <c r="H154" s="36">
        <v>6</v>
      </c>
      <c r="I154" s="36">
        <v>9</v>
      </c>
      <c r="J154" s="36">
        <v>12</v>
      </c>
      <c r="K154" s="36">
        <v>12</v>
      </c>
      <c r="L154" s="36">
        <v>8</v>
      </c>
      <c r="M154" s="24">
        <v>141020</v>
      </c>
    </row>
    <row r="155" spans="1:13" x14ac:dyDescent="0.35">
      <c r="A155" s="5">
        <v>148</v>
      </c>
      <c r="B155" s="234" t="s">
        <v>186</v>
      </c>
      <c r="C155" s="235" t="s">
        <v>21</v>
      </c>
      <c r="D155" s="37">
        <v>1080</v>
      </c>
      <c r="E155" s="37">
        <v>46</v>
      </c>
      <c r="F155" s="37">
        <v>43</v>
      </c>
      <c r="G155" s="37">
        <v>55552</v>
      </c>
      <c r="H155" s="37">
        <v>63</v>
      </c>
      <c r="I155" s="37">
        <v>423</v>
      </c>
      <c r="J155" s="37">
        <v>50</v>
      </c>
      <c r="K155" s="37">
        <v>50</v>
      </c>
      <c r="L155" s="37">
        <v>46</v>
      </c>
      <c r="M155" s="21">
        <v>57353</v>
      </c>
    </row>
    <row r="156" spans="1:13" x14ac:dyDescent="0.35">
      <c r="A156" s="25">
        <v>149</v>
      </c>
      <c r="B156" s="232" t="s">
        <v>187</v>
      </c>
      <c r="C156" s="233" t="s">
        <v>21</v>
      </c>
      <c r="D156" s="36">
        <v>2158</v>
      </c>
      <c r="E156" s="36">
        <v>59</v>
      </c>
      <c r="F156" s="36">
        <v>48</v>
      </c>
      <c r="G156" s="36">
        <v>111583</v>
      </c>
      <c r="H156" s="36">
        <v>103</v>
      </c>
      <c r="I156" s="36">
        <v>1221</v>
      </c>
      <c r="J156" s="36">
        <v>71</v>
      </c>
      <c r="K156" s="36">
        <v>69</v>
      </c>
      <c r="L156" s="36">
        <v>116</v>
      </c>
      <c r="M156" s="24">
        <v>115428</v>
      </c>
    </row>
    <row r="157" spans="1:13" x14ac:dyDescent="0.35">
      <c r="A157" s="5">
        <v>150</v>
      </c>
      <c r="B157" s="234" t="s">
        <v>188</v>
      </c>
      <c r="C157" s="235" t="s">
        <v>21</v>
      </c>
      <c r="D157" s="37">
        <v>181</v>
      </c>
      <c r="E157" s="37">
        <v>8</v>
      </c>
      <c r="F157" s="37">
        <v>3</v>
      </c>
      <c r="G157" s="37">
        <v>115875</v>
      </c>
      <c r="H157" s="37">
        <v>9</v>
      </c>
      <c r="I157" s="37">
        <v>0</v>
      </c>
      <c r="J157" s="37">
        <v>22</v>
      </c>
      <c r="K157" s="37">
        <v>27</v>
      </c>
      <c r="L157" s="37">
        <v>0</v>
      </c>
      <c r="M157" s="21">
        <v>116125</v>
      </c>
    </row>
    <row r="158" spans="1:13" x14ac:dyDescent="0.35">
      <c r="A158" s="25">
        <v>151</v>
      </c>
      <c r="B158" s="232" t="s">
        <v>189</v>
      </c>
      <c r="C158" s="233" t="s">
        <v>21</v>
      </c>
      <c r="D158" s="36">
        <v>384</v>
      </c>
      <c r="E158" s="36">
        <v>2</v>
      </c>
      <c r="F158" s="36">
        <v>0</v>
      </c>
      <c r="G158" s="36">
        <v>89378</v>
      </c>
      <c r="H158" s="36">
        <v>6</v>
      </c>
      <c r="I158" s="36">
        <v>0</v>
      </c>
      <c r="J158" s="36">
        <v>6</v>
      </c>
      <c r="K158" s="36">
        <v>12</v>
      </c>
      <c r="L158" s="36">
        <v>5</v>
      </c>
      <c r="M158" s="24">
        <v>89793</v>
      </c>
    </row>
    <row r="159" spans="1:13" x14ac:dyDescent="0.35">
      <c r="A159" s="5">
        <v>152</v>
      </c>
      <c r="B159" s="234" t="s">
        <v>22</v>
      </c>
      <c r="C159" s="235" t="s">
        <v>22</v>
      </c>
      <c r="D159" s="37">
        <v>15</v>
      </c>
      <c r="E159" s="37">
        <v>0</v>
      </c>
      <c r="F159" s="37">
        <v>0</v>
      </c>
      <c r="G159" s="37">
        <v>17437</v>
      </c>
      <c r="H159" s="37">
        <v>0</v>
      </c>
      <c r="I159" s="37">
        <v>0</v>
      </c>
      <c r="J159" s="37">
        <v>2</v>
      </c>
      <c r="K159" s="37">
        <v>1</v>
      </c>
      <c r="L159" s="37">
        <v>0</v>
      </c>
      <c r="M159" s="21">
        <v>17455</v>
      </c>
    </row>
    <row r="160" spans="1:13" x14ac:dyDescent="0.35">
      <c r="A160" s="25">
        <v>153</v>
      </c>
      <c r="B160" s="232" t="s">
        <v>740</v>
      </c>
      <c r="C160" s="233" t="s">
        <v>38</v>
      </c>
      <c r="D160" s="36">
        <v>3</v>
      </c>
      <c r="E160" s="36">
        <v>0</v>
      </c>
      <c r="F160" s="36">
        <v>1</v>
      </c>
      <c r="G160" s="36">
        <v>9400</v>
      </c>
      <c r="H160" s="36">
        <v>0</v>
      </c>
      <c r="I160" s="36">
        <v>0</v>
      </c>
      <c r="J160" s="36">
        <v>0</v>
      </c>
      <c r="K160" s="36">
        <v>2</v>
      </c>
      <c r="L160" s="36">
        <v>0</v>
      </c>
      <c r="M160" s="24">
        <v>9406</v>
      </c>
    </row>
    <row r="161" spans="1:13" x14ac:dyDescent="0.35">
      <c r="A161" s="5">
        <v>154</v>
      </c>
      <c r="B161" s="234" t="s">
        <v>191</v>
      </c>
      <c r="C161" s="235" t="s">
        <v>38</v>
      </c>
      <c r="D161" s="37">
        <v>0</v>
      </c>
      <c r="E161" s="37">
        <v>0</v>
      </c>
      <c r="F161" s="37">
        <v>0</v>
      </c>
      <c r="G161" s="37">
        <v>365</v>
      </c>
      <c r="H161" s="37">
        <v>0</v>
      </c>
      <c r="I161" s="37">
        <v>0</v>
      </c>
      <c r="J161" s="37">
        <v>0</v>
      </c>
      <c r="K161" s="37">
        <v>0</v>
      </c>
      <c r="L161" s="37">
        <v>0</v>
      </c>
      <c r="M161" s="21">
        <v>365</v>
      </c>
    </row>
    <row r="162" spans="1:13" x14ac:dyDescent="0.35">
      <c r="A162" s="25">
        <v>155</v>
      </c>
      <c r="B162" s="232" t="s">
        <v>192</v>
      </c>
      <c r="C162" s="233" t="s">
        <v>25</v>
      </c>
      <c r="D162" s="36">
        <v>1</v>
      </c>
      <c r="E162" s="36">
        <v>0</v>
      </c>
      <c r="F162" s="36">
        <v>0</v>
      </c>
      <c r="G162" s="36">
        <v>15479</v>
      </c>
      <c r="H162" s="36">
        <v>0</v>
      </c>
      <c r="I162" s="36">
        <v>0</v>
      </c>
      <c r="J162" s="36">
        <v>1</v>
      </c>
      <c r="K162" s="36">
        <v>0</v>
      </c>
      <c r="L162" s="36">
        <v>0</v>
      </c>
      <c r="M162" s="24">
        <v>15481</v>
      </c>
    </row>
    <row r="163" spans="1:13" x14ac:dyDescent="0.35">
      <c r="A163" s="5">
        <v>156</v>
      </c>
      <c r="B163" s="234" t="s">
        <v>193</v>
      </c>
      <c r="C163" s="235" t="s">
        <v>17</v>
      </c>
      <c r="D163" s="37">
        <v>0</v>
      </c>
      <c r="E163" s="37">
        <v>0</v>
      </c>
      <c r="F163" s="37">
        <v>0</v>
      </c>
      <c r="G163" s="37">
        <v>2780</v>
      </c>
      <c r="H163" s="37">
        <v>0</v>
      </c>
      <c r="I163" s="37">
        <v>0</v>
      </c>
      <c r="J163" s="37">
        <v>0</v>
      </c>
      <c r="K163" s="37">
        <v>0</v>
      </c>
      <c r="L163" s="37">
        <v>0</v>
      </c>
      <c r="M163" s="21">
        <v>2780</v>
      </c>
    </row>
    <row r="164" spans="1:13" x14ac:dyDescent="0.35">
      <c r="A164" s="25">
        <v>157</v>
      </c>
      <c r="B164" s="232" t="s">
        <v>194</v>
      </c>
      <c r="C164" s="233" t="s">
        <v>42</v>
      </c>
      <c r="D164" s="36">
        <v>0</v>
      </c>
      <c r="E164" s="36">
        <v>0</v>
      </c>
      <c r="F164" s="36">
        <v>0</v>
      </c>
      <c r="G164" s="36">
        <v>629</v>
      </c>
      <c r="H164" s="36">
        <v>0</v>
      </c>
      <c r="I164" s="36">
        <v>0</v>
      </c>
      <c r="J164" s="36">
        <v>0</v>
      </c>
      <c r="K164" s="36">
        <v>0</v>
      </c>
      <c r="L164" s="36">
        <v>0</v>
      </c>
      <c r="M164" s="24">
        <v>629</v>
      </c>
    </row>
    <row r="165" spans="1:13" x14ac:dyDescent="0.35">
      <c r="A165" s="5">
        <v>158</v>
      </c>
      <c r="B165" s="234" t="s">
        <v>195</v>
      </c>
      <c r="C165" s="235" t="s">
        <v>24</v>
      </c>
      <c r="D165" s="37">
        <v>0</v>
      </c>
      <c r="E165" s="37">
        <v>0</v>
      </c>
      <c r="F165" s="37">
        <v>0</v>
      </c>
      <c r="G165" s="37">
        <v>9033</v>
      </c>
      <c r="H165" s="37">
        <v>0</v>
      </c>
      <c r="I165" s="37">
        <v>0</v>
      </c>
      <c r="J165" s="37">
        <v>0</v>
      </c>
      <c r="K165" s="37">
        <v>0</v>
      </c>
      <c r="L165" s="37">
        <v>0</v>
      </c>
      <c r="M165" s="21">
        <v>9033</v>
      </c>
    </row>
    <row r="166" spans="1:13" x14ac:dyDescent="0.35">
      <c r="A166" s="25">
        <v>159</v>
      </c>
      <c r="B166" s="232" t="s">
        <v>196</v>
      </c>
      <c r="C166" s="233" t="s">
        <v>25</v>
      </c>
      <c r="D166" s="36">
        <v>2</v>
      </c>
      <c r="E166" s="36">
        <v>0</v>
      </c>
      <c r="F166" s="36">
        <v>0</v>
      </c>
      <c r="G166" s="36">
        <v>10731</v>
      </c>
      <c r="H166" s="36">
        <v>0</v>
      </c>
      <c r="I166" s="36">
        <v>0</v>
      </c>
      <c r="J166" s="36">
        <v>0</v>
      </c>
      <c r="K166" s="36">
        <v>0</v>
      </c>
      <c r="L166" s="36">
        <v>0</v>
      </c>
      <c r="M166" s="24">
        <v>10733</v>
      </c>
    </row>
    <row r="167" spans="1:13" x14ac:dyDescent="0.35">
      <c r="A167" s="5">
        <v>160</v>
      </c>
      <c r="B167" s="234" t="s">
        <v>541</v>
      </c>
      <c r="C167" s="235" t="s">
        <v>27</v>
      </c>
      <c r="D167" s="37">
        <v>1</v>
      </c>
      <c r="E167" s="37">
        <v>0</v>
      </c>
      <c r="F167" s="37">
        <v>0</v>
      </c>
      <c r="G167" s="37">
        <v>2758</v>
      </c>
      <c r="H167" s="37">
        <v>0</v>
      </c>
      <c r="I167" s="37">
        <v>0</v>
      </c>
      <c r="J167" s="37">
        <v>0</v>
      </c>
      <c r="K167" s="37">
        <v>0</v>
      </c>
      <c r="L167" s="37">
        <v>0</v>
      </c>
      <c r="M167" s="21">
        <v>2759</v>
      </c>
    </row>
    <row r="168" spans="1:13" x14ac:dyDescent="0.35">
      <c r="A168" s="25">
        <v>161</v>
      </c>
      <c r="B168" s="232" t="s">
        <v>197</v>
      </c>
      <c r="C168" s="233" t="s">
        <v>39</v>
      </c>
      <c r="D168" s="36">
        <v>0</v>
      </c>
      <c r="E168" s="36">
        <v>0</v>
      </c>
      <c r="F168" s="36">
        <v>0</v>
      </c>
      <c r="G168" s="36">
        <v>142</v>
      </c>
      <c r="H168" s="36">
        <v>0</v>
      </c>
      <c r="I168" s="36">
        <v>0</v>
      </c>
      <c r="J168" s="36">
        <v>0</v>
      </c>
      <c r="K168" s="36">
        <v>0</v>
      </c>
      <c r="L168" s="36">
        <v>0</v>
      </c>
      <c r="M168" s="24">
        <v>142</v>
      </c>
    </row>
    <row r="169" spans="1:13" x14ac:dyDescent="0.35">
      <c r="A169" s="5">
        <v>162</v>
      </c>
      <c r="B169" s="234" t="s">
        <v>198</v>
      </c>
      <c r="C169" s="235" t="s">
        <v>40</v>
      </c>
      <c r="D169" s="37">
        <v>0</v>
      </c>
      <c r="E169" s="37">
        <v>0</v>
      </c>
      <c r="F169" s="37">
        <v>0</v>
      </c>
      <c r="G169" s="37">
        <v>3851</v>
      </c>
      <c r="H169" s="37">
        <v>0</v>
      </c>
      <c r="I169" s="37">
        <v>0</v>
      </c>
      <c r="J169" s="37">
        <v>2</v>
      </c>
      <c r="K169" s="37">
        <v>0</v>
      </c>
      <c r="L169" s="37">
        <v>0</v>
      </c>
      <c r="M169" s="21">
        <v>3853</v>
      </c>
    </row>
    <row r="170" spans="1:13" x14ac:dyDescent="0.35">
      <c r="A170" s="25">
        <v>163</v>
      </c>
      <c r="B170" s="232" t="s">
        <v>199</v>
      </c>
      <c r="C170" s="233" t="s">
        <v>28</v>
      </c>
      <c r="D170" s="36">
        <v>0</v>
      </c>
      <c r="E170" s="36">
        <v>0</v>
      </c>
      <c r="F170" s="36">
        <v>0</v>
      </c>
      <c r="G170" s="36">
        <v>1494</v>
      </c>
      <c r="H170" s="36">
        <v>0</v>
      </c>
      <c r="I170" s="36">
        <v>0</v>
      </c>
      <c r="J170" s="36">
        <v>0</v>
      </c>
      <c r="K170" s="36">
        <v>0</v>
      </c>
      <c r="L170" s="36">
        <v>0</v>
      </c>
      <c r="M170" s="24">
        <v>1494</v>
      </c>
    </row>
    <row r="171" spans="1:13" x14ac:dyDescent="0.35">
      <c r="A171" s="5">
        <v>164</v>
      </c>
      <c r="B171" s="234" t="s">
        <v>200</v>
      </c>
      <c r="C171" s="235" t="s">
        <v>26</v>
      </c>
      <c r="D171" s="37">
        <v>0</v>
      </c>
      <c r="E171" s="37">
        <v>0</v>
      </c>
      <c r="F171" s="37">
        <v>0</v>
      </c>
      <c r="G171" s="37">
        <v>950</v>
      </c>
      <c r="H171" s="37">
        <v>0</v>
      </c>
      <c r="I171" s="37">
        <v>0</v>
      </c>
      <c r="J171" s="37">
        <v>0</v>
      </c>
      <c r="K171" s="37">
        <v>0</v>
      </c>
      <c r="L171" s="37">
        <v>0</v>
      </c>
      <c r="M171" s="21">
        <v>950</v>
      </c>
    </row>
    <row r="172" spans="1:13" x14ac:dyDescent="0.35">
      <c r="A172" s="25">
        <v>165</v>
      </c>
      <c r="B172" s="232" t="s">
        <v>201</v>
      </c>
      <c r="C172" s="233" t="s">
        <v>24</v>
      </c>
      <c r="D172" s="36">
        <v>3</v>
      </c>
      <c r="E172" s="36">
        <v>1</v>
      </c>
      <c r="F172" s="36">
        <v>0</v>
      </c>
      <c r="G172" s="36">
        <v>9906</v>
      </c>
      <c r="H172" s="36">
        <v>0</v>
      </c>
      <c r="I172" s="36">
        <v>0</v>
      </c>
      <c r="J172" s="36">
        <v>1</v>
      </c>
      <c r="K172" s="36">
        <v>0</v>
      </c>
      <c r="L172" s="36">
        <v>0</v>
      </c>
      <c r="M172" s="24">
        <v>9911</v>
      </c>
    </row>
    <row r="173" spans="1:13" x14ac:dyDescent="0.35">
      <c r="A173" s="5">
        <v>166</v>
      </c>
      <c r="B173" s="234" t="s">
        <v>710</v>
      </c>
      <c r="C173" s="235" t="s">
        <v>17</v>
      </c>
      <c r="D173" s="37">
        <v>0</v>
      </c>
      <c r="E173" s="37">
        <v>0</v>
      </c>
      <c r="F173" s="37">
        <v>0</v>
      </c>
      <c r="G173" s="37">
        <v>2932</v>
      </c>
      <c r="H173" s="37">
        <v>0</v>
      </c>
      <c r="I173" s="37">
        <v>0</v>
      </c>
      <c r="J173" s="37">
        <v>0</v>
      </c>
      <c r="K173" s="37">
        <v>0</v>
      </c>
      <c r="L173" s="37">
        <v>0</v>
      </c>
      <c r="M173" s="21">
        <v>2932</v>
      </c>
    </row>
    <row r="174" spans="1:13" x14ac:dyDescent="0.35">
      <c r="A174" s="25">
        <v>167</v>
      </c>
      <c r="B174" s="232" t="s">
        <v>202</v>
      </c>
      <c r="C174" s="233" t="s">
        <v>23</v>
      </c>
      <c r="D174" s="36">
        <v>7</v>
      </c>
      <c r="E174" s="36">
        <v>0</v>
      </c>
      <c r="F174" s="36">
        <v>0</v>
      </c>
      <c r="G174" s="36">
        <v>19804</v>
      </c>
      <c r="H174" s="36">
        <v>0</v>
      </c>
      <c r="I174" s="36">
        <v>0</v>
      </c>
      <c r="J174" s="36">
        <v>2</v>
      </c>
      <c r="K174" s="36">
        <v>1</v>
      </c>
      <c r="L174" s="36">
        <v>0</v>
      </c>
      <c r="M174" s="24">
        <v>19814</v>
      </c>
    </row>
    <row r="175" spans="1:13" x14ac:dyDescent="0.35">
      <c r="A175" s="5">
        <v>168</v>
      </c>
      <c r="B175" s="234" t="s">
        <v>203</v>
      </c>
      <c r="C175" s="235" t="s">
        <v>32</v>
      </c>
      <c r="D175" s="37">
        <v>1</v>
      </c>
      <c r="E175" s="37">
        <v>0</v>
      </c>
      <c r="F175" s="37">
        <v>0</v>
      </c>
      <c r="G175" s="37">
        <v>2615</v>
      </c>
      <c r="H175" s="37">
        <v>0</v>
      </c>
      <c r="I175" s="37">
        <v>0</v>
      </c>
      <c r="J175" s="37">
        <v>0</v>
      </c>
      <c r="K175" s="37">
        <v>0</v>
      </c>
      <c r="L175" s="37">
        <v>0</v>
      </c>
      <c r="M175" s="21">
        <v>2616</v>
      </c>
    </row>
    <row r="176" spans="1:13" x14ac:dyDescent="0.35">
      <c r="A176" s="25">
        <v>169</v>
      </c>
      <c r="B176" s="232" t="s">
        <v>204</v>
      </c>
      <c r="C176" s="233" t="s">
        <v>48</v>
      </c>
      <c r="D176" s="36">
        <v>0</v>
      </c>
      <c r="E176" s="36">
        <v>0</v>
      </c>
      <c r="F176" s="36">
        <v>0</v>
      </c>
      <c r="G176" s="36">
        <v>2938</v>
      </c>
      <c r="H176" s="36">
        <v>0</v>
      </c>
      <c r="I176" s="36">
        <v>0</v>
      </c>
      <c r="J176" s="36">
        <v>0</v>
      </c>
      <c r="K176" s="36">
        <v>0</v>
      </c>
      <c r="L176" s="36">
        <v>0</v>
      </c>
      <c r="M176" s="24">
        <v>2938</v>
      </c>
    </row>
    <row r="177" spans="1:13" x14ac:dyDescent="0.35">
      <c r="A177" s="5">
        <v>170</v>
      </c>
      <c r="B177" s="234" t="s">
        <v>205</v>
      </c>
      <c r="C177" s="235" t="s">
        <v>28</v>
      </c>
      <c r="D177" s="37">
        <v>0</v>
      </c>
      <c r="E177" s="37">
        <v>0</v>
      </c>
      <c r="F177" s="37">
        <v>0</v>
      </c>
      <c r="G177" s="37">
        <v>574</v>
      </c>
      <c r="H177" s="37">
        <v>0</v>
      </c>
      <c r="I177" s="37">
        <v>0</v>
      </c>
      <c r="J177" s="37">
        <v>0</v>
      </c>
      <c r="K177" s="37">
        <v>0</v>
      </c>
      <c r="L177" s="37">
        <v>0</v>
      </c>
      <c r="M177" s="21">
        <v>574</v>
      </c>
    </row>
    <row r="178" spans="1:13" x14ac:dyDescent="0.35">
      <c r="A178" s="25">
        <v>171</v>
      </c>
      <c r="B178" s="232" t="s">
        <v>206</v>
      </c>
      <c r="C178" s="233" t="s">
        <v>19</v>
      </c>
      <c r="D178" s="36">
        <v>0</v>
      </c>
      <c r="E178" s="36">
        <v>0</v>
      </c>
      <c r="F178" s="36">
        <v>0</v>
      </c>
      <c r="G178" s="36">
        <v>470</v>
      </c>
      <c r="H178" s="36">
        <v>0</v>
      </c>
      <c r="I178" s="36">
        <v>0</v>
      </c>
      <c r="J178" s="36">
        <v>0</v>
      </c>
      <c r="K178" s="36">
        <v>0</v>
      </c>
      <c r="L178" s="36">
        <v>0</v>
      </c>
      <c r="M178" s="24">
        <v>470</v>
      </c>
    </row>
    <row r="179" spans="1:13" x14ac:dyDescent="0.35">
      <c r="A179" s="5">
        <v>172</v>
      </c>
      <c r="B179" s="234" t="s">
        <v>207</v>
      </c>
      <c r="C179" s="235" t="s">
        <v>26</v>
      </c>
      <c r="D179" s="37">
        <v>0</v>
      </c>
      <c r="E179" s="37">
        <v>0</v>
      </c>
      <c r="F179" s="37">
        <v>0</v>
      </c>
      <c r="G179" s="37">
        <v>402</v>
      </c>
      <c r="H179" s="37">
        <v>0</v>
      </c>
      <c r="I179" s="37">
        <v>0</v>
      </c>
      <c r="J179" s="37">
        <v>0</v>
      </c>
      <c r="K179" s="37">
        <v>0</v>
      </c>
      <c r="L179" s="37">
        <v>0</v>
      </c>
      <c r="M179" s="21">
        <v>402</v>
      </c>
    </row>
    <row r="180" spans="1:13" x14ac:dyDescent="0.35">
      <c r="A180" s="25">
        <v>173</v>
      </c>
      <c r="B180" s="232" t="s">
        <v>208</v>
      </c>
      <c r="C180" s="233" t="s">
        <v>24</v>
      </c>
      <c r="D180" s="36">
        <v>0</v>
      </c>
      <c r="E180" s="36">
        <v>0</v>
      </c>
      <c r="F180" s="36">
        <v>0</v>
      </c>
      <c r="G180" s="36">
        <v>10918</v>
      </c>
      <c r="H180" s="36">
        <v>0</v>
      </c>
      <c r="I180" s="36">
        <v>0</v>
      </c>
      <c r="J180" s="36">
        <v>0</v>
      </c>
      <c r="K180" s="36">
        <v>0</v>
      </c>
      <c r="L180" s="36">
        <v>0</v>
      </c>
      <c r="M180" s="24">
        <v>10918</v>
      </c>
    </row>
    <row r="181" spans="1:13" x14ac:dyDescent="0.35">
      <c r="A181" s="5">
        <v>174</v>
      </c>
      <c r="B181" s="234" t="s">
        <v>739</v>
      </c>
      <c r="C181" s="235" t="s">
        <v>25</v>
      </c>
      <c r="D181" s="37">
        <v>6</v>
      </c>
      <c r="E181" s="37">
        <v>0</v>
      </c>
      <c r="F181" s="37">
        <v>0</v>
      </c>
      <c r="G181" s="37">
        <v>20626</v>
      </c>
      <c r="H181" s="37">
        <v>0</v>
      </c>
      <c r="I181" s="37">
        <v>0</v>
      </c>
      <c r="J181" s="37">
        <v>6</v>
      </c>
      <c r="K181" s="37">
        <v>0</v>
      </c>
      <c r="L181" s="37">
        <v>0</v>
      </c>
      <c r="M181" s="21">
        <v>20638</v>
      </c>
    </row>
    <row r="182" spans="1:13" x14ac:dyDescent="0.35">
      <c r="A182" s="25">
        <v>175</v>
      </c>
      <c r="B182" s="232" t="s">
        <v>210</v>
      </c>
      <c r="C182" s="233" t="s">
        <v>38</v>
      </c>
      <c r="D182" s="36">
        <v>0</v>
      </c>
      <c r="E182" s="36">
        <v>0</v>
      </c>
      <c r="F182" s="36">
        <v>0</v>
      </c>
      <c r="G182" s="36">
        <v>293</v>
      </c>
      <c r="H182" s="36">
        <v>0</v>
      </c>
      <c r="I182" s="36">
        <v>0</v>
      </c>
      <c r="J182" s="36">
        <v>0</v>
      </c>
      <c r="K182" s="36">
        <v>0</v>
      </c>
      <c r="L182" s="36">
        <v>0</v>
      </c>
      <c r="M182" s="24">
        <v>293</v>
      </c>
    </row>
    <row r="183" spans="1:13" x14ac:dyDescent="0.35">
      <c r="A183" s="5">
        <v>176</v>
      </c>
      <c r="B183" s="234" t="s">
        <v>211</v>
      </c>
      <c r="C183" s="235" t="s">
        <v>24</v>
      </c>
      <c r="D183" s="37">
        <v>0</v>
      </c>
      <c r="E183" s="37">
        <v>0</v>
      </c>
      <c r="F183" s="37">
        <v>0</v>
      </c>
      <c r="G183" s="37">
        <v>7434</v>
      </c>
      <c r="H183" s="37">
        <v>0</v>
      </c>
      <c r="I183" s="37">
        <v>0</v>
      </c>
      <c r="J183" s="37">
        <v>0</v>
      </c>
      <c r="K183" s="37">
        <v>0</v>
      </c>
      <c r="L183" s="37">
        <v>0</v>
      </c>
      <c r="M183" s="21">
        <v>7434</v>
      </c>
    </row>
    <row r="184" spans="1:13" x14ac:dyDescent="0.35">
      <c r="A184" s="25">
        <v>177</v>
      </c>
      <c r="B184" s="232" t="s">
        <v>212</v>
      </c>
      <c r="C184" s="233" t="s">
        <v>44</v>
      </c>
      <c r="D184" s="36">
        <v>0</v>
      </c>
      <c r="E184" s="36">
        <v>0</v>
      </c>
      <c r="F184" s="36">
        <v>0</v>
      </c>
      <c r="G184" s="36">
        <v>4698</v>
      </c>
      <c r="H184" s="36">
        <v>0</v>
      </c>
      <c r="I184" s="36">
        <v>0</v>
      </c>
      <c r="J184" s="36">
        <v>0</v>
      </c>
      <c r="K184" s="36">
        <v>1</v>
      </c>
      <c r="L184" s="36">
        <v>0</v>
      </c>
      <c r="M184" s="24">
        <v>4699</v>
      </c>
    </row>
    <row r="185" spans="1:13" x14ac:dyDescent="0.35">
      <c r="A185" s="5">
        <v>178</v>
      </c>
      <c r="B185" s="234" t="s">
        <v>213</v>
      </c>
      <c r="C185" s="235" t="s">
        <v>19</v>
      </c>
      <c r="D185" s="37">
        <v>0</v>
      </c>
      <c r="E185" s="37">
        <v>0</v>
      </c>
      <c r="F185" s="37">
        <v>0</v>
      </c>
      <c r="G185" s="37">
        <v>725</v>
      </c>
      <c r="H185" s="37">
        <v>0</v>
      </c>
      <c r="I185" s="37">
        <v>0</v>
      </c>
      <c r="J185" s="37">
        <v>0</v>
      </c>
      <c r="K185" s="37">
        <v>0</v>
      </c>
      <c r="L185" s="37">
        <v>0</v>
      </c>
      <c r="M185" s="21">
        <v>725</v>
      </c>
    </row>
    <row r="186" spans="1:13" x14ac:dyDescent="0.35">
      <c r="A186" s="25">
        <v>179</v>
      </c>
      <c r="B186" s="232" t="s">
        <v>214</v>
      </c>
      <c r="C186" s="233" t="s">
        <v>32</v>
      </c>
      <c r="D186" s="36">
        <v>0</v>
      </c>
      <c r="E186" s="36">
        <v>0</v>
      </c>
      <c r="F186" s="36">
        <v>0</v>
      </c>
      <c r="G186" s="36">
        <v>202</v>
      </c>
      <c r="H186" s="36">
        <v>0</v>
      </c>
      <c r="I186" s="36">
        <v>0</v>
      </c>
      <c r="J186" s="36">
        <v>0</v>
      </c>
      <c r="K186" s="36">
        <v>0</v>
      </c>
      <c r="L186" s="36">
        <v>0</v>
      </c>
      <c r="M186" s="24">
        <v>202</v>
      </c>
    </row>
    <row r="187" spans="1:13" x14ac:dyDescent="0.35">
      <c r="A187" s="5">
        <v>180</v>
      </c>
      <c r="B187" s="234" t="s">
        <v>215</v>
      </c>
      <c r="C187" s="235" t="s">
        <v>34</v>
      </c>
      <c r="D187" s="37">
        <v>0</v>
      </c>
      <c r="E187" s="37">
        <v>0</v>
      </c>
      <c r="F187" s="37">
        <v>0</v>
      </c>
      <c r="G187" s="37">
        <v>143</v>
      </c>
      <c r="H187" s="37">
        <v>0</v>
      </c>
      <c r="I187" s="37">
        <v>0</v>
      </c>
      <c r="J187" s="37">
        <v>0</v>
      </c>
      <c r="K187" s="37">
        <v>0</v>
      </c>
      <c r="L187" s="37">
        <v>0</v>
      </c>
      <c r="M187" s="21">
        <v>143</v>
      </c>
    </row>
    <row r="188" spans="1:13" x14ac:dyDescent="0.35">
      <c r="A188" s="25">
        <v>181</v>
      </c>
      <c r="B188" s="232" t="s">
        <v>216</v>
      </c>
      <c r="C188" s="233" t="s">
        <v>46</v>
      </c>
      <c r="D188" s="36">
        <v>0</v>
      </c>
      <c r="E188" s="36">
        <v>0</v>
      </c>
      <c r="F188" s="36">
        <v>0</v>
      </c>
      <c r="G188" s="36">
        <v>222</v>
      </c>
      <c r="H188" s="36">
        <v>0</v>
      </c>
      <c r="I188" s="36">
        <v>0</v>
      </c>
      <c r="J188" s="36">
        <v>0</v>
      </c>
      <c r="K188" s="36">
        <v>0</v>
      </c>
      <c r="L188" s="36">
        <v>0</v>
      </c>
      <c r="M188" s="24">
        <v>222</v>
      </c>
    </row>
    <row r="189" spans="1:13" x14ac:dyDescent="0.35">
      <c r="A189" s="5">
        <v>182</v>
      </c>
      <c r="B189" s="234" t="s">
        <v>217</v>
      </c>
      <c r="C189" s="235" t="s">
        <v>40</v>
      </c>
      <c r="D189" s="37">
        <v>0</v>
      </c>
      <c r="E189" s="37">
        <v>0</v>
      </c>
      <c r="F189" s="37">
        <v>0</v>
      </c>
      <c r="G189" s="37">
        <v>1063</v>
      </c>
      <c r="H189" s="37">
        <v>0</v>
      </c>
      <c r="I189" s="37">
        <v>0</v>
      </c>
      <c r="J189" s="37">
        <v>0</v>
      </c>
      <c r="K189" s="37">
        <v>0</v>
      </c>
      <c r="L189" s="37">
        <v>0</v>
      </c>
      <c r="M189" s="21">
        <v>1063</v>
      </c>
    </row>
    <row r="190" spans="1:13" x14ac:dyDescent="0.35">
      <c r="A190" s="25">
        <v>183</v>
      </c>
      <c r="B190" s="232" t="s">
        <v>218</v>
      </c>
      <c r="C190" s="233" t="s">
        <v>45</v>
      </c>
      <c r="D190" s="36">
        <v>0</v>
      </c>
      <c r="E190" s="36">
        <v>0</v>
      </c>
      <c r="F190" s="36">
        <v>0</v>
      </c>
      <c r="G190" s="36">
        <v>474</v>
      </c>
      <c r="H190" s="36">
        <v>0</v>
      </c>
      <c r="I190" s="36">
        <v>0</v>
      </c>
      <c r="J190" s="36">
        <v>0</v>
      </c>
      <c r="K190" s="36">
        <v>0</v>
      </c>
      <c r="L190" s="36">
        <v>0</v>
      </c>
      <c r="M190" s="24">
        <v>474</v>
      </c>
    </row>
    <row r="191" spans="1:13" x14ac:dyDescent="0.35">
      <c r="A191" s="5">
        <v>184</v>
      </c>
      <c r="B191" s="234" t="s">
        <v>219</v>
      </c>
      <c r="C191" s="235" t="s">
        <v>42</v>
      </c>
      <c r="D191" s="37">
        <v>0</v>
      </c>
      <c r="E191" s="37">
        <v>0</v>
      </c>
      <c r="F191" s="37">
        <v>0</v>
      </c>
      <c r="G191" s="37">
        <v>360</v>
      </c>
      <c r="H191" s="37">
        <v>0</v>
      </c>
      <c r="I191" s="37">
        <v>0</v>
      </c>
      <c r="J191" s="37">
        <v>0</v>
      </c>
      <c r="K191" s="37">
        <v>0</v>
      </c>
      <c r="L191" s="37">
        <v>0</v>
      </c>
      <c r="M191" s="21">
        <v>360</v>
      </c>
    </row>
    <row r="192" spans="1:13" x14ac:dyDescent="0.35">
      <c r="A192" s="25">
        <v>185</v>
      </c>
      <c r="B192" s="232" t="s">
        <v>220</v>
      </c>
      <c r="C192" s="233" t="s">
        <v>21</v>
      </c>
      <c r="D192" s="36">
        <v>0</v>
      </c>
      <c r="E192" s="36">
        <v>0</v>
      </c>
      <c r="F192" s="36">
        <v>0</v>
      </c>
      <c r="G192" s="36">
        <v>349</v>
      </c>
      <c r="H192" s="36">
        <v>0</v>
      </c>
      <c r="I192" s="36">
        <v>0</v>
      </c>
      <c r="J192" s="36">
        <v>0</v>
      </c>
      <c r="K192" s="36">
        <v>0</v>
      </c>
      <c r="L192" s="36">
        <v>0</v>
      </c>
      <c r="M192" s="24">
        <v>349</v>
      </c>
    </row>
    <row r="193" spans="1:13" x14ac:dyDescent="0.35">
      <c r="A193" s="5">
        <v>186</v>
      </c>
      <c r="B193" s="234" t="s">
        <v>221</v>
      </c>
      <c r="C193" s="235" t="s">
        <v>35</v>
      </c>
      <c r="D193" s="37">
        <v>0</v>
      </c>
      <c r="E193" s="37">
        <v>0</v>
      </c>
      <c r="F193" s="37">
        <v>0</v>
      </c>
      <c r="G193" s="37">
        <v>149</v>
      </c>
      <c r="H193" s="37">
        <v>0</v>
      </c>
      <c r="I193" s="37">
        <v>0</v>
      </c>
      <c r="J193" s="37">
        <v>0</v>
      </c>
      <c r="K193" s="37">
        <v>0</v>
      </c>
      <c r="L193" s="37">
        <v>0</v>
      </c>
      <c r="M193" s="21">
        <v>149</v>
      </c>
    </row>
    <row r="194" spans="1:13" x14ac:dyDescent="0.35">
      <c r="A194" s="25">
        <v>187</v>
      </c>
      <c r="B194" s="232" t="s">
        <v>222</v>
      </c>
      <c r="C194" s="233" t="s">
        <v>45</v>
      </c>
      <c r="D194" s="36">
        <v>0</v>
      </c>
      <c r="E194" s="36">
        <v>0</v>
      </c>
      <c r="F194" s="36">
        <v>0</v>
      </c>
      <c r="G194" s="36">
        <v>317</v>
      </c>
      <c r="H194" s="36">
        <v>0</v>
      </c>
      <c r="I194" s="36">
        <v>0</v>
      </c>
      <c r="J194" s="36">
        <v>0</v>
      </c>
      <c r="K194" s="36">
        <v>0</v>
      </c>
      <c r="L194" s="36">
        <v>0</v>
      </c>
      <c r="M194" s="24">
        <v>317</v>
      </c>
    </row>
    <row r="195" spans="1:13" x14ac:dyDescent="0.35">
      <c r="A195" s="5">
        <v>188</v>
      </c>
      <c r="B195" s="234" t="s">
        <v>798</v>
      </c>
      <c r="C195" s="235" t="s">
        <v>34</v>
      </c>
      <c r="D195" s="37">
        <v>0</v>
      </c>
      <c r="E195" s="37">
        <v>0</v>
      </c>
      <c r="F195" s="37">
        <v>0</v>
      </c>
      <c r="G195" s="37">
        <v>213</v>
      </c>
      <c r="H195" s="37">
        <v>0</v>
      </c>
      <c r="I195" s="37">
        <v>0</v>
      </c>
      <c r="J195" s="37">
        <v>0</v>
      </c>
      <c r="K195" s="37">
        <v>0</v>
      </c>
      <c r="L195" s="37">
        <v>0</v>
      </c>
      <c r="M195" s="21">
        <v>213</v>
      </c>
    </row>
    <row r="196" spans="1:13" x14ac:dyDescent="0.35">
      <c r="A196" s="25">
        <v>189</v>
      </c>
      <c r="B196" s="232" t="s">
        <v>223</v>
      </c>
      <c r="C196" s="233" t="s">
        <v>38</v>
      </c>
      <c r="D196" s="36">
        <v>0</v>
      </c>
      <c r="E196" s="36">
        <v>0</v>
      </c>
      <c r="F196" s="36">
        <v>0</v>
      </c>
      <c r="G196" s="36">
        <v>228</v>
      </c>
      <c r="H196" s="36">
        <v>0</v>
      </c>
      <c r="I196" s="36">
        <v>0</v>
      </c>
      <c r="J196" s="36">
        <v>0</v>
      </c>
      <c r="K196" s="36">
        <v>0</v>
      </c>
      <c r="L196" s="36">
        <v>0</v>
      </c>
      <c r="M196" s="24">
        <v>228</v>
      </c>
    </row>
    <row r="197" spans="1:13" x14ac:dyDescent="0.35">
      <c r="A197" s="5">
        <v>190</v>
      </c>
      <c r="B197" s="234" t="s">
        <v>224</v>
      </c>
      <c r="C197" s="235" t="s">
        <v>22</v>
      </c>
      <c r="D197" s="37">
        <v>0</v>
      </c>
      <c r="E197" s="37">
        <v>0</v>
      </c>
      <c r="F197" s="37">
        <v>0</v>
      </c>
      <c r="G197" s="37">
        <v>1626</v>
      </c>
      <c r="H197" s="37">
        <v>0</v>
      </c>
      <c r="I197" s="37">
        <v>0</v>
      </c>
      <c r="J197" s="37">
        <v>0</v>
      </c>
      <c r="K197" s="37">
        <v>0</v>
      </c>
      <c r="L197" s="37">
        <v>0</v>
      </c>
      <c r="M197" s="21">
        <v>1626</v>
      </c>
    </row>
    <row r="198" spans="1:13" x14ac:dyDescent="0.35">
      <c r="A198" s="25">
        <v>191</v>
      </c>
      <c r="B198" s="232" t="s">
        <v>225</v>
      </c>
      <c r="C198" s="233" t="s">
        <v>26</v>
      </c>
      <c r="D198" s="36">
        <v>1</v>
      </c>
      <c r="E198" s="36">
        <v>0</v>
      </c>
      <c r="F198" s="36">
        <v>0</v>
      </c>
      <c r="G198" s="36">
        <v>3117</v>
      </c>
      <c r="H198" s="36">
        <v>0</v>
      </c>
      <c r="I198" s="36">
        <v>0</v>
      </c>
      <c r="J198" s="36">
        <v>0</v>
      </c>
      <c r="K198" s="36">
        <v>0</v>
      </c>
      <c r="L198" s="36">
        <v>0</v>
      </c>
      <c r="M198" s="24">
        <v>3118</v>
      </c>
    </row>
    <row r="199" spans="1:13" x14ac:dyDescent="0.35">
      <c r="A199" s="5">
        <v>192</v>
      </c>
      <c r="B199" s="234" t="s">
        <v>226</v>
      </c>
      <c r="C199" s="235" t="s">
        <v>24</v>
      </c>
      <c r="D199" s="37">
        <v>2</v>
      </c>
      <c r="E199" s="37">
        <v>0</v>
      </c>
      <c r="F199" s="37">
        <v>0</v>
      </c>
      <c r="G199" s="37">
        <v>14812</v>
      </c>
      <c r="H199" s="37">
        <v>0</v>
      </c>
      <c r="I199" s="37">
        <v>0</v>
      </c>
      <c r="J199" s="37">
        <v>2</v>
      </c>
      <c r="K199" s="37">
        <v>0</v>
      </c>
      <c r="L199" s="37">
        <v>0</v>
      </c>
      <c r="M199" s="21">
        <v>14816</v>
      </c>
    </row>
    <row r="200" spans="1:13" x14ac:dyDescent="0.35">
      <c r="A200" s="25">
        <v>193</v>
      </c>
      <c r="B200" s="232" t="s">
        <v>227</v>
      </c>
      <c r="C200" s="233" t="s">
        <v>17</v>
      </c>
      <c r="D200" s="36">
        <v>0</v>
      </c>
      <c r="E200" s="36">
        <v>0</v>
      </c>
      <c r="F200" s="36">
        <v>0</v>
      </c>
      <c r="G200" s="36">
        <v>2358</v>
      </c>
      <c r="H200" s="36">
        <v>0</v>
      </c>
      <c r="I200" s="36">
        <v>0</v>
      </c>
      <c r="J200" s="36">
        <v>0</v>
      </c>
      <c r="K200" s="36">
        <v>0</v>
      </c>
      <c r="L200" s="36">
        <v>0</v>
      </c>
      <c r="M200" s="24">
        <v>2358</v>
      </c>
    </row>
    <row r="201" spans="1:13" x14ac:dyDescent="0.35">
      <c r="A201" s="5">
        <v>194</v>
      </c>
      <c r="B201" s="234" t="s">
        <v>228</v>
      </c>
      <c r="C201" s="235" t="s">
        <v>44</v>
      </c>
      <c r="D201" s="37">
        <v>1</v>
      </c>
      <c r="E201" s="37">
        <v>0</v>
      </c>
      <c r="F201" s="37">
        <v>0</v>
      </c>
      <c r="G201" s="37">
        <v>2089</v>
      </c>
      <c r="H201" s="37">
        <v>0</v>
      </c>
      <c r="I201" s="37">
        <v>0</v>
      </c>
      <c r="J201" s="37">
        <v>0</v>
      </c>
      <c r="K201" s="37">
        <v>0</v>
      </c>
      <c r="L201" s="37">
        <v>0</v>
      </c>
      <c r="M201" s="21">
        <v>2090</v>
      </c>
    </row>
    <row r="202" spans="1:13" x14ac:dyDescent="0.35">
      <c r="A202" s="25">
        <v>195</v>
      </c>
      <c r="B202" s="232" t="s">
        <v>229</v>
      </c>
      <c r="C202" s="233" t="s">
        <v>44</v>
      </c>
      <c r="D202" s="36">
        <v>0</v>
      </c>
      <c r="E202" s="36">
        <v>0</v>
      </c>
      <c r="F202" s="36">
        <v>0</v>
      </c>
      <c r="G202" s="36">
        <v>18</v>
      </c>
      <c r="H202" s="36">
        <v>0</v>
      </c>
      <c r="I202" s="36">
        <v>0</v>
      </c>
      <c r="J202" s="36">
        <v>0</v>
      </c>
      <c r="K202" s="36">
        <v>0</v>
      </c>
      <c r="L202" s="36">
        <v>0</v>
      </c>
      <c r="M202" s="24">
        <v>18</v>
      </c>
    </row>
    <row r="203" spans="1:13" x14ac:dyDescent="0.35">
      <c r="A203" s="5">
        <v>196</v>
      </c>
      <c r="B203" s="234" t="s">
        <v>230</v>
      </c>
      <c r="C203" s="235" t="s">
        <v>44</v>
      </c>
      <c r="D203" s="37">
        <v>0</v>
      </c>
      <c r="E203" s="37">
        <v>0</v>
      </c>
      <c r="F203" s="37">
        <v>0</v>
      </c>
      <c r="G203" s="37">
        <v>272</v>
      </c>
      <c r="H203" s="37">
        <v>0</v>
      </c>
      <c r="I203" s="37">
        <v>0</v>
      </c>
      <c r="J203" s="37">
        <v>0</v>
      </c>
      <c r="K203" s="37">
        <v>0</v>
      </c>
      <c r="L203" s="37">
        <v>0</v>
      </c>
      <c r="M203" s="21">
        <v>272</v>
      </c>
    </row>
    <row r="204" spans="1:13" x14ac:dyDescent="0.35">
      <c r="A204" s="25">
        <v>197</v>
      </c>
      <c r="B204" s="232" t="s">
        <v>542</v>
      </c>
      <c r="C204" s="233" t="s">
        <v>44</v>
      </c>
      <c r="D204" s="36">
        <v>0</v>
      </c>
      <c r="E204" s="36">
        <v>0</v>
      </c>
      <c r="F204" s="36">
        <v>0</v>
      </c>
      <c r="G204" s="36">
        <v>683</v>
      </c>
      <c r="H204" s="36">
        <v>0</v>
      </c>
      <c r="I204" s="36">
        <v>0</v>
      </c>
      <c r="J204" s="36">
        <v>0</v>
      </c>
      <c r="K204" s="36">
        <v>0</v>
      </c>
      <c r="L204" s="36">
        <v>0</v>
      </c>
      <c r="M204" s="24">
        <v>683</v>
      </c>
    </row>
    <row r="205" spans="1:13" x14ac:dyDescent="0.35">
      <c r="A205" s="5">
        <v>198</v>
      </c>
      <c r="B205" s="234" t="s">
        <v>543</v>
      </c>
      <c r="C205" s="235" t="s">
        <v>44</v>
      </c>
      <c r="D205" s="37">
        <v>0</v>
      </c>
      <c r="E205" s="37">
        <v>0</v>
      </c>
      <c r="F205" s="37">
        <v>0</v>
      </c>
      <c r="G205" s="37">
        <v>9</v>
      </c>
      <c r="H205" s="37">
        <v>0</v>
      </c>
      <c r="I205" s="37">
        <v>0</v>
      </c>
      <c r="J205" s="37">
        <v>0</v>
      </c>
      <c r="K205" s="37">
        <v>0</v>
      </c>
      <c r="L205" s="37">
        <v>0</v>
      </c>
      <c r="M205" s="21">
        <v>9</v>
      </c>
    </row>
    <row r="206" spans="1:13" x14ac:dyDescent="0.35">
      <c r="A206" s="25">
        <v>199</v>
      </c>
      <c r="B206" s="232" t="s">
        <v>231</v>
      </c>
      <c r="C206" s="233" t="s">
        <v>44</v>
      </c>
      <c r="D206" s="36">
        <v>0</v>
      </c>
      <c r="E206" s="36">
        <v>0</v>
      </c>
      <c r="F206" s="36">
        <v>0</v>
      </c>
      <c r="G206" s="36">
        <v>655</v>
      </c>
      <c r="H206" s="36">
        <v>0</v>
      </c>
      <c r="I206" s="36">
        <v>0</v>
      </c>
      <c r="J206" s="36">
        <v>0</v>
      </c>
      <c r="K206" s="36">
        <v>0</v>
      </c>
      <c r="L206" s="36">
        <v>0</v>
      </c>
      <c r="M206" s="24">
        <v>655</v>
      </c>
    </row>
    <row r="207" spans="1:13" x14ac:dyDescent="0.35">
      <c r="A207" s="5">
        <v>200</v>
      </c>
      <c r="B207" s="234" t="s">
        <v>232</v>
      </c>
      <c r="C207" s="235" t="s">
        <v>44</v>
      </c>
      <c r="D207" s="37">
        <v>0</v>
      </c>
      <c r="E207" s="37">
        <v>0</v>
      </c>
      <c r="F207" s="37">
        <v>0</v>
      </c>
      <c r="G207" s="37">
        <v>118</v>
      </c>
      <c r="H207" s="37">
        <v>0</v>
      </c>
      <c r="I207" s="37">
        <v>0</v>
      </c>
      <c r="J207" s="37">
        <v>0</v>
      </c>
      <c r="K207" s="37">
        <v>0</v>
      </c>
      <c r="L207" s="37">
        <v>0</v>
      </c>
      <c r="M207" s="21">
        <v>118</v>
      </c>
    </row>
    <row r="208" spans="1:13" x14ac:dyDescent="0.35">
      <c r="A208" s="25">
        <v>201</v>
      </c>
      <c r="B208" s="232" t="s">
        <v>549</v>
      </c>
      <c r="C208" s="233" t="s">
        <v>23</v>
      </c>
      <c r="D208" s="36">
        <v>1</v>
      </c>
      <c r="E208" s="36">
        <v>0</v>
      </c>
      <c r="F208" s="36">
        <v>0</v>
      </c>
      <c r="G208" s="36">
        <v>2829</v>
      </c>
      <c r="H208" s="36">
        <v>0</v>
      </c>
      <c r="I208" s="36">
        <v>0</v>
      </c>
      <c r="J208" s="36">
        <v>1</v>
      </c>
      <c r="K208" s="36">
        <v>0</v>
      </c>
      <c r="L208" s="36">
        <v>0</v>
      </c>
      <c r="M208" s="24">
        <v>2831</v>
      </c>
    </row>
    <row r="209" spans="1:13" x14ac:dyDescent="0.35">
      <c r="A209" s="5">
        <v>202</v>
      </c>
      <c r="B209" s="234" t="s">
        <v>236</v>
      </c>
      <c r="C209" s="235" t="s">
        <v>40</v>
      </c>
      <c r="D209" s="37">
        <v>0</v>
      </c>
      <c r="E209" s="37">
        <v>0</v>
      </c>
      <c r="F209" s="37">
        <v>0</v>
      </c>
      <c r="G209" s="37">
        <v>1338</v>
      </c>
      <c r="H209" s="37">
        <v>0</v>
      </c>
      <c r="I209" s="37">
        <v>0</v>
      </c>
      <c r="J209" s="37">
        <v>0</v>
      </c>
      <c r="K209" s="37">
        <v>0</v>
      </c>
      <c r="L209" s="37">
        <v>0</v>
      </c>
      <c r="M209" s="21">
        <v>1338</v>
      </c>
    </row>
    <row r="210" spans="1:13" x14ac:dyDescent="0.35">
      <c r="A210" s="25">
        <v>203</v>
      </c>
      <c r="B210" s="232" t="s">
        <v>237</v>
      </c>
      <c r="C210" s="233" t="s">
        <v>26</v>
      </c>
      <c r="D210" s="36">
        <v>0</v>
      </c>
      <c r="E210" s="36">
        <v>0</v>
      </c>
      <c r="F210" s="36">
        <v>0</v>
      </c>
      <c r="G210" s="36">
        <v>4353</v>
      </c>
      <c r="H210" s="36">
        <v>0</v>
      </c>
      <c r="I210" s="36">
        <v>0</v>
      </c>
      <c r="J210" s="36">
        <v>0</v>
      </c>
      <c r="K210" s="36">
        <v>0</v>
      </c>
      <c r="L210" s="36">
        <v>0</v>
      </c>
      <c r="M210" s="24">
        <v>4353</v>
      </c>
    </row>
    <row r="211" spans="1:13" x14ac:dyDescent="0.35">
      <c r="A211" s="5">
        <v>204</v>
      </c>
      <c r="B211" s="234" t="s">
        <v>238</v>
      </c>
      <c r="C211" s="235" t="s">
        <v>24</v>
      </c>
      <c r="D211" s="37">
        <v>12</v>
      </c>
      <c r="E211" s="37">
        <v>0</v>
      </c>
      <c r="F211" s="37">
        <v>0</v>
      </c>
      <c r="G211" s="37">
        <v>10549</v>
      </c>
      <c r="H211" s="37">
        <v>0</v>
      </c>
      <c r="I211" s="37">
        <v>0</v>
      </c>
      <c r="J211" s="37">
        <v>0</v>
      </c>
      <c r="K211" s="37">
        <v>0</v>
      </c>
      <c r="L211" s="37">
        <v>0</v>
      </c>
      <c r="M211" s="21">
        <v>10561</v>
      </c>
    </row>
    <row r="212" spans="1:13" x14ac:dyDescent="0.35">
      <c r="A212" s="25">
        <v>205</v>
      </c>
      <c r="B212" s="232" t="s">
        <v>239</v>
      </c>
      <c r="C212" s="233" t="s">
        <v>20</v>
      </c>
      <c r="D212" s="36">
        <v>0</v>
      </c>
      <c r="E212" s="36">
        <v>0</v>
      </c>
      <c r="F212" s="36">
        <v>0</v>
      </c>
      <c r="G212" s="36">
        <v>4034</v>
      </c>
      <c r="H212" s="36">
        <v>0</v>
      </c>
      <c r="I212" s="36">
        <v>0</v>
      </c>
      <c r="J212" s="36">
        <v>0</v>
      </c>
      <c r="K212" s="36">
        <v>0</v>
      </c>
      <c r="L212" s="36">
        <v>0</v>
      </c>
      <c r="M212" s="24">
        <v>4034</v>
      </c>
    </row>
    <row r="213" spans="1:13" x14ac:dyDescent="0.35">
      <c r="A213" s="5">
        <v>206</v>
      </c>
      <c r="B213" s="234" t="s">
        <v>240</v>
      </c>
      <c r="C213" s="235" t="s">
        <v>23</v>
      </c>
      <c r="D213" s="37">
        <v>1</v>
      </c>
      <c r="E213" s="37">
        <v>0</v>
      </c>
      <c r="F213" s="37">
        <v>0</v>
      </c>
      <c r="G213" s="37">
        <v>8746</v>
      </c>
      <c r="H213" s="37">
        <v>0</v>
      </c>
      <c r="I213" s="37">
        <v>0</v>
      </c>
      <c r="J213" s="37">
        <v>1</v>
      </c>
      <c r="K213" s="37">
        <v>0</v>
      </c>
      <c r="L213" s="37">
        <v>0</v>
      </c>
      <c r="M213" s="21">
        <v>8748</v>
      </c>
    </row>
    <row r="214" spans="1:13" x14ac:dyDescent="0.35">
      <c r="A214" s="25">
        <v>207</v>
      </c>
      <c r="B214" s="232" t="s">
        <v>738</v>
      </c>
      <c r="C214" s="233" t="s">
        <v>37</v>
      </c>
      <c r="D214" s="36">
        <v>2</v>
      </c>
      <c r="E214" s="36">
        <v>1</v>
      </c>
      <c r="F214" s="36">
        <v>1</v>
      </c>
      <c r="G214" s="36">
        <v>5075</v>
      </c>
      <c r="H214" s="36">
        <v>0</v>
      </c>
      <c r="I214" s="36">
        <v>0</v>
      </c>
      <c r="J214" s="36">
        <v>0</v>
      </c>
      <c r="K214" s="36">
        <v>1</v>
      </c>
      <c r="L214" s="36">
        <v>0</v>
      </c>
      <c r="M214" s="24">
        <v>5080</v>
      </c>
    </row>
    <row r="215" spans="1:13" x14ac:dyDescent="0.35">
      <c r="A215" s="5">
        <v>208</v>
      </c>
      <c r="B215" s="234" t="s">
        <v>242</v>
      </c>
      <c r="C215" s="235" t="s">
        <v>29</v>
      </c>
      <c r="D215" s="37">
        <v>0</v>
      </c>
      <c r="E215" s="37">
        <v>0</v>
      </c>
      <c r="F215" s="37">
        <v>0</v>
      </c>
      <c r="G215" s="37">
        <v>1168</v>
      </c>
      <c r="H215" s="37">
        <v>0</v>
      </c>
      <c r="I215" s="37">
        <v>0</v>
      </c>
      <c r="J215" s="37">
        <v>0</v>
      </c>
      <c r="K215" s="37">
        <v>0</v>
      </c>
      <c r="L215" s="37">
        <v>0</v>
      </c>
      <c r="M215" s="21">
        <v>1168</v>
      </c>
    </row>
    <row r="216" spans="1:13" x14ac:dyDescent="0.35">
      <c r="A216" s="25">
        <v>209</v>
      </c>
      <c r="B216" s="232" t="s">
        <v>711</v>
      </c>
      <c r="C216" s="233" t="s">
        <v>29</v>
      </c>
      <c r="D216" s="36">
        <v>0</v>
      </c>
      <c r="E216" s="36">
        <v>0</v>
      </c>
      <c r="F216" s="36">
        <v>0</v>
      </c>
      <c r="G216" s="36">
        <v>4266</v>
      </c>
      <c r="H216" s="36">
        <v>0</v>
      </c>
      <c r="I216" s="36">
        <v>0</v>
      </c>
      <c r="J216" s="36">
        <v>0</v>
      </c>
      <c r="K216" s="36">
        <v>0</v>
      </c>
      <c r="L216" s="36">
        <v>0</v>
      </c>
      <c r="M216" s="24">
        <v>4266</v>
      </c>
    </row>
    <row r="217" spans="1:13" x14ac:dyDescent="0.35">
      <c r="A217" s="5">
        <v>210</v>
      </c>
      <c r="B217" s="234" t="s">
        <v>244</v>
      </c>
      <c r="C217" s="235" t="s">
        <v>29</v>
      </c>
      <c r="D217" s="37">
        <v>3</v>
      </c>
      <c r="E217" s="37">
        <v>0</v>
      </c>
      <c r="F217" s="37">
        <v>0</v>
      </c>
      <c r="G217" s="37">
        <v>3201</v>
      </c>
      <c r="H217" s="37">
        <v>0</v>
      </c>
      <c r="I217" s="37">
        <v>0</v>
      </c>
      <c r="J217" s="37">
        <v>0</v>
      </c>
      <c r="K217" s="37">
        <v>2</v>
      </c>
      <c r="L217" s="37">
        <v>0</v>
      </c>
      <c r="M217" s="21">
        <v>3206</v>
      </c>
    </row>
    <row r="218" spans="1:13" x14ac:dyDescent="0.35">
      <c r="A218" s="25">
        <v>211</v>
      </c>
      <c r="B218" s="232" t="s">
        <v>245</v>
      </c>
      <c r="C218" s="233" t="s">
        <v>48</v>
      </c>
      <c r="D218" s="36">
        <v>1</v>
      </c>
      <c r="E218" s="36">
        <v>0</v>
      </c>
      <c r="F218" s="36">
        <v>0</v>
      </c>
      <c r="G218" s="36">
        <v>3502</v>
      </c>
      <c r="H218" s="36">
        <v>0</v>
      </c>
      <c r="I218" s="36">
        <v>0</v>
      </c>
      <c r="J218" s="36">
        <v>0</v>
      </c>
      <c r="K218" s="36">
        <v>0</v>
      </c>
      <c r="L218" s="36">
        <v>0</v>
      </c>
      <c r="M218" s="24">
        <v>3503</v>
      </c>
    </row>
    <row r="219" spans="1:13" x14ac:dyDescent="0.35">
      <c r="A219" s="5">
        <v>212</v>
      </c>
      <c r="B219" s="234" t="s">
        <v>712</v>
      </c>
      <c r="C219" s="235" t="s">
        <v>48</v>
      </c>
      <c r="D219" s="37">
        <v>0</v>
      </c>
      <c r="E219" s="37">
        <v>0</v>
      </c>
      <c r="F219" s="37">
        <v>0</v>
      </c>
      <c r="G219" s="37">
        <v>998</v>
      </c>
      <c r="H219" s="37">
        <v>0</v>
      </c>
      <c r="I219" s="37">
        <v>0</v>
      </c>
      <c r="J219" s="37">
        <v>0</v>
      </c>
      <c r="K219" s="37">
        <v>0</v>
      </c>
      <c r="L219" s="37">
        <v>0</v>
      </c>
      <c r="M219" s="21">
        <v>998</v>
      </c>
    </row>
    <row r="220" spans="1:13" x14ac:dyDescent="0.35">
      <c r="A220" s="25">
        <v>213</v>
      </c>
      <c r="B220" s="232" t="s">
        <v>713</v>
      </c>
      <c r="C220" s="233" t="s">
        <v>48</v>
      </c>
      <c r="D220" s="36">
        <v>0</v>
      </c>
      <c r="E220" s="36">
        <v>0</v>
      </c>
      <c r="F220" s="36">
        <v>0</v>
      </c>
      <c r="G220" s="36">
        <v>1046</v>
      </c>
      <c r="H220" s="36">
        <v>0</v>
      </c>
      <c r="I220" s="36">
        <v>0</v>
      </c>
      <c r="J220" s="36">
        <v>0</v>
      </c>
      <c r="K220" s="36">
        <v>0</v>
      </c>
      <c r="L220" s="36">
        <v>0</v>
      </c>
      <c r="M220" s="24">
        <v>1046</v>
      </c>
    </row>
    <row r="221" spans="1:13" x14ac:dyDescent="0.35">
      <c r="A221" s="5">
        <v>214</v>
      </c>
      <c r="B221" s="234" t="s">
        <v>246</v>
      </c>
      <c r="C221" s="235" t="s">
        <v>47</v>
      </c>
      <c r="D221" s="37">
        <v>0</v>
      </c>
      <c r="E221" s="37">
        <v>0</v>
      </c>
      <c r="F221" s="37">
        <v>0</v>
      </c>
      <c r="G221" s="37">
        <v>2736</v>
      </c>
      <c r="H221" s="37">
        <v>0</v>
      </c>
      <c r="I221" s="37">
        <v>0</v>
      </c>
      <c r="J221" s="37">
        <v>0</v>
      </c>
      <c r="K221" s="37">
        <v>0</v>
      </c>
      <c r="L221" s="37">
        <v>0</v>
      </c>
      <c r="M221" s="21">
        <v>2736</v>
      </c>
    </row>
    <row r="222" spans="1:13" x14ac:dyDescent="0.35">
      <c r="A222" s="25">
        <v>215</v>
      </c>
      <c r="B222" s="232" t="s">
        <v>247</v>
      </c>
      <c r="C222" s="233" t="s">
        <v>28</v>
      </c>
      <c r="D222" s="36">
        <v>0</v>
      </c>
      <c r="E222" s="36">
        <v>0</v>
      </c>
      <c r="F222" s="36">
        <v>0</v>
      </c>
      <c r="G222" s="36">
        <v>528</v>
      </c>
      <c r="H222" s="36">
        <v>0</v>
      </c>
      <c r="I222" s="36">
        <v>0</v>
      </c>
      <c r="J222" s="36">
        <v>0</v>
      </c>
      <c r="K222" s="36">
        <v>0</v>
      </c>
      <c r="L222" s="36">
        <v>0</v>
      </c>
      <c r="M222" s="24">
        <v>528</v>
      </c>
    </row>
    <row r="223" spans="1:13" x14ac:dyDescent="0.35">
      <c r="A223" s="5">
        <v>216</v>
      </c>
      <c r="B223" s="234" t="s">
        <v>248</v>
      </c>
      <c r="C223" s="235" t="s">
        <v>25</v>
      </c>
      <c r="D223" s="37">
        <v>0</v>
      </c>
      <c r="E223" s="37">
        <v>1</v>
      </c>
      <c r="F223" s="37">
        <v>0</v>
      </c>
      <c r="G223" s="37">
        <v>8535</v>
      </c>
      <c r="H223" s="37">
        <v>0</v>
      </c>
      <c r="I223" s="37">
        <v>0</v>
      </c>
      <c r="J223" s="37">
        <v>0</v>
      </c>
      <c r="K223" s="37">
        <v>0</v>
      </c>
      <c r="L223" s="37">
        <v>0</v>
      </c>
      <c r="M223" s="21">
        <v>8536</v>
      </c>
    </row>
    <row r="224" spans="1:13" x14ac:dyDescent="0.35">
      <c r="A224" s="25">
        <v>217</v>
      </c>
      <c r="B224" s="232" t="s">
        <v>249</v>
      </c>
      <c r="C224" s="233" t="s">
        <v>33</v>
      </c>
      <c r="D224" s="36">
        <v>0</v>
      </c>
      <c r="E224" s="36">
        <v>0</v>
      </c>
      <c r="F224" s="36">
        <v>0</v>
      </c>
      <c r="G224" s="36">
        <v>1483</v>
      </c>
      <c r="H224" s="36">
        <v>0</v>
      </c>
      <c r="I224" s="36">
        <v>0</v>
      </c>
      <c r="J224" s="36">
        <v>0</v>
      </c>
      <c r="K224" s="36">
        <v>0</v>
      </c>
      <c r="L224" s="36">
        <v>0</v>
      </c>
      <c r="M224" s="24">
        <v>1483</v>
      </c>
    </row>
    <row r="225" spans="1:13" x14ac:dyDescent="0.35">
      <c r="A225" s="5">
        <v>218</v>
      </c>
      <c r="B225" s="234" t="s">
        <v>250</v>
      </c>
      <c r="C225" s="235" t="s">
        <v>33</v>
      </c>
      <c r="D225" s="37">
        <v>2</v>
      </c>
      <c r="E225" s="37">
        <v>0</v>
      </c>
      <c r="F225" s="37">
        <v>0</v>
      </c>
      <c r="G225" s="37">
        <v>5069</v>
      </c>
      <c r="H225" s="37">
        <v>0</v>
      </c>
      <c r="I225" s="37">
        <v>0</v>
      </c>
      <c r="J225" s="37">
        <v>0</v>
      </c>
      <c r="K225" s="37">
        <v>0</v>
      </c>
      <c r="L225" s="37">
        <v>0</v>
      </c>
      <c r="M225" s="21">
        <v>5071</v>
      </c>
    </row>
    <row r="226" spans="1:13" x14ac:dyDescent="0.35">
      <c r="A226" s="25">
        <v>219</v>
      </c>
      <c r="B226" s="232" t="s">
        <v>251</v>
      </c>
      <c r="C226" s="233" t="s">
        <v>33</v>
      </c>
      <c r="D226" s="36">
        <v>1</v>
      </c>
      <c r="E226" s="36">
        <v>0</v>
      </c>
      <c r="F226" s="36">
        <v>0</v>
      </c>
      <c r="G226" s="36">
        <v>6039</v>
      </c>
      <c r="H226" s="36">
        <v>0</v>
      </c>
      <c r="I226" s="36">
        <v>0</v>
      </c>
      <c r="J226" s="36">
        <v>0</v>
      </c>
      <c r="K226" s="36">
        <v>0</v>
      </c>
      <c r="L226" s="36">
        <v>0</v>
      </c>
      <c r="M226" s="24">
        <v>6040</v>
      </c>
    </row>
    <row r="227" spans="1:13" x14ac:dyDescent="0.35">
      <c r="A227" s="5">
        <v>220</v>
      </c>
      <c r="B227" s="234" t="s">
        <v>252</v>
      </c>
      <c r="C227" s="235" t="s">
        <v>33</v>
      </c>
      <c r="D227" s="37">
        <v>0</v>
      </c>
      <c r="E227" s="37">
        <v>0</v>
      </c>
      <c r="F227" s="37">
        <v>0</v>
      </c>
      <c r="G227" s="37">
        <v>3743</v>
      </c>
      <c r="H227" s="37">
        <v>0</v>
      </c>
      <c r="I227" s="37">
        <v>0</v>
      </c>
      <c r="J227" s="37">
        <v>0</v>
      </c>
      <c r="K227" s="37">
        <v>0</v>
      </c>
      <c r="L227" s="37">
        <v>0</v>
      </c>
      <c r="M227" s="21">
        <v>3743</v>
      </c>
    </row>
    <row r="228" spans="1:13" x14ac:dyDescent="0.35">
      <c r="A228" s="25">
        <v>221</v>
      </c>
      <c r="B228" s="232" t="s">
        <v>253</v>
      </c>
      <c r="C228" s="233" t="s">
        <v>33</v>
      </c>
      <c r="D228" s="36">
        <v>0</v>
      </c>
      <c r="E228" s="36">
        <v>0</v>
      </c>
      <c r="F228" s="36">
        <v>0</v>
      </c>
      <c r="G228" s="36">
        <v>3183</v>
      </c>
      <c r="H228" s="36">
        <v>0</v>
      </c>
      <c r="I228" s="36">
        <v>0</v>
      </c>
      <c r="J228" s="36">
        <v>0</v>
      </c>
      <c r="K228" s="36">
        <v>0</v>
      </c>
      <c r="L228" s="36">
        <v>0</v>
      </c>
      <c r="M228" s="24">
        <v>3183</v>
      </c>
    </row>
    <row r="229" spans="1:13" x14ac:dyDescent="0.35">
      <c r="A229" s="5">
        <v>222</v>
      </c>
      <c r="B229" s="234" t="s">
        <v>254</v>
      </c>
      <c r="C229" s="235" t="s">
        <v>26</v>
      </c>
      <c r="D229" s="37">
        <v>1</v>
      </c>
      <c r="E229" s="37">
        <v>0</v>
      </c>
      <c r="F229" s="37">
        <v>0</v>
      </c>
      <c r="G229" s="37">
        <v>1197</v>
      </c>
      <c r="H229" s="37">
        <v>0</v>
      </c>
      <c r="I229" s="37">
        <v>0</v>
      </c>
      <c r="J229" s="37">
        <v>0</v>
      </c>
      <c r="K229" s="37">
        <v>0</v>
      </c>
      <c r="L229" s="37">
        <v>0</v>
      </c>
      <c r="M229" s="21">
        <v>1198</v>
      </c>
    </row>
    <row r="230" spans="1:13" x14ac:dyDescent="0.35">
      <c r="A230" s="25">
        <v>223</v>
      </c>
      <c r="B230" s="232" t="s">
        <v>255</v>
      </c>
      <c r="C230" s="233" t="s">
        <v>48</v>
      </c>
      <c r="D230" s="36">
        <v>0</v>
      </c>
      <c r="E230" s="36">
        <v>0</v>
      </c>
      <c r="F230" s="36">
        <v>0</v>
      </c>
      <c r="G230" s="36">
        <v>3724</v>
      </c>
      <c r="H230" s="36">
        <v>0</v>
      </c>
      <c r="I230" s="36">
        <v>0</v>
      </c>
      <c r="J230" s="36">
        <v>0</v>
      </c>
      <c r="K230" s="36">
        <v>0</v>
      </c>
      <c r="L230" s="36">
        <v>0</v>
      </c>
      <c r="M230" s="24">
        <v>3724</v>
      </c>
    </row>
    <row r="231" spans="1:13" x14ac:dyDescent="0.35">
      <c r="A231" s="5">
        <v>224</v>
      </c>
      <c r="B231" s="234" t="s">
        <v>256</v>
      </c>
      <c r="C231" s="235" t="s">
        <v>16</v>
      </c>
      <c r="D231" s="37">
        <v>0</v>
      </c>
      <c r="E231" s="37">
        <v>0</v>
      </c>
      <c r="F231" s="37">
        <v>0</v>
      </c>
      <c r="G231" s="37">
        <v>1745</v>
      </c>
      <c r="H231" s="37">
        <v>0</v>
      </c>
      <c r="I231" s="37">
        <v>0</v>
      </c>
      <c r="J231" s="37">
        <v>0</v>
      </c>
      <c r="K231" s="37">
        <v>0</v>
      </c>
      <c r="L231" s="37">
        <v>0</v>
      </c>
      <c r="M231" s="21">
        <v>1745</v>
      </c>
    </row>
    <row r="232" spans="1:13" x14ac:dyDescent="0.35">
      <c r="A232" s="25">
        <v>225</v>
      </c>
      <c r="B232" s="232" t="s">
        <v>257</v>
      </c>
      <c r="C232" s="233" t="s">
        <v>38</v>
      </c>
      <c r="D232" s="36">
        <v>0</v>
      </c>
      <c r="E232" s="36">
        <v>0</v>
      </c>
      <c r="F232" s="36">
        <v>0</v>
      </c>
      <c r="G232" s="36">
        <v>13</v>
      </c>
      <c r="H232" s="36">
        <v>0</v>
      </c>
      <c r="I232" s="36">
        <v>0</v>
      </c>
      <c r="J232" s="36">
        <v>0</v>
      </c>
      <c r="K232" s="36">
        <v>0</v>
      </c>
      <c r="L232" s="36">
        <v>0</v>
      </c>
      <c r="M232" s="24">
        <v>13</v>
      </c>
    </row>
    <row r="233" spans="1:13" x14ac:dyDescent="0.35">
      <c r="A233" s="5">
        <v>226</v>
      </c>
      <c r="B233" s="234" t="s">
        <v>258</v>
      </c>
      <c r="C233" s="235" t="s">
        <v>18</v>
      </c>
      <c r="D233" s="37">
        <v>2</v>
      </c>
      <c r="E233" s="37">
        <v>0</v>
      </c>
      <c r="F233" s="37">
        <v>0</v>
      </c>
      <c r="G233" s="37">
        <v>4845</v>
      </c>
      <c r="H233" s="37">
        <v>0</v>
      </c>
      <c r="I233" s="37">
        <v>0</v>
      </c>
      <c r="J233" s="37">
        <v>0</v>
      </c>
      <c r="K233" s="37">
        <v>0</v>
      </c>
      <c r="L233" s="37">
        <v>0</v>
      </c>
      <c r="M233" s="21">
        <v>4847</v>
      </c>
    </row>
    <row r="234" spans="1:13" x14ac:dyDescent="0.35">
      <c r="A234" s="25">
        <v>227</v>
      </c>
      <c r="B234" s="232" t="s">
        <v>259</v>
      </c>
      <c r="C234" s="233" t="s">
        <v>19</v>
      </c>
      <c r="D234" s="36">
        <v>0</v>
      </c>
      <c r="E234" s="36">
        <v>0</v>
      </c>
      <c r="F234" s="36">
        <v>0</v>
      </c>
      <c r="G234" s="36">
        <v>363</v>
      </c>
      <c r="H234" s="36">
        <v>0</v>
      </c>
      <c r="I234" s="36">
        <v>0</v>
      </c>
      <c r="J234" s="36">
        <v>0</v>
      </c>
      <c r="K234" s="36">
        <v>0</v>
      </c>
      <c r="L234" s="36">
        <v>0</v>
      </c>
      <c r="M234" s="24">
        <v>363</v>
      </c>
    </row>
    <row r="235" spans="1:13" x14ac:dyDescent="0.35">
      <c r="A235" s="5">
        <v>228</v>
      </c>
      <c r="B235" s="234" t="s">
        <v>260</v>
      </c>
      <c r="C235" s="235" t="s">
        <v>37</v>
      </c>
      <c r="D235" s="37">
        <v>0</v>
      </c>
      <c r="E235" s="37">
        <v>0</v>
      </c>
      <c r="F235" s="37">
        <v>0</v>
      </c>
      <c r="G235" s="37">
        <v>254</v>
      </c>
      <c r="H235" s="37">
        <v>0</v>
      </c>
      <c r="I235" s="37">
        <v>0</v>
      </c>
      <c r="J235" s="37">
        <v>0</v>
      </c>
      <c r="K235" s="37">
        <v>0</v>
      </c>
      <c r="L235" s="37">
        <v>0</v>
      </c>
      <c r="M235" s="21">
        <v>254</v>
      </c>
    </row>
    <row r="236" spans="1:13" x14ac:dyDescent="0.35">
      <c r="A236" s="25">
        <v>229</v>
      </c>
      <c r="B236" s="232" t="s">
        <v>261</v>
      </c>
      <c r="C236" s="233" t="s">
        <v>16</v>
      </c>
      <c r="D236" s="36">
        <v>0</v>
      </c>
      <c r="E236" s="36">
        <v>0</v>
      </c>
      <c r="F236" s="36">
        <v>0</v>
      </c>
      <c r="G236" s="36">
        <v>2484</v>
      </c>
      <c r="H236" s="36">
        <v>0</v>
      </c>
      <c r="I236" s="36">
        <v>0</v>
      </c>
      <c r="J236" s="36">
        <v>0</v>
      </c>
      <c r="K236" s="36">
        <v>0</v>
      </c>
      <c r="L236" s="36">
        <v>0</v>
      </c>
      <c r="M236" s="24">
        <v>2484</v>
      </c>
    </row>
    <row r="237" spans="1:13" x14ac:dyDescent="0.35">
      <c r="A237" s="5">
        <v>230</v>
      </c>
      <c r="B237" s="234" t="s">
        <v>714</v>
      </c>
      <c r="C237" s="235" t="s">
        <v>46</v>
      </c>
      <c r="D237" s="37">
        <v>0</v>
      </c>
      <c r="E237" s="37">
        <v>0</v>
      </c>
      <c r="F237" s="37">
        <v>0</v>
      </c>
      <c r="G237" s="37">
        <v>1769</v>
      </c>
      <c r="H237" s="37">
        <v>0</v>
      </c>
      <c r="I237" s="37">
        <v>0</v>
      </c>
      <c r="J237" s="37">
        <v>0</v>
      </c>
      <c r="K237" s="37">
        <v>0</v>
      </c>
      <c r="L237" s="37">
        <v>0</v>
      </c>
      <c r="M237" s="21">
        <v>1769</v>
      </c>
    </row>
    <row r="238" spans="1:13" x14ac:dyDescent="0.35">
      <c r="A238" s="25">
        <v>231</v>
      </c>
      <c r="B238" s="232" t="s">
        <v>262</v>
      </c>
      <c r="C238" s="233" t="s">
        <v>32</v>
      </c>
      <c r="D238" s="36">
        <v>0</v>
      </c>
      <c r="E238" s="36">
        <v>0</v>
      </c>
      <c r="F238" s="36">
        <v>0</v>
      </c>
      <c r="G238" s="36">
        <v>516</v>
      </c>
      <c r="H238" s="36">
        <v>0</v>
      </c>
      <c r="I238" s="36">
        <v>0</v>
      </c>
      <c r="J238" s="36">
        <v>0</v>
      </c>
      <c r="K238" s="36">
        <v>0</v>
      </c>
      <c r="L238" s="36">
        <v>0</v>
      </c>
      <c r="M238" s="24">
        <v>516</v>
      </c>
    </row>
    <row r="239" spans="1:13" x14ac:dyDescent="0.35">
      <c r="A239" s="5">
        <v>232</v>
      </c>
      <c r="B239" s="234" t="s">
        <v>263</v>
      </c>
      <c r="C239" s="235" t="s">
        <v>36</v>
      </c>
      <c r="D239" s="37">
        <v>1</v>
      </c>
      <c r="E239" s="37">
        <v>0</v>
      </c>
      <c r="F239" s="37">
        <v>0</v>
      </c>
      <c r="G239" s="37">
        <v>2458</v>
      </c>
      <c r="H239" s="37">
        <v>0</v>
      </c>
      <c r="I239" s="37">
        <v>0</v>
      </c>
      <c r="J239" s="37">
        <v>0</v>
      </c>
      <c r="K239" s="37">
        <v>0</v>
      </c>
      <c r="L239" s="37">
        <v>0</v>
      </c>
      <c r="M239" s="21">
        <v>2459</v>
      </c>
    </row>
    <row r="240" spans="1:13" x14ac:dyDescent="0.35">
      <c r="A240" s="25">
        <v>233</v>
      </c>
      <c r="B240" s="232" t="s">
        <v>264</v>
      </c>
      <c r="C240" s="233" t="s">
        <v>36</v>
      </c>
      <c r="D240" s="36">
        <v>0</v>
      </c>
      <c r="E240" s="36">
        <v>0</v>
      </c>
      <c r="F240" s="36">
        <v>0</v>
      </c>
      <c r="G240" s="36">
        <v>2944</v>
      </c>
      <c r="H240" s="36">
        <v>0</v>
      </c>
      <c r="I240" s="36">
        <v>0</v>
      </c>
      <c r="J240" s="36">
        <v>0</v>
      </c>
      <c r="K240" s="36">
        <v>0</v>
      </c>
      <c r="L240" s="36">
        <v>0</v>
      </c>
      <c r="M240" s="24">
        <v>2944</v>
      </c>
    </row>
    <row r="241" spans="1:13" x14ac:dyDescent="0.35">
      <c r="A241" s="5">
        <v>234</v>
      </c>
      <c r="B241" s="234" t="s">
        <v>265</v>
      </c>
      <c r="C241" s="235" t="s">
        <v>36</v>
      </c>
      <c r="D241" s="37">
        <v>1</v>
      </c>
      <c r="E241" s="37">
        <v>0</v>
      </c>
      <c r="F241" s="37">
        <v>0</v>
      </c>
      <c r="G241" s="37">
        <v>3710</v>
      </c>
      <c r="H241" s="37">
        <v>0</v>
      </c>
      <c r="I241" s="37">
        <v>0</v>
      </c>
      <c r="J241" s="37">
        <v>0</v>
      </c>
      <c r="K241" s="37">
        <v>0</v>
      </c>
      <c r="L241" s="37">
        <v>0</v>
      </c>
      <c r="M241" s="21">
        <v>3711</v>
      </c>
    </row>
    <row r="242" spans="1:13" x14ac:dyDescent="0.35">
      <c r="A242" s="25">
        <v>235</v>
      </c>
      <c r="B242" s="232" t="s">
        <v>266</v>
      </c>
      <c r="C242" s="233" t="s">
        <v>36</v>
      </c>
      <c r="D242" s="36">
        <v>0</v>
      </c>
      <c r="E242" s="36">
        <v>0</v>
      </c>
      <c r="F242" s="36">
        <v>0</v>
      </c>
      <c r="G242" s="36">
        <v>425</v>
      </c>
      <c r="H242" s="36">
        <v>0</v>
      </c>
      <c r="I242" s="36">
        <v>0</v>
      </c>
      <c r="J242" s="36">
        <v>0</v>
      </c>
      <c r="K242" s="36">
        <v>0</v>
      </c>
      <c r="L242" s="36">
        <v>0</v>
      </c>
      <c r="M242" s="24">
        <v>425</v>
      </c>
    </row>
    <row r="243" spans="1:13" x14ac:dyDescent="0.35">
      <c r="A243" s="5">
        <v>236</v>
      </c>
      <c r="B243" s="234" t="s">
        <v>267</v>
      </c>
      <c r="C243" s="235" t="s">
        <v>47</v>
      </c>
      <c r="D243" s="37">
        <v>1</v>
      </c>
      <c r="E243" s="37">
        <v>0</v>
      </c>
      <c r="F243" s="37">
        <v>0</v>
      </c>
      <c r="G243" s="37">
        <v>2819</v>
      </c>
      <c r="H243" s="37">
        <v>0</v>
      </c>
      <c r="I243" s="37">
        <v>0</v>
      </c>
      <c r="J243" s="37">
        <v>0</v>
      </c>
      <c r="K243" s="37">
        <v>0</v>
      </c>
      <c r="L243" s="37">
        <v>0</v>
      </c>
      <c r="M243" s="21">
        <v>2820</v>
      </c>
    </row>
    <row r="244" spans="1:13" x14ac:dyDescent="0.35">
      <c r="A244" s="25">
        <v>237</v>
      </c>
      <c r="B244" s="232" t="s">
        <v>268</v>
      </c>
      <c r="C244" s="233" t="s">
        <v>25</v>
      </c>
      <c r="D244" s="36">
        <v>0</v>
      </c>
      <c r="E244" s="36">
        <v>0</v>
      </c>
      <c r="F244" s="36">
        <v>0</v>
      </c>
      <c r="G244" s="36">
        <v>6190</v>
      </c>
      <c r="H244" s="36">
        <v>0</v>
      </c>
      <c r="I244" s="36">
        <v>0</v>
      </c>
      <c r="J244" s="36">
        <v>1</v>
      </c>
      <c r="K244" s="36">
        <v>0</v>
      </c>
      <c r="L244" s="36">
        <v>0</v>
      </c>
      <c r="M244" s="24">
        <v>6191</v>
      </c>
    </row>
    <row r="245" spans="1:13" x14ac:dyDescent="0.35">
      <c r="A245" s="5">
        <v>238</v>
      </c>
      <c r="B245" s="234" t="s">
        <v>269</v>
      </c>
      <c r="C245" s="235" t="s">
        <v>42</v>
      </c>
      <c r="D245" s="37">
        <v>0</v>
      </c>
      <c r="E245" s="37">
        <v>0</v>
      </c>
      <c r="F245" s="37">
        <v>0</v>
      </c>
      <c r="G245" s="37">
        <v>846</v>
      </c>
      <c r="H245" s="37">
        <v>0</v>
      </c>
      <c r="I245" s="37">
        <v>0</v>
      </c>
      <c r="J245" s="37">
        <v>0</v>
      </c>
      <c r="K245" s="37">
        <v>0</v>
      </c>
      <c r="L245" s="37">
        <v>0</v>
      </c>
      <c r="M245" s="21">
        <v>846</v>
      </c>
    </row>
    <row r="246" spans="1:13" x14ac:dyDescent="0.35">
      <c r="A246" s="25">
        <v>239</v>
      </c>
      <c r="B246" s="232" t="s">
        <v>270</v>
      </c>
      <c r="C246" s="233" t="s">
        <v>42</v>
      </c>
      <c r="D246" s="36">
        <v>0</v>
      </c>
      <c r="E246" s="36">
        <v>0</v>
      </c>
      <c r="F246" s="36">
        <v>0</v>
      </c>
      <c r="G246" s="36">
        <v>1534</v>
      </c>
      <c r="H246" s="36">
        <v>0</v>
      </c>
      <c r="I246" s="36">
        <v>0</v>
      </c>
      <c r="J246" s="36">
        <v>0</v>
      </c>
      <c r="K246" s="36">
        <v>0</v>
      </c>
      <c r="L246" s="36">
        <v>0</v>
      </c>
      <c r="M246" s="24">
        <v>1534</v>
      </c>
    </row>
    <row r="247" spans="1:13" x14ac:dyDescent="0.35">
      <c r="A247" s="5">
        <v>240</v>
      </c>
      <c r="B247" s="234" t="s">
        <v>271</v>
      </c>
      <c r="C247" s="235" t="s">
        <v>42</v>
      </c>
      <c r="D247" s="37">
        <v>0</v>
      </c>
      <c r="E247" s="37">
        <v>0</v>
      </c>
      <c r="F247" s="37">
        <v>0</v>
      </c>
      <c r="G247" s="37">
        <v>730</v>
      </c>
      <c r="H247" s="37">
        <v>0</v>
      </c>
      <c r="I247" s="37">
        <v>0</v>
      </c>
      <c r="J247" s="37">
        <v>0</v>
      </c>
      <c r="K247" s="37">
        <v>0</v>
      </c>
      <c r="L247" s="37">
        <v>0</v>
      </c>
      <c r="M247" s="21">
        <v>730</v>
      </c>
    </row>
    <row r="248" spans="1:13" x14ac:dyDescent="0.35">
      <c r="A248" s="25">
        <v>241</v>
      </c>
      <c r="B248" s="232" t="s">
        <v>737</v>
      </c>
      <c r="C248" s="233" t="s">
        <v>25</v>
      </c>
      <c r="D248" s="36">
        <v>1</v>
      </c>
      <c r="E248" s="36">
        <v>2</v>
      </c>
      <c r="F248" s="36">
        <v>0</v>
      </c>
      <c r="G248" s="36">
        <v>12117</v>
      </c>
      <c r="H248" s="36">
        <v>0</v>
      </c>
      <c r="I248" s="36">
        <v>0</v>
      </c>
      <c r="J248" s="36">
        <v>1</v>
      </c>
      <c r="K248" s="36">
        <v>0</v>
      </c>
      <c r="L248" s="36">
        <v>0</v>
      </c>
      <c r="M248" s="24">
        <v>12121</v>
      </c>
    </row>
    <row r="249" spans="1:13" x14ac:dyDescent="0.35">
      <c r="A249" s="5">
        <v>242</v>
      </c>
      <c r="B249" s="234" t="s">
        <v>736</v>
      </c>
      <c r="C249" s="235" t="s">
        <v>24</v>
      </c>
      <c r="D249" s="37">
        <v>2</v>
      </c>
      <c r="E249" s="37">
        <v>0</v>
      </c>
      <c r="F249" s="37">
        <v>0</v>
      </c>
      <c r="G249" s="37">
        <v>13004</v>
      </c>
      <c r="H249" s="37">
        <v>0</v>
      </c>
      <c r="I249" s="37">
        <v>0</v>
      </c>
      <c r="J249" s="37">
        <v>0</v>
      </c>
      <c r="K249" s="37">
        <v>0</v>
      </c>
      <c r="L249" s="37">
        <v>0</v>
      </c>
      <c r="M249" s="21">
        <v>13006</v>
      </c>
    </row>
    <row r="250" spans="1:13" x14ac:dyDescent="0.35">
      <c r="A250" s="25">
        <v>243</v>
      </c>
      <c r="B250" s="232" t="s">
        <v>274</v>
      </c>
      <c r="C250" s="233" t="s">
        <v>25</v>
      </c>
      <c r="D250" s="36">
        <v>0</v>
      </c>
      <c r="E250" s="36">
        <v>0</v>
      </c>
      <c r="F250" s="36">
        <v>0</v>
      </c>
      <c r="G250" s="36">
        <v>6003</v>
      </c>
      <c r="H250" s="36">
        <v>0</v>
      </c>
      <c r="I250" s="36">
        <v>0</v>
      </c>
      <c r="J250" s="36">
        <v>1</v>
      </c>
      <c r="K250" s="36">
        <v>0</v>
      </c>
      <c r="L250" s="36">
        <v>0</v>
      </c>
      <c r="M250" s="24">
        <v>6004</v>
      </c>
    </row>
    <row r="251" spans="1:13" x14ac:dyDescent="0.35">
      <c r="A251" s="5">
        <v>244</v>
      </c>
      <c r="B251" s="234" t="s">
        <v>275</v>
      </c>
      <c r="C251" s="235" t="s">
        <v>29</v>
      </c>
      <c r="D251" s="37">
        <v>0</v>
      </c>
      <c r="E251" s="37">
        <v>0</v>
      </c>
      <c r="F251" s="37">
        <v>0</v>
      </c>
      <c r="G251" s="37">
        <v>16</v>
      </c>
      <c r="H251" s="37">
        <v>0</v>
      </c>
      <c r="I251" s="37">
        <v>0</v>
      </c>
      <c r="J251" s="37">
        <v>0</v>
      </c>
      <c r="K251" s="37">
        <v>0</v>
      </c>
      <c r="L251" s="37">
        <v>0</v>
      </c>
      <c r="M251" s="21">
        <v>16</v>
      </c>
    </row>
    <row r="252" spans="1:13" x14ac:dyDescent="0.35">
      <c r="A252" s="25">
        <v>245</v>
      </c>
      <c r="B252" s="232" t="s">
        <v>276</v>
      </c>
      <c r="C252" s="233" t="s">
        <v>23</v>
      </c>
      <c r="D252" s="36">
        <v>0</v>
      </c>
      <c r="E252" s="36">
        <v>0</v>
      </c>
      <c r="F252" s="36">
        <v>0</v>
      </c>
      <c r="G252" s="36">
        <v>9517</v>
      </c>
      <c r="H252" s="36">
        <v>0</v>
      </c>
      <c r="I252" s="36">
        <v>0</v>
      </c>
      <c r="J252" s="36">
        <v>1</v>
      </c>
      <c r="K252" s="36">
        <v>0</v>
      </c>
      <c r="L252" s="36">
        <v>0</v>
      </c>
      <c r="M252" s="24">
        <v>9518</v>
      </c>
    </row>
    <row r="253" spans="1:13" x14ac:dyDescent="0.35">
      <c r="A253" s="5">
        <v>246</v>
      </c>
      <c r="B253" s="234" t="s">
        <v>277</v>
      </c>
      <c r="C253" s="235" t="s">
        <v>41</v>
      </c>
      <c r="D253" s="37">
        <v>0</v>
      </c>
      <c r="E253" s="37">
        <v>0</v>
      </c>
      <c r="F253" s="37">
        <v>0</v>
      </c>
      <c r="G253" s="37">
        <v>340</v>
      </c>
      <c r="H253" s="37">
        <v>0</v>
      </c>
      <c r="I253" s="37">
        <v>0</v>
      </c>
      <c r="J253" s="37">
        <v>0</v>
      </c>
      <c r="K253" s="37">
        <v>0</v>
      </c>
      <c r="L253" s="37">
        <v>0</v>
      </c>
      <c r="M253" s="21">
        <v>340</v>
      </c>
    </row>
    <row r="254" spans="1:13" x14ac:dyDescent="0.35">
      <c r="A254" s="25">
        <v>247</v>
      </c>
      <c r="B254" s="232" t="s">
        <v>278</v>
      </c>
      <c r="C254" s="233" t="s">
        <v>42</v>
      </c>
      <c r="D254" s="36">
        <v>22</v>
      </c>
      <c r="E254" s="36">
        <v>1</v>
      </c>
      <c r="F254" s="36">
        <v>1</v>
      </c>
      <c r="G254" s="36">
        <v>29896</v>
      </c>
      <c r="H254" s="36">
        <v>0</v>
      </c>
      <c r="I254" s="36">
        <v>0</v>
      </c>
      <c r="J254" s="36">
        <v>2</v>
      </c>
      <c r="K254" s="36">
        <v>1</v>
      </c>
      <c r="L254" s="36">
        <v>0</v>
      </c>
      <c r="M254" s="24">
        <v>29923</v>
      </c>
    </row>
    <row r="255" spans="1:13" x14ac:dyDescent="0.35">
      <c r="A255" s="5">
        <v>248</v>
      </c>
      <c r="B255" s="234" t="s">
        <v>630</v>
      </c>
      <c r="C255" s="235" t="s">
        <v>37</v>
      </c>
      <c r="D255" s="37">
        <v>0</v>
      </c>
      <c r="E255" s="37">
        <v>0</v>
      </c>
      <c r="F255" s="37">
        <v>0</v>
      </c>
      <c r="G255" s="37">
        <v>11</v>
      </c>
      <c r="H255" s="37">
        <v>0</v>
      </c>
      <c r="I255" s="37">
        <v>0</v>
      </c>
      <c r="J255" s="37">
        <v>0</v>
      </c>
      <c r="K255" s="37">
        <v>0</v>
      </c>
      <c r="L255" s="37">
        <v>0</v>
      </c>
      <c r="M255" s="21">
        <v>11</v>
      </c>
    </row>
    <row r="256" spans="1:13" x14ac:dyDescent="0.35">
      <c r="A256" s="25">
        <v>249</v>
      </c>
      <c r="B256" s="232" t="s">
        <v>735</v>
      </c>
      <c r="C256" s="233" t="s">
        <v>25</v>
      </c>
      <c r="D256" s="36">
        <v>32</v>
      </c>
      <c r="E256" s="36">
        <v>3</v>
      </c>
      <c r="F256" s="36">
        <v>0</v>
      </c>
      <c r="G256" s="36">
        <v>43849</v>
      </c>
      <c r="H256" s="36">
        <v>0</v>
      </c>
      <c r="I256" s="36">
        <v>0</v>
      </c>
      <c r="J256" s="36">
        <v>7</v>
      </c>
      <c r="K256" s="36">
        <v>3</v>
      </c>
      <c r="L256" s="36">
        <v>0</v>
      </c>
      <c r="M256" s="24">
        <v>43894</v>
      </c>
    </row>
    <row r="257" spans="1:13" x14ac:dyDescent="0.35">
      <c r="A257" s="5">
        <v>250</v>
      </c>
      <c r="B257" s="234" t="s">
        <v>280</v>
      </c>
      <c r="C257" s="235" t="s">
        <v>30</v>
      </c>
      <c r="D257" s="37">
        <v>0</v>
      </c>
      <c r="E257" s="37">
        <v>0</v>
      </c>
      <c r="F257" s="37">
        <v>0</v>
      </c>
      <c r="G257" s="37">
        <v>442</v>
      </c>
      <c r="H257" s="37">
        <v>0</v>
      </c>
      <c r="I257" s="37">
        <v>0</v>
      </c>
      <c r="J257" s="37">
        <v>0</v>
      </c>
      <c r="K257" s="37">
        <v>0</v>
      </c>
      <c r="L257" s="37">
        <v>0</v>
      </c>
      <c r="M257" s="21">
        <v>442</v>
      </c>
    </row>
    <row r="258" spans="1:13" x14ac:dyDescent="0.35">
      <c r="A258" s="25">
        <v>251</v>
      </c>
      <c r="B258" s="232" t="s">
        <v>281</v>
      </c>
      <c r="C258" s="233" t="s">
        <v>34</v>
      </c>
      <c r="D258" s="36">
        <v>0</v>
      </c>
      <c r="E258" s="36">
        <v>0</v>
      </c>
      <c r="F258" s="36">
        <v>0</v>
      </c>
      <c r="G258" s="36">
        <v>69</v>
      </c>
      <c r="H258" s="36">
        <v>0</v>
      </c>
      <c r="I258" s="36">
        <v>0</v>
      </c>
      <c r="J258" s="36">
        <v>0</v>
      </c>
      <c r="K258" s="36">
        <v>0</v>
      </c>
      <c r="L258" s="36">
        <v>0</v>
      </c>
      <c r="M258" s="24">
        <v>69</v>
      </c>
    </row>
    <row r="259" spans="1:13" x14ac:dyDescent="0.35">
      <c r="A259" s="5">
        <v>252</v>
      </c>
      <c r="B259" s="234" t="s">
        <v>282</v>
      </c>
      <c r="C259" s="235" t="s">
        <v>34</v>
      </c>
      <c r="D259" s="37">
        <v>0</v>
      </c>
      <c r="E259" s="37">
        <v>0</v>
      </c>
      <c r="F259" s="37">
        <v>0</v>
      </c>
      <c r="G259" s="37">
        <v>601</v>
      </c>
      <c r="H259" s="37">
        <v>0</v>
      </c>
      <c r="I259" s="37">
        <v>0</v>
      </c>
      <c r="J259" s="37">
        <v>1</v>
      </c>
      <c r="K259" s="37">
        <v>0</v>
      </c>
      <c r="L259" s="37">
        <v>0</v>
      </c>
      <c r="M259" s="21">
        <v>602</v>
      </c>
    </row>
    <row r="260" spans="1:13" x14ac:dyDescent="0.35">
      <c r="A260" s="25">
        <v>253</v>
      </c>
      <c r="B260" s="232" t="s">
        <v>283</v>
      </c>
      <c r="C260" s="233" t="s">
        <v>34</v>
      </c>
      <c r="D260" s="36">
        <v>0</v>
      </c>
      <c r="E260" s="36">
        <v>0</v>
      </c>
      <c r="F260" s="36">
        <v>0</v>
      </c>
      <c r="G260" s="36">
        <v>0</v>
      </c>
      <c r="H260" s="36">
        <v>0</v>
      </c>
      <c r="I260" s="36">
        <v>0</v>
      </c>
      <c r="J260" s="36">
        <v>0</v>
      </c>
      <c r="K260" s="36">
        <v>0</v>
      </c>
      <c r="L260" s="36">
        <v>0</v>
      </c>
      <c r="M260" s="24">
        <v>0</v>
      </c>
    </row>
    <row r="261" spans="1:13" x14ac:dyDescent="0.35">
      <c r="A261" s="5">
        <v>254</v>
      </c>
      <c r="B261" s="234" t="s">
        <v>284</v>
      </c>
      <c r="C261" s="235" t="s">
        <v>34</v>
      </c>
      <c r="D261" s="37">
        <v>0</v>
      </c>
      <c r="E261" s="37">
        <v>0</v>
      </c>
      <c r="F261" s="37">
        <v>0</v>
      </c>
      <c r="G261" s="37">
        <v>141</v>
      </c>
      <c r="H261" s="37">
        <v>0</v>
      </c>
      <c r="I261" s="37">
        <v>0</v>
      </c>
      <c r="J261" s="37">
        <v>0</v>
      </c>
      <c r="K261" s="37">
        <v>0</v>
      </c>
      <c r="L261" s="37">
        <v>0</v>
      </c>
      <c r="M261" s="21">
        <v>141</v>
      </c>
    </row>
    <row r="262" spans="1:13" x14ac:dyDescent="0.35">
      <c r="A262" s="25">
        <v>255</v>
      </c>
      <c r="B262" s="232" t="s">
        <v>285</v>
      </c>
      <c r="C262" s="233" t="s">
        <v>41</v>
      </c>
      <c r="D262" s="36">
        <v>0</v>
      </c>
      <c r="E262" s="36">
        <v>0</v>
      </c>
      <c r="F262" s="36">
        <v>0</v>
      </c>
      <c r="G262" s="36">
        <v>327</v>
      </c>
      <c r="H262" s="36">
        <v>0</v>
      </c>
      <c r="I262" s="36">
        <v>0</v>
      </c>
      <c r="J262" s="36">
        <v>0</v>
      </c>
      <c r="K262" s="36">
        <v>0</v>
      </c>
      <c r="L262" s="36">
        <v>0</v>
      </c>
      <c r="M262" s="24">
        <v>327</v>
      </c>
    </row>
    <row r="263" spans="1:13" x14ac:dyDescent="0.35">
      <c r="A263" s="5">
        <v>256</v>
      </c>
      <c r="B263" s="234" t="s">
        <v>286</v>
      </c>
      <c r="C263" s="235" t="s">
        <v>38</v>
      </c>
      <c r="D263" s="37">
        <v>0</v>
      </c>
      <c r="E263" s="37">
        <v>0</v>
      </c>
      <c r="F263" s="37">
        <v>0</v>
      </c>
      <c r="G263" s="37">
        <v>11</v>
      </c>
      <c r="H263" s="37">
        <v>0</v>
      </c>
      <c r="I263" s="37">
        <v>0</v>
      </c>
      <c r="J263" s="37">
        <v>0</v>
      </c>
      <c r="K263" s="37">
        <v>0</v>
      </c>
      <c r="L263" s="37">
        <v>0</v>
      </c>
      <c r="M263" s="21">
        <v>11</v>
      </c>
    </row>
    <row r="264" spans="1:13" x14ac:dyDescent="0.35">
      <c r="A264" s="25">
        <v>257</v>
      </c>
      <c r="B264" s="232" t="s">
        <v>504</v>
      </c>
      <c r="C264" s="233" t="s">
        <v>38</v>
      </c>
      <c r="D264" s="36">
        <v>0</v>
      </c>
      <c r="E264" s="36">
        <v>0</v>
      </c>
      <c r="F264" s="36">
        <v>0</v>
      </c>
      <c r="G264" s="36">
        <v>11</v>
      </c>
      <c r="H264" s="36">
        <v>0</v>
      </c>
      <c r="I264" s="36">
        <v>0</v>
      </c>
      <c r="J264" s="36">
        <v>0</v>
      </c>
      <c r="K264" s="36">
        <v>0</v>
      </c>
      <c r="L264" s="36">
        <v>0</v>
      </c>
      <c r="M264" s="24">
        <v>11</v>
      </c>
    </row>
    <row r="265" spans="1:13" x14ac:dyDescent="0.35">
      <c r="A265" s="5">
        <v>258</v>
      </c>
      <c r="B265" s="234" t="s">
        <v>287</v>
      </c>
      <c r="C265" s="235" t="s">
        <v>41</v>
      </c>
      <c r="D265" s="37">
        <v>2</v>
      </c>
      <c r="E265" s="37">
        <v>0</v>
      </c>
      <c r="F265" s="37">
        <v>0</v>
      </c>
      <c r="G265" s="37">
        <v>1105</v>
      </c>
      <c r="H265" s="37">
        <v>0</v>
      </c>
      <c r="I265" s="37">
        <v>0</v>
      </c>
      <c r="J265" s="37">
        <v>0</v>
      </c>
      <c r="K265" s="37">
        <v>0</v>
      </c>
      <c r="L265" s="37">
        <v>0</v>
      </c>
      <c r="M265" s="21">
        <v>1107</v>
      </c>
    </row>
    <row r="266" spans="1:13" x14ac:dyDescent="0.35">
      <c r="A266" s="25">
        <v>259</v>
      </c>
      <c r="B266" s="232" t="s">
        <v>288</v>
      </c>
      <c r="C266" s="233" t="s">
        <v>41</v>
      </c>
      <c r="D266" s="36">
        <v>0</v>
      </c>
      <c r="E266" s="36">
        <v>0</v>
      </c>
      <c r="F266" s="36">
        <v>0</v>
      </c>
      <c r="G266" s="36">
        <v>25</v>
      </c>
      <c r="H266" s="36">
        <v>0</v>
      </c>
      <c r="I266" s="36">
        <v>0</v>
      </c>
      <c r="J266" s="36">
        <v>0</v>
      </c>
      <c r="K266" s="36">
        <v>0</v>
      </c>
      <c r="L266" s="36">
        <v>0</v>
      </c>
      <c r="M266" s="24">
        <v>25</v>
      </c>
    </row>
    <row r="267" spans="1:13" x14ac:dyDescent="0.35">
      <c r="A267" s="5">
        <v>260</v>
      </c>
      <c r="B267" s="234" t="s">
        <v>289</v>
      </c>
      <c r="C267" s="235" t="s">
        <v>41</v>
      </c>
      <c r="D267" s="37">
        <v>0</v>
      </c>
      <c r="E267" s="37">
        <v>0</v>
      </c>
      <c r="F267" s="37">
        <v>0</v>
      </c>
      <c r="G267" s="37">
        <v>0</v>
      </c>
      <c r="H267" s="37">
        <v>0</v>
      </c>
      <c r="I267" s="37">
        <v>0</v>
      </c>
      <c r="J267" s="37">
        <v>0</v>
      </c>
      <c r="K267" s="37">
        <v>0</v>
      </c>
      <c r="L267" s="37">
        <v>0</v>
      </c>
      <c r="M267" s="21">
        <v>0</v>
      </c>
    </row>
    <row r="268" spans="1:13" x14ac:dyDescent="0.35">
      <c r="A268" s="25">
        <v>261</v>
      </c>
      <c r="B268" s="232" t="s">
        <v>290</v>
      </c>
      <c r="C268" s="233" t="s">
        <v>45</v>
      </c>
      <c r="D268" s="36">
        <v>9</v>
      </c>
      <c r="E268" s="36">
        <v>0</v>
      </c>
      <c r="F268" s="36">
        <v>1</v>
      </c>
      <c r="G268" s="36">
        <v>10602</v>
      </c>
      <c r="H268" s="36">
        <v>0</v>
      </c>
      <c r="I268" s="36">
        <v>0</v>
      </c>
      <c r="J268" s="36">
        <v>1</v>
      </c>
      <c r="K268" s="36">
        <v>2</v>
      </c>
      <c r="L268" s="36">
        <v>0</v>
      </c>
      <c r="M268" s="24">
        <v>10615</v>
      </c>
    </row>
    <row r="269" spans="1:13" x14ac:dyDescent="0.35">
      <c r="A269" s="5">
        <v>262</v>
      </c>
      <c r="B269" s="234" t="s">
        <v>291</v>
      </c>
      <c r="C269" s="235" t="s">
        <v>48</v>
      </c>
      <c r="D269" s="37">
        <v>0</v>
      </c>
      <c r="E269" s="37">
        <v>0</v>
      </c>
      <c r="F269" s="37">
        <v>0</v>
      </c>
      <c r="G269" s="37">
        <v>993</v>
      </c>
      <c r="H269" s="37">
        <v>0</v>
      </c>
      <c r="I269" s="37">
        <v>0</v>
      </c>
      <c r="J269" s="37">
        <v>0</v>
      </c>
      <c r="K269" s="37">
        <v>0</v>
      </c>
      <c r="L269" s="37">
        <v>0</v>
      </c>
      <c r="M269" s="21">
        <v>993</v>
      </c>
    </row>
    <row r="270" spans="1:13" x14ac:dyDescent="0.35">
      <c r="A270" s="25">
        <v>263</v>
      </c>
      <c r="B270" s="232" t="s">
        <v>292</v>
      </c>
      <c r="C270" s="233" t="s">
        <v>37</v>
      </c>
      <c r="D270" s="36">
        <v>1</v>
      </c>
      <c r="E270" s="36">
        <v>0</v>
      </c>
      <c r="F270" s="36">
        <v>0</v>
      </c>
      <c r="G270" s="36">
        <v>695</v>
      </c>
      <c r="H270" s="36">
        <v>0</v>
      </c>
      <c r="I270" s="36">
        <v>0</v>
      </c>
      <c r="J270" s="36">
        <v>0</v>
      </c>
      <c r="K270" s="36">
        <v>0</v>
      </c>
      <c r="L270" s="36">
        <v>0</v>
      </c>
      <c r="M270" s="24">
        <v>696</v>
      </c>
    </row>
    <row r="271" spans="1:13" x14ac:dyDescent="0.35">
      <c r="A271" s="5">
        <v>264</v>
      </c>
      <c r="B271" s="234" t="s">
        <v>293</v>
      </c>
      <c r="C271" s="235" t="s">
        <v>37</v>
      </c>
      <c r="D271" s="37">
        <v>0</v>
      </c>
      <c r="E271" s="37">
        <v>0</v>
      </c>
      <c r="F271" s="37">
        <v>0</v>
      </c>
      <c r="G271" s="37">
        <v>480</v>
      </c>
      <c r="H271" s="37">
        <v>0</v>
      </c>
      <c r="I271" s="37">
        <v>0</v>
      </c>
      <c r="J271" s="37">
        <v>0</v>
      </c>
      <c r="K271" s="37">
        <v>0</v>
      </c>
      <c r="L271" s="37">
        <v>0</v>
      </c>
      <c r="M271" s="21">
        <v>480</v>
      </c>
    </row>
    <row r="272" spans="1:13" x14ac:dyDescent="0.35">
      <c r="A272" s="25">
        <v>265</v>
      </c>
      <c r="B272" s="232" t="s">
        <v>294</v>
      </c>
      <c r="C272" s="233" t="s">
        <v>37</v>
      </c>
      <c r="D272" s="36">
        <v>0</v>
      </c>
      <c r="E272" s="36">
        <v>0</v>
      </c>
      <c r="F272" s="36">
        <v>0</v>
      </c>
      <c r="G272" s="36">
        <v>257</v>
      </c>
      <c r="H272" s="36">
        <v>0</v>
      </c>
      <c r="I272" s="36">
        <v>0</v>
      </c>
      <c r="J272" s="36">
        <v>0</v>
      </c>
      <c r="K272" s="36">
        <v>0</v>
      </c>
      <c r="L272" s="36">
        <v>0</v>
      </c>
      <c r="M272" s="24">
        <v>257</v>
      </c>
    </row>
    <row r="273" spans="1:13" x14ac:dyDescent="0.35">
      <c r="A273" s="5">
        <v>266</v>
      </c>
      <c r="B273" s="234" t="s">
        <v>295</v>
      </c>
      <c r="C273" s="235" t="s">
        <v>39</v>
      </c>
      <c r="D273" s="37">
        <v>0</v>
      </c>
      <c r="E273" s="37">
        <v>0</v>
      </c>
      <c r="F273" s="37">
        <v>0</v>
      </c>
      <c r="G273" s="37">
        <v>1627</v>
      </c>
      <c r="H273" s="37">
        <v>0</v>
      </c>
      <c r="I273" s="37">
        <v>0</v>
      </c>
      <c r="J273" s="37">
        <v>0</v>
      </c>
      <c r="K273" s="37">
        <v>0</v>
      </c>
      <c r="L273" s="37">
        <v>0</v>
      </c>
      <c r="M273" s="21">
        <v>1627</v>
      </c>
    </row>
    <row r="274" spans="1:13" x14ac:dyDescent="0.35">
      <c r="A274" s="25">
        <v>267</v>
      </c>
      <c r="B274" s="232" t="s">
        <v>296</v>
      </c>
      <c r="C274" s="233" t="s">
        <v>39</v>
      </c>
      <c r="D274" s="36">
        <v>0</v>
      </c>
      <c r="E274" s="36">
        <v>0</v>
      </c>
      <c r="F274" s="36">
        <v>0</v>
      </c>
      <c r="G274" s="36">
        <v>4</v>
      </c>
      <c r="H274" s="36">
        <v>0</v>
      </c>
      <c r="I274" s="36">
        <v>0</v>
      </c>
      <c r="J274" s="36">
        <v>0</v>
      </c>
      <c r="K274" s="36">
        <v>0</v>
      </c>
      <c r="L274" s="36">
        <v>0</v>
      </c>
      <c r="M274" s="24">
        <v>4</v>
      </c>
    </row>
    <row r="275" spans="1:13" x14ac:dyDescent="0.35">
      <c r="A275" s="5">
        <v>268</v>
      </c>
      <c r="B275" s="234" t="s">
        <v>297</v>
      </c>
      <c r="C275" s="235" t="s">
        <v>38</v>
      </c>
      <c r="D275" s="37">
        <v>0</v>
      </c>
      <c r="E275" s="37">
        <v>0</v>
      </c>
      <c r="F275" s="37">
        <v>0</v>
      </c>
      <c r="G275" s="37">
        <v>71</v>
      </c>
      <c r="H275" s="37">
        <v>0</v>
      </c>
      <c r="I275" s="37">
        <v>0</v>
      </c>
      <c r="J275" s="37">
        <v>0</v>
      </c>
      <c r="K275" s="37">
        <v>0</v>
      </c>
      <c r="L275" s="37">
        <v>0</v>
      </c>
      <c r="M275" s="21">
        <v>71</v>
      </c>
    </row>
    <row r="276" spans="1:13" x14ac:dyDescent="0.35">
      <c r="A276" s="25">
        <v>269</v>
      </c>
      <c r="B276" s="232" t="s">
        <v>298</v>
      </c>
      <c r="C276" s="233" t="s">
        <v>42</v>
      </c>
      <c r="D276" s="36">
        <v>0</v>
      </c>
      <c r="E276" s="36">
        <v>0</v>
      </c>
      <c r="F276" s="36">
        <v>0</v>
      </c>
      <c r="G276" s="36">
        <v>1797</v>
      </c>
      <c r="H276" s="36">
        <v>0</v>
      </c>
      <c r="I276" s="36">
        <v>0</v>
      </c>
      <c r="J276" s="36">
        <v>0</v>
      </c>
      <c r="K276" s="36">
        <v>0</v>
      </c>
      <c r="L276" s="36">
        <v>0</v>
      </c>
      <c r="M276" s="24">
        <v>1797</v>
      </c>
    </row>
    <row r="277" spans="1:13" x14ac:dyDescent="0.35">
      <c r="A277" s="5">
        <v>270</v>
      </c>
      <c r="B277" s="234" t="s">
        <v>299</v>
      </c>
      <c r="C277" s="235" t="s">
        <v>36</v>
      </c>
      <c r="D277" s="37">
        <v>2</v>
      </c>
      <c r="E277" s="37">
        <v>0</v>
      </c>
      <c r="F277" s="37">
        <v>1</v>
      </c>
      <c r="G277" s="37">
        <v>7662</v>
      </c>
      <c r="H277" s="37">
        <v>0</v>
      </c>
      <c r="I277" s="37">
        <v>0</v>
      </c>
      <c r="J277" s="37">
        <v>0</v>
      </c>
      <c r="K277" s="37">
        <v>1</v>
      </c>
      <c r="L277" s="37">
        <v>0</v>
      </c>
      <c r="M277" s="21">
        <v>7666</v>
      </c>
    </row>
    <row r="278" spans="1:13" x14ac:dyDescent="0.35">
      <c r="A278" s="25">
        <v>271</v>
      </c>
      <c r="B278" s="232" t="s">
        <v>300</v>
      </c>
      <c r="C278" s="233" t="s">
        <v>39</v>
      </c>
      <c r="D278" s="36">
        <v>0</v>
      </c>
      <c r="E278" s="36">
        <v>0</v>
      </c>
      <c r="F278" s="36">
        <v>0</v>
      </c>
      <c r="G278" s="36">
        <v>18</v>
      </c>
      <c r="H278" s="36">
        <v>0</v>
      </c>
      <c r="I278" s="36">
        <v>0</v>
      </c>
      <c r="J278" s="36">
        <v>0</v>
      </c>
      <c r="K278" s="36">
        <v>0</v>
      </c>
      <c r="L278" s="36">
        <v>0</v>
      </c>
      <c r="M278" s="24">
        <v>18</v>
      </c>
    </row>
    <row r="279" spans="1:13" x14ac:dyDescent="0.35">
      <c r="A279" s="5">
        <v>272</v>
      </c>
      <c r="B279" s="234" t="s">
        <v>301</v>
      </c>
      <c r="C279" s="235" t="s">
        <v>48</v>
      </c>
      <c r="D279" s="37">
        <v>64</v>
      </c>
      <c r="E279" s="37">
        <v>1</v>
      </c>
      <c r="F279" s="37">
        <v>2</v>
      </c>
      <c r="G279" s="37">
        <v>77756</v>
      </c>
      <c r="H279" s="37">
        <v>0</v>
      </c>
      <c r="I279" s="37">
        <v>0</v>
      </c>
      <c r="J279" s="37">
        <v>2</v>
      </c>
      <c r="K279" s="37">
        <v>3</v>
      </c>
      <c r="L279" s="37">
        <v>0</v>
      </c>
      <c r="M279" s="21">
        <v>77828</v>
      </c>
    </row>
    <row r="280" spans="1:13" x14ac:dyDescent="0.35">
      <c r="A280" s="25">
        <v>273</v>
      </c>
      <c r="B280" s="232" t="s">
        <v>302</v>
      </c>
      <c r="C280" s="233" t="s">
        <v>26</v>
      </c>
      <c r="D280" s="36">
        <v>0</v>
      </c>
      <c r="E280" s="36">
        <v>0</v>
      </c>
      <c r="F280" s="36">
        <v>0</v>
      </c>
      <c r="G280" s="36">
        <v>877</v>
      </c>
      <c r="H280" s="36">
        <v>0</v>
      </c>
      <c r="I280" s="36">
        <v>0</v>
      </c>
      <c r="J280" s="36">
        <v>0</v>
      </c>
      <c r="K280" s="36">
        <v>0</v>
      </c>
      <c r="L280" s="36">
        <v>0</v>
      </c>
      <c r="M280" s="24">
        <v>877</v>
      </c>
    </row>
    <row r="281" spans="1:13" x14ac:dyDescent="0.35">
      <c r="A281" s="5">
        <v>274</v>
      </c>
      <c r="B281" s="234" t="s">
        <v>303</v>
      </c>
      <c r="C281" s="235" t="s">
        <v>26</v>
      </c>
      <c r="D281" s="37">
        <v>0</v>
      </c>
      <c r="E281" s="37">
        <v>0</v>
      </c>
      <c r="F281" s="37">
        <v>0</v>
      </c>
      <c r="G281" s="37">
        <v>283</v>
      </c>
      <c r="H281" s="37">
        <v>0</v>
      </c>
      <c r="I281" s="37">
        <v>0</v>
      </c>
      <c r="J281" s="37">
        <v>0</v>
      </c>
      <c r="K281" s="37">
        <v>0</v>
      </c>
      <c r="L281" s="37">
        <v>0</v>
      </c>
      <c r="M281" s="21">
        <v>283</v>
      </c>
    </row>
    <row r="282" spans="1:13" x14ac:dyDescent="0.35">
      <c r="A282" s="25">
        <v>275</v>
      </c>
      <c r="B282" s="232" t="s">
        <v>304</v>
      </c>
      <c r="C282" s="233" t="s">
        <v>22</v>
      </c>
      <c r="D282" s="36">
        <v>0</v>
      </c>
      <c r="E282" s="36">
        <v>0</v>
      </c>
      <c r="F282" s="36">
        <v>0</v>
      </c>
      <c r="G282" s="36">
        <v>1322</v>
      </c>
      <c r="H282" s="36">
        <v>0</v>
      </c>
      <c r="I282" s="36">
        <v>0</v>
      </c>
      <c r="J282" s="36">
        <v>0</v>
      </c>
      <c r="K282" s="36">
        <v>0</v>
      </c>
      <c r="L282" s="36">
        <v>0</v>
      </c>
      <c r="M282" s="24">
        <v>1322</v>
      </c>
    </row>
    <row r="283" spans="1:13" x14ac:dyDescent="0.35">
      <c r="A283" s="5">
        <v>276</v>
      </c>
      <c r="B283" s="234" t="s">
        <v>305</v>
      </c>
      <c r="C283" s="235" t="s">
        <v>38</v>
      </c>
      <c r="D283" s="37">
        <v>0</v>
      </c>
      <c r="E283" s="37">
        <v>0</v>
      </c>
      <c r="F283" s="37">
        <v>0</v>
      </c>
      <c r="G283" s="37">
        <v>1615</v>
      </c>
      <c r="H283" s="37">
        <v>0</v>
      </c>
      <c r="I283" s="37">
        <v>0</v>
      </c>
      <c r="J283" s="37">
        <v>0</v>
      </c>
      <c r="K283" s="37">
        <v>0</v>
      </c>
      <c r="L283" s="37">
        <v>0</v>
      </c>
      <c r="M283" s="21">
        <v>1615</v>
      </c>
    </row>
    <row r="284" spans="1:13" x14ac:dyDescent="0.35">
      <c r="A284" s="25">
        <v>277</v>
      </c>
      <c r="B284" s="232" t="s">
        <v>306</v>
      </c>
      <c r="C284" s="233" t="s">
        <v>33</v>
      </c>
      <c r="D284" s="36">
        <v>0</v>
      </c>
      <c r="E284" s="36">
        <v>0</v>
      </c>
      <c r="F284" s="36">
        <v>0</v>
      </c>
      <c r="G284" s="36">
        <v>440</v>
      </c>
      <c r="H284" s="36">
        <v>0</v>
      </c>
      <c r="I284" s="36">
        <v>0</v>
      </c>
      <c r="J284" s="36">
        <v>0</v>
      </c>
      <c r="K284" s="36">
        <v>0</v>
      </c>
      <c r="L284" s="36">
        <v>0</v>
      </c>
      <c r="M284" s="24">
        <v>440</v>
      </c>
    </row>
    <row r="285" spans="1:13" x14ac:dyDescent="0.35">
      <c r="A285" s="5">
        <v>278</v>
      </c>
      <c r="B285" s="234" t="s">
        <v>307</v>
      </c>
      <c r="C285" s="235" t="s">
        <v>33</v>
      </c>
      <c r="D285" s="37">
        <v>0</v>
      </c>
      <c r="E285" s="37">
        <v>0</v>
      </c>
      <c r="F285" s="37">
        <v>0</v>
      </c>
      <c r="G285" s="37">
        <v>2922</v>
      </c>
      <c r="H285" s="37">
        <v>0</v>
      </c>
      <c r="I285" s="37">
        <v>0</v>
      </c>
      <c r="J285" s="37">
        <v>0</v>
      </c>
      <c r="K285" s="37">
        <v>0</v>
      </c>
      <c r="L285" s="37">
        <v>0</v>
      </c>
      <c r="M285" s="21">
        <v>2922</v>
      </c>
    </row>
    <row r="286" spans="1:13" x14ac:dyDescent="0.35">
      <c r="A286" s="25">
        <v>279</v>
      </c>
      <c r="B286" s="232" t="s">
        <v>308</v>
      </c>
      <c r="C286" s="233" t="s">
        <v>38</v>
      </c>
      <c r="D286" s="36">
        <v>2</v>
      </c>
      <c r="E286" s="36">
        <v>0</v>
      </c>
      <c r="F286" s="36">
        <v>0</v>
      </c>
      <c r="G286" s="36">
        <v>2098</v>
      </c>
      <c r="H286" s="36">
        <v>0</v>
      </c>
      <c r="I286" s="36">
        <v>0</v>
      </c>
      <c r="J286" s="36">
        <v>1</v>
      </c>
      <c r="K286" s="36">
        <v>0</v>
      </c>
      <c r="L286" s="36">
        <v>0</v>
      </c>
      <c r="M286" s="24">
        <v>2101</v>
      </c>
    </row>
    <row r="287" spans="1:13" x14ac:dyDescent="0.35">
      <c r="A287" s="5">
        <v>280</v>
      </c>
      <c r="B287" s="234" t="s">
        <v>309</v>
      </c>
      <c r="C287" s="235" t="s">
        <v>45</v>
      </c>
      <c r="D287" s="37">
        <v>0</v>
      </c>
      <c r="E287" s="37">
        <v>0</v>
      </c>
      <c r="F287" s="37">
        <v>0</v>
      </c>
      <c r="G287" s="37">
        <v>3287</v>
      </c>
      <c r="H287" s="37">
        <v>0</v>
      </c>
      <c r="I287" s="37">
        <v>0</v>
      </c>
      <c r="J287" s="37">
        <v>0</v>
      </c>
      <c r="K287" s="37">
        <v>0</v>
      </c>
      <c r="L287" s="37">
        <v>0</v>
      </c>
      <c r="M287" s="21">
        <v>3287</v>
      </c>
    </row>
    <row r="288" spans="1:13" x14ac:dyDescent="0.35">
      <c r="A288" s="25">
        <v>281</v>
      </c>
      <c r="B288" s="232" t="s">
        <v>310</v>
      </c>
      <c r="C288" s="233" t="s">
        <v>45</v>
      </c>
      <c r="D288" s="36">
        <v>0</v>
      </c>
      <c r="E288" s="36">
        <v>0</v>
      </c>
      <c r="F288" s="36">
        <v>0</v>
      </c>
      <c r="G288" s="36">
        <v>1115</v>
      </c>
      <c r="H288" s="36">
        <v>0</v>
      </c>
      <c r="I288" s="36">
        <v>0</v>
      </c>
      <c r="J288" s="36">
        <v>0</v>
      </c>
      <c r="K288" s="36">
        <v>0</v>
      </c>
      <c r="L288" s="36">
        <v>0</v>
      </c>
      <c r="M288" s="24">
        <v>1115</v>
      </c>
    </row>
    <row r="289" spans="1:13" x14ac:dyDescent="0.35">
      <c r="A289" s="5">
        <v>282</v>
      </c>
      <c r="B289" s="234" t="s">
        <v>311</v>
      </c>
      <c r="C289" s="235" t="s">
        <v>45</v>
      </c>
      <c r="D289" s="37">
        <v>0</v>
      </c>
      <c r="E289" s="37">
        <v>0</v>
      </c>
      <c r="F289" s="37">
        <v>0</v>
      </c>
      <c r="G289" s="37">
        <v>472</v>
      </c>
      <c r="H289" s="37">
        <v>0</v>
      </c>
      <c r="I289" s="37">
        <v>0</v>
      </c>
      <c r="J289" s="37">
        <v>0</v>
      </c>
      <c r="K289" s="37">
        <v>0</v>
      </c>
      <c r="L289" s="37">
        <v>0</v>
      </c>
      <c r="M289" s="21">
        <v>472</v>
      </c>
    </row>
    <row r="290" spans="1:13" x14ac:dyDescent="0.35">
      <c r="A290" s="25">
        <v>283</v>
      </c>
      <c r="B290" s="232" t="s">
        <v>312</v>
      </c>
      <c r="C290" s="233" t="s">
        <v>45</v>
      </c>
      <c r="D290" s="36">
        <v>0</v>
      </c>
      <c r="E290" s="36">
        <v>0</v>
      </c>
      <c r="F290" s="36">
        <v>0</v>
      </c>
      <c r="G290" s="36">
        <v>2184</v>
      </c>
      <c r="H290" s="36">
        <v>0</v>
      </c>
      <c r="I290" s="36">
        <v>0</v>
      </c>
      <c r="J290" s="36">
        <v>0</v>
      </c>
      <c r="K290" s="36">
        <v>0</v>
      </c>
      <c r="L290" s="36">
        <v>0</v>
      </c>
      <c r="M290" s="24">
        <v>2184</v>
      </c>
    </row>
    <row r="291" spans="1:13" x14ac:dyDescent="0.35">
      <c r="A291" s="5">
        <v>284</v>
      </c>
      <c r="B291" s="234" t="s">
        <v>715</v>
      </c>
      <c r="C291" s="235" t="s">
        <v>45</v>
      </c>
      <c r="D291" s="37">
        <v>0</v>
      </c>
      <c r="E291" s="37">
        <v>0</v>
      </c>
      <c r="F291" s="37">
        <v>0</v>
      </c>
      <c r="G291" s="37">
        <v>987</v>
      </c>
      <c r="H291" s="37">
        <v>0</v>
      </c>
      <c r="I291" s="37">
        <v>0</v>
      </c>
      <c r="J291" s="37">
        <v>0</v>
      </c>
      <c r="K291" s="37">
        <v>0</v>
      </c>
      <c r="L291" s="37">
        <v>0</v>
      </c>
      <c r="M291" s="21">
        <v>987</v>
      </c>
    </row>
    <row r="292" spans="1:13" x14ac:dyDescent="0.35">
      <c r="A292" s="25">
        <v>285</v>
      </c>
      <c r="B292" s="232" t="s">
        <v>734</v>
      </c>
      <c r="C292" s="233" t="s">
        <v>25</v>
      </c>
      <c r="D292" s="36">
        <v>12</v>
      </c>
      <c r="E292" s="36">
        <v>0</v>
      </c>
      <c r="F292" s="36">
        <v>0</v>
      </c>
      <c r="G292" s="36">
        <v>11210</v>
      </c>
      <c r="H292" s="36">
        <v>0</v>
      </c>
      <c r="I292" s="36">
        <v>0</v>
      </c>
      <c r="J292" s="36">
        <v>1</v>
      </c>
      <c r="K292" s="36">
        <v>0</v>
      </c>
      <c r="L292" s="36">
        <v>0</v>
      </c>
      <c r="M292" s="24">
        <v>11223</v>
      </c>
    </row>
    <row r="293" spans="1:13" x14ac:dyDescent="0.35">
      <c r="A293" s="5">
        <v>286</v>
      </c>
      <c r="B293" s="234" t="s">
        <v>314</v>
      </c>
      <c r="C293" s="235" t="s">
        <v>43</v>
      </c>
      <c r="D293" s="37">
        <v>0</v>
      </c>
      <c r="E293" s="37">
        <v>0</v>
      </c>
      <c r="F293" s="37">
        <v>0</v>
      </c>
      <c r="G293" s="37">
        <v>782</v>
      </c>
      <c r="H293" s="37">
        <v>0</v>
      </c>
      <c r="I293" s="37">
        <v>0</v>
      </c>
      <c r="J293" s="37">
        <v>0</v>
      </c>
      <c r="K293" s="37">
        <v>0</v>
      </c>
      <c r="L293" s="37">
        <v>0</v>
      </c>
      <c r="M293" s="21">
        <v>782</v>
      </c>
    </row>
    <row r="294" spans="1:13" x14ac:dyDescent="0.35">
      <c r="A294" s="25">
        <v>287</v>
      </c>
      <c r="B294" s="232" t="s">
        <v>315</v>
      </c>
      <c r="C294" s="233" t="s">
        <v>43</v>
      </c>
      <c r="D294" s="36">
        <v>0</v>
      </c>
      <c r="E294" s="36">
        <v>0</v>
      </c>
      <c r="F294" s="36">
        <v>0</v>
      </c>
      <c r="G294" s="36">
        <v>41</v>
      </c>
      <c r="H294" s="36">
        <v>0</v>
      </c>
      <c r="I294" s="36">
        <v>0</v>
      </c>
      <c r="J294" s="36">
        <v>0</v>
      </c>
      <c r="K294" s="36">
        <v>0</v>
      </c>
      <c r="L294" s="36">
        <v>0</v>
      </c>
      <c r="M294" s="24">
        <v>41</v>
      </c>
    </row>
    <row r="295" spans="1:13" x14ac:dyDescent="0.35">
      <c r="A295" s="5">
        <v>288</v>
      </c>
      <c r="B295" s="234" t="s">
        <v>316</v>
      </c>
      <c r="C295" s="235" t="s">
        <v>47</v>
      </c>
      <c r="D295" s="37">
        <v>1</v>
      </c>
      <c r="E295" s="37">
        <v>0</v>
      </c>
      <c r="F295" s="37">
        <v>0</v>
      </c>
      <c r="G295" s="37">
        <v>4344</v>
      </c>
      <c r="H295" s="37">
        <v>0</v>
      </c>
      <c r="I295" s="37">
        <v>0</v>
      </c>
      <c r="J295" s="37">
        <v>2</v>
      </c>
      <c r="K295" s="37">
        <v>0</v>
      </c>
      <c r="L295" s="37">
        <v>0</v>
      </c>
      <c r="M295" s="21">
        <v>4347</v>
      </c>
    </row>
    <row r="296" spans="1:13" x14ac:dyDescent="0.35">
      <c r="A296" s="25">
        <v>289</v>
      </c>
      <c r="B296" s="232" t="s">
        <v>317</v>
      </c>
      <c r="C296" s="233" t="s">
        <v>22</v>
      </c>
      <c r="D296" s="36">
        <v>0</v>
      </c>
      <c r="E296" s="36">
        <v>0</v>
      </c>
      <c r="F296" s="36">
        <v>0</v>
      </c>
      <c r="G296" s="36">
        <v>2394</v>
      </c>
      <c r="H296" s="36">
        <v>0</v>
      </c>
      <c r="I296" s="36">
        <v>0</v>
      </c>
      <c r="J296" s="36">
        <v>0</v>
      </c>
      <c r="K296" s="36">
        <v>0</v>
      </c>
      <c r="L296" s="36">
        <v>0</v>
      </c>
      <c r="M296" s="24">
        <v>2394</v>
      </c>
    </row>
    <row r="297" spans="1:13" x14ac:dyDescent="0.35">
      <c r="A297" s="5">
        <v>290</v>
      </c>
      <c r="B297" s="234" t="s">
        <v>631</v>
      </c>
      <c r="C297" s="235" t="s">
        <v>19</v>
      </c>
      <c r="D297" s="37">
        <v>0</v>
      </c>
      <c r="E297" s="37">
        <v>0</v>
      </c>
      <c r="F297" s="37">
        <v>0</v>
      </c>
      <c r="G297" s="37">
        <v>808</v>
      </c>
      <c r="H297" s="37">
        <v>0</v>
      </c>
      <c r="I297" s="37">
        <v>0</v>
      </c>
      <c r="J297" s="37">
        <v>0</v>
      </c>
      <c r="K297" s="37">
        <v>0</v>
      </c>
      <c r="L297" s="37">
        <v>0</v>
      </c>
      <c r="M297" s="21">
        <v>808</v>
      </c>
    </row>
    <row r="298" spans="1:13" x14ac:dyDescent="0.35">
      <c r="A298" s="25">
        <v>291</v>
      </c>
      <c r="B298" s="232" t="s">
        <v>318</v>
      </c>
      <c r="C298" s="233" t="s">
        <v>44</v>
      </c>
      <c r="D298" s="36">
        <v>0</v>
      </c>
      <c r="E298" s="36">
        <v>0</v>
      </c>
      <c r="F298" s="36">
        <v>0</v>
      </c>
      <c r="G298" s="36">
        <v>854</v>
      </c>
      <c r="H298" s="36">
        <v>0</v>
      </c>
      <c r="I298" s="36">
        <v>0</v>
      </c>
      <c r="J298" s="36">
        <v>0</v>
      </c>
      <c r="K298" s="36">
        <v>0</v>
      </c>
      <c r="L298" s="36">
        <v>0</v>
      </c>
      <c r="M298" s="24">
        <v>854</v>
      </c>
    </row>
    <row r="299" spans="1:13" x14ac:dyDescent="0.35">
      <c r="A299" s="5">
        <v>292</v>
      </c>
      <c r="B299" s="234" t="s">
        <v>319</v>
      </c>
      <c r="C299" s="235" t="s">
        <v>44</v>
      </c>
      <c r="D299" s="37">
        <v>0</v>
      </c>
      <c r="E299" s="37">
        <v>0</v>
      </c>
      <c r="F299" s="37">
        <v>0</v>
      </c>
      <c r="G299" s="37">
        <v>13</v>
      </c>
      <c r="H299" s="37">
        <v>0</v>
      </c>
      <c r="I299" s="37">
        <v>0</v>
      </c>
      <c r="J299" s="37">
        <v>0</v>
      </c>
      <c r="K299" s="37">
        <v>0</v>
      </c>
      <c r="L299" s="37">
        <v>0</v>
      </c>
      <c r="M299" s="21">
        <v>13</v>
      </c>
    </row>
    <row r="300" spans="1:13" x14ac:dyDescent="0.35">
      <c r="A300" s="25">
        <v>293</v>
      </c>
      <c r="B300" s="232" t="s">
        <v>320</v>
      </c>
      <c r="C300" s="233" t="s">
        <v>28</v>
      </c>
      <c r="D300" s="36">
        <v>0</v>
      </c>
      <c r="E300" s="36">
        <v>0</v>
      </c>
      <c r="F300" s="36">
        <v>0</v>
      </c>
      <c r="G300" s="36">
        <v>539</v>
      </c>
      <c r="H300" s="36">
        <v>0</v>
      </c>
      <c r="I300" s="36">
        <v>0</v>
      </c>
      <c r="J300" s="36">
        <v>0</v>
      </c>
      <c r="K300" s="36">
        <v>0</v>
      </c>
      <c r="L300" s="36">
        <v>0</v>
      </c>
      <c r="M300" s="24">
        <v>539</v>
      </c>
    </row>
    <row r="301" spans="1:13" x14ac:dyDescent="0.35">
      <c r="A301" s="5">
        <v>294</v>
      </c>
      <c r="B301" s="234" t="s">
        <v>321</v>
      </c>
      <c r="C301" s="235" t="s">
        <v>47</v>
      </c>
      <c r="D301" s="37">
        <v>0</v>
      </c>
      <c r="E301" s="37">
        <v>0</v>
      </c>
      <c r="F301" s="37">
        <v>0</v>
      </c>
      <c r="G301" s="37">
        <v>2031</v>
      </c>
      <c r="H301" s="37">
        <v>0</v>
      </c>
      <c r="I301" s="37">
        <v>0</v>
      </c>
      <c r="J301" s="37">
        <v>0</v>
      </c>
      <c r="K301" s="37">
        <v>0</v>
      </c>
      <c r="L301" s="37">
        <v>0</v>
      </c>
      <c r="M301" s="21">
        <v>2031</v>
      </c>
    </row>
    <row r="302" spans="1:13" x14ac:dyDescent="0.35">
      <c r="A302" s="25">
        <v>295</v>
      </c>
      <c r="B302" s="232" t="s">
        <v>322</v>
      </c>
      <c r="C302" s="233" t="s">
        <v>47</v>
      </c>
      <c r="D302" s="36">
        <v>0</v>
      </c>
      <c r="E302" s="36">
        <v>0</v>
      </c>
      <c r="F302" s="36">
        <v>0</v>
      </c>
      <c r="G302" s="36">
        <v>805</v>
      </c>
      <c r="H302" s="36">
        <v>0</v>
      </c>
      <c r="I302" s="36">
        <v>0</v>
      </c>
      <c r="J302" s="36">
        <v>0</v>
      </c>
      <c r="K302" s="36">
        <v>0</v>
      </c>
      <c r="L302" s="36">
        <v>0</v>
      </c>
      <c r="M302" s="24">
        <v>805</v>
      </c>
    </row>
    <row r="303" spans="1:13" x14ac:dyDescent="0.35">
      <c r="A303" s="5">
        <v>296</v>
      </c>
      <c r="B303" s="234" t="s">
        <v>632</v>
      </c>
      <c r="C303" s="235" t="s">
        <v>47</v>
      </c>
      <c r="D303" s="37">
        <v>0</v>
      </c>
      <c r="E303" s="37">
        <v>0</v>
      </c>
      <c r="F303" s="37">
        <v>0</v>
      </c>
      <c r="G303" s="37">
        <v>51</v>
      </c>
      <c r="H303" s="37">
        <v>0</v>
      </c>
      <c r="I303" s="37">
        <v>0</v>
      </c>
      <c r="J303" s="37">
        <v>0</v>
      </c>
      <c r="K303" s="37">
        <v>0</v>
      </c>
      <c r="L303" s="37">
        <v>0</v>
      </c>
      <c r="M303" s="21">
        <v>51</v>
      </c>
    </row>
    <row r="304" spans="1:13" x14ac:dyDescent="0.35">
      <c r="A304" s="25">
        <v>297</v>
      </c>
      <c r="B304" s="232" t="s">
        <v>323</v>
      </c>
      <c r="C304" s="233" t="s">
        <v>38</v>
      </c>
      <c r="D304" s="36">
        <v>1</v>
      </c>
      <c r="E304" s="36">
        <v>0</v>
      </c>
      <c r="F304" s="36">
        <v>0</v>
      </c>
      <c r="G304" s="36">
        <v>643</v>
      </c>
      <c r="H304" s="36">
        <v>0</v>
      </c>
      <c r="I304" s="36">
        <v>0</v>
      </c>
      <c r="J304" s="36">
        <v>0</v>
      </c>
      <c r="K304" s="36">
        <v>0</v>
      </c>
      <c r="L304" s="36">
        <v>0</v>
      </c>
      <c r="M304" s="24">
        <v>644</v>
      </c>
    </row>
    <row r="305" spans="1:13" x14ac:dyDescent="0.35">
      <c r="A305" s="5">
        <v>298</v>
      </c>
      <c r="B305" s="234" t="s">
        <v>324</v>
      </c>
      <c r="C305" s="235" t="s">
        <v>16</v>
      </c>
      <c r="D305" s="37">
        <v>0</v>
      </c>
      <c r="E305" s="37">
        <v>0</v>
      </c>
      <c r="F305" s="37">
        <v>0</v>
      </c>
      <c r="G305" s="37">
        <v>452</v>
      </c>
      <c r="H305" s="37">
        <v>0</v>
      </c>
      <c r="I305" s="37">
        <v>0</v>
      </c>
      <c r="J305" s="37">
        <v>0</v>
      </c>
      <c r="K305" s="37">
        <v>0</v>
      </c>
      <c r="L305" s="37">
        <v>0</v>
      </c>
      <c r="M305" s="21">
        <v>452</v>
      </c>
    </row>
    <row r="306" spans="1:13" x14ac:dyDescent="0.35">
      <c r="A306" s="25">
        <v>299</v>
      </c>
      <c r="B306" s="232" t="s">
        <v>325</v>
      </c>
      <c r="C306" s="233" t="s">
        <v>37</v>
      </c>
      <c r="D306" s="36">
        <v>0</v>
      </c>
      <c r="E306" s="36">
        <v>0</v>
      </c>
      <c r="F306" s="36">
        <v>0</v>
      </c>
      <c r="G306" s="36">
        <v>258</v>
      </c>
      <c r="H306" s="36">
        <v>0</v>
      </c>
      <c r="I306" s="36">
        <v>0</v>
      </c>
      <c r="J306" s="36">
        <v>0</v>
      </c>
      <c r="K306" s="36">
        <v>0</v>
      </c>
      <c r="L306" s="36">
        <v>0</v>
      </c>
      <c r="M306" s="24">
        <v>258</v>
      </c>
    </row>
    <row r="307" spans="1:13" x14ac:dyDescent="0.35">
      <c r="A307" s="5">
        <v>300</v>
      </c>
      <c r="B307" s="234" t="s">
        <v>326</v>
      </c>
      <c r="C307" s="235" t="s">
        <v>32</v>
      </c>
      <c r="D307" s="37">
        <v>0</v>
      </c>
      <c r="E307" s="37">
        <v>0</v>
      </c>
      <c r="F307" s="37">
        <v>0</v>
      </c>
      <c r="G307" s="37">
        <v>448</v>
      </c>
      <c r="H307" s="37">
        <v>0</v>
      </c>
      <c r="I307" s="37">
        <v>0</v>
      </c>
      <c r="J307" s="37">
        <v>0</v>
      </c>
      <c r="K307" s="37">
        <v>0</v>
      </c>
      <c r="L307" s="37">
        <v>0</v>
      </c>
      <c r="M307" s="21">
        <v>448</v>
      </c>
    </row>
    <row r="308" spans="1:13" x14ac:dyDescent="0.35">
      <c r="A308" s="25">
        <v>301</v>
      </c>
      <c r="B308" s="232" t="s">
        <v>327</v>
      </c>
      <c r="C308" s="233" t="s">
        <v>38</v>
      </c>
      <c r="D308" s="36">
        <v>0</v>
      </c>
      <c r="E308" s="36">
        <v>0</v>
      </c>
      <c r="F308" s="36">
        <v>0</v>
      </c>
      <c r="G308" s="36">
        <v>12</v>
      </c>
      <c r="H308" s="36">
        <v>0</v>
      </c>
      <c r="I308" s="36">
        <v>0</v>
      </c>
      <c r="J308" s="36">
        <v>0</v>
      </c>
      <c r="K308" s="36">
        <v>0</v>
      </c>
      <c r="L308" s="36">
        <v>0</v>
      </c>
      <c r="M308" s="24">
        <v>12</v>
      </c>
    </row>
    <row r="309" spans="1:13" x14ac:dyDescent="0.35">
      <c r="A309" s="5">
        <v>302</v>
      </c>
      <c r="B309" s="234" t="s">
        <v>328</v>
      </c>
      <c r="C309" s="235" t="s">
        <v>37</v>
      </c>
      <c r="D309" s="37">
        <v>0</v>
      </c>
      <c r="E309" s="37">
        <v>0</v>
      </c>
      <c r="F309" s="37">
        <v>0</v>
      </c>
      <c r="G309" s="37">
        <v>328</v>
      </c>
      <c r="H309" s="37">
        <v>0</v>
      </c>
      <c r="I309" s="37">
        <v>0</v>
      </c>
      <c r="J309" s="37">
        <v>0</v>
      </c>
      <c r="K309" s="37">
        <v>0</v>
      </c>
      <c r="L309" s="37">
        <v>0</v>
      </c>
      <c r="M309" s="21">
        <v>328</v>
      </c>
    </row>
    <row r="310" spans="1:13" x14ac:dyDescent="0.35">
      <c r="A310" s="25">
        <v>303</v>
      </c>
      <c r="B310" s="232" t="s">
        <v>329</v>
      </c>
      <c r="C310" s="233" t="s">
        <v>25</v>
      </c>
      <c r="D310" s="36">
        <v>1</v>
      </c>
      <c r="E310" s="36">
        <v>0</v>
      </c>
      <c r="F310" s="36">
        <v>0</v>
      </c>
      <c r="G310" s="36">
        <v>7161</v>
      </c>
      <c r="H310" s="36">
        <v>0</v>
      </c>
      <c r="I310" s="36">
        <v>0</v>
      </c>
      <c r="J310" s="36">
        <v>0</v>
      </c>
      <c r="K310" s="36">
        <v>0</v>
      </c>
      <c r="L310" s="36">
        <v>0</v>
      </c>
      <c r="M310" s="24">
        <v>7162</v>
      </c>
    </row>
    <row r="311" spans="1:13" x14ac:dyDescent="0.35">
      <c r="A311" s="5">
        <v>304</v>
      </c>
      <c r="B311" s="234" t="s">
        <v>330</v>
      </c>
      <c r="C311" s="235" t="s">
        <v>25</v>
      </c>
      <c r="D311" s="37">
        <v>0</v>
      </c>
      <c r="E311" s="37">
        <v>0</v>
      </c>
      <c r="F311" s="37">
        <v>0</v>
      </c>
      <c r="G311" s="37">
        <v>6110</v>
      </c>
      <c r="H311" s="37">
        <v>0</v>
      </c>
      <c r="I311" s="37">
        <v>0</v>
      </c>
      <c r="J311" s="37">
        <v>0</v>
      </c>
      <c r="K311" s="37">
        <v>0</v>
      </c>
      <c r="L311" s="37">
        <v>0</v>
      </c>
      <c r="M311" s="21">
        <v>6110</v>
      </c>
    </row>
    <row r="312" spans="1:13" x14ac:dyDescent="0.35">
      <c r="A312" s="25">
        <v>305</v>
      </c>
      <c r="B312" s="232" t="s">
        <v>331</v>
      </c>
      <c r="C312" s="233" t="s">
        <v>48</v>
      </c>
      <c r="D312" s="36">
        <v>0</v>
      </c>
      <c r="E312" s="36">
        <v>0</v>
      </c>
      <c r="F312" s="36">
        <v>0</v>
      </c>
      <c r="G312" s="36">
        <v>621</v>
      </c>
      <c r="H312" s="36">
        <v>0</v>
      </c>
      <c r="I312" s="36">
        <v>0</v>
      </c>
      <c r="J312" s="36">
        <v>0</v>
      </c>
      <c r="K312" s="36">
        <v>0</v>
      </c>
      <c r="L312" s="36">
        <v>0</v>
      </c>
      <c r="M312" s="24">
        <v>621</v>
      </c>
    </row>
    <row r="313" spans="1:13" x14ac:dyDescent="0.35">
      <c r="A313" s="5">
        <v>306</v>
      </c>
      <c r="B313" s="234" t="s">
        <v>332</v>
      </c>
      <c r="C313" s="235" t="s">
        <v>48</v>
      </c>
      <c r="D313" s="37">
        <v>0</v>
      </c>
      <c r="E313" s="37">
        <v>0</v>
      </c>
      <c r="F313" s="37">
        <v>0</v>
      </c>
      <c r="G313" s="37">
        <v>201</v>
      </c>
      <c r="H313" s="37">
        <v>0</v>
      </c>
      <c r="I313" s="37">
        <v>0</v>
      </c>
      <c r="J313" s="37">
        <v>0</v>
      </c>
      <c r="K313" s="37">
        <v>0</v>
      </c>
      <c r="L313" s="37">
        <v>0</v>
      </c>
      <c r="M313" s="21">
        <v>201</v>
      </c>
    </row>
    <row r="314" spans="1:13" x14ac:dyDescent="0.35">
      <c r="A314" s="25">
        <v>307</v>
      </c>
      <c r="B314" s="232" t="s">
        <v>333</v>
      </c>
      <c r="C314" s="233" t="s">
        <v>48</v>
      </c>
      <c r="D314" s="36">
        <v>0</v>
      </c>
      <c r="E314" s="36">
        <v>0</v>
      </c>
      <c r="F314" s="36">
        <v>0</v>
      </c>
      <c r="G314" s="36">
        <v>785</v>
      </c>
      <c r="H314" s="36">
        <v>0</v>
      </c>
      <c r="I314" s="36">
        <v>0</v>
      </c>
      <c r="J314" s="36">
        <v>0</v>
      </c>
      <c r="K314" s="36">
        <v>0</v>
      </c>
      <c r="L314" s="36">
        <v>0</v>
      </c>
      <c r="M314" s="24">
        <v>785</v>
      </c>
    </row>
    <row r="315" spans="1:13" x14ac:dyDescent="0.35">
      <c r="A315" s="5">
        <v>308</v>
      </c>
      <c r="B315" s="234" t="s">
        <v>334</v>
      </c>
      <c r="C315" s="235" t="s">
        <v>48</v>
      </c>
      <c r="D315" s="37">
        <v>0</v>
      </c>
      <c r="E315" s="37">
        <v>0</v>
      </c>
      <c r="F315" s="37">
        <v>0</v>
      </c>
      <c r="G315" s="37">
        <v>303</v>
      </c>
      <c r="H315" s="37">
        <v>0</v>
      </c>
      <c r="I315" s="37">
        <v>0</v>
      </c>
      <c r="J315" s="37">
        <v>0</v>
      </c>
      <c r="K315" s="37">
        <v>0</v>
      </c>
      <c r="L315" s="37">
        <v>0</v>
      </c>
      <c r="M315" s="21">
        <v>303</v>
      </c>
    </row>
    <row r="316" spans="1:13" x14ac:dyDescent="0.35">
      <c r="A316" s="25">
        <v>309</v>
      </c>
      <c r="B316" s="232" t="s">
        <v>335</v>
      </c>
      <c r="C316" s="233" t="s">
        <v>30</v>
      </c>
      <c r="D316" s="36">
        <v>0</v>
      </c>
      <c r="E316" s="36">
        <v>0</v>
      </c>
      <c r="F316" s="36">
        <v>0</v>
      </c>
      <c r="G316" s="36">
        <v>896</v>
      </c>
      <c r="H316" s="36">
        <v>0</v>
      </c>
      <c r="I316" s="36">
        <v>0</v>
      </c>
      <c r="J316" s="36">
        <v>0</v>
      </c>
      <c r="K316" s="36">
        <v>0</v>
      </c>
      <c r="L316" s="36">
        <v>0</v>
      </c>
      <c r="M316" s="24">
        <v>896</v>
      </c>
    </row>
    <row r="317" spans="1:13" x14ac:dyDescent="0.35">
      <c r="A317" s="5">
        <v>310</v>
      </c>
      <c r="B317" s="234" t="s">
        <v>336</v>
      </c>
      <c r="C317" s="235" t="s">
        <v>47</v>
      </c>
      <c r="D317" s="37">
        <v>0</v>
      </c>
      <c r="E317" s="37">
        <v>0</v>
      </c>
      <c r="F317" s="37">
        <v>0</v>
      </c>
      <c r="G317" s="37">
        <v>1389</v>
      </c>
      <c r="H317" s="37">
        <v>0</v>
      </c>
      <c r="I317" s="37">
        <v>0</v>
      </c>
      <c r="J317" s="37">
        <v>0</v>
      </c>
      <c r="K317" s="37">
        <v>0</v>
      </c>
      <c r="L317" s="37">
        <v>0</v>
      </c>
      <c r="M317" s="21">
        <v>1389</v>
      </c>
    </row>
    <row r="318" spans="1:13" x14ac:dyDescent="0.35">
      <c r="A318" s="25">
        <v>311</v>
      </c>
      <c r="B318" s="232" t="s">
        <v>337</v>
      </c>
      <c r="C318" s="233" t="s">
        <v>47</v>
      </c>
      <c r="D318" s="36">
        <v>0</v>
      </c>
      <c r="E318" s="36">
        <v>0</v>
      </c>
      <c r="F318" s="36">
        <v>0</v>
      </c>
      <c r="G318" s="36">
        <v>1970</v>
      </c>
      <c r="H318" s="36">
        <v>0</v>
      </c>
      <c r="I318" s="36">
        <v>0</v>
      </c>
      <c r="J318" s="36">
        <v>0</v>
      </c>
      <c r="K318" s="36">
        <v>0</v>
      </c>
      <c r="L318" s="36">
        <v>0</v>
      </c>
      <c r="M318" s="24">
        <v>1970</v>
      </c>
    </row>
    <row r="319" spans="1:13" x14ac:dyDescent="0.35">
      <c r="A319" s="5">
        <v>312</v>
      </c>
      <c r="B319" s="234" t="s">
        <v>338</v>
      </c>
      <c r="C319" s="235" t="s">
        <v>47</v>
      </c>
      <c r="D319" s="37">
        <v>0</v>
      </c>
      <c r="E319" s="37">
        <v>0</v>
      </c>
      <c r="F319" s="37">
        <v>0</v>
      </c>
      <c r="G319" s="37">
        <v>2530</v>
      </c>
      <c r="H319" s="37">
        <v>0</v>
      </c>
      <c r="I319" s="37">
        <v>0</v>
      </c>
      <c r="J319" s="37">
        <v>0</v>
      </c>
      <c r="K319" s="37">
        <v>0</v>
      </c>
      <c r="L319" s="37">
        <v>0</v>
      </c>
      <c r="M319" s="21">
        <v>2530</v>
      </c>
    </row>
    <row r="320" spans="1:13" x14ac:dyDescent="0.35">
      <c r="A320" s="25">
        <v>313</v>
      </c>
      <c r="B320" s="232" t="s">
        <v>339</v>
      </c>
      <c r="C320" s="233" t="s">
        <v>47</v>
      </c>
      <c r="D320" s="36">
        <v>0</v>
      </c>
      <c r="E320" s="36">
        <v>0</v>
      </c>
      <c r="F320" s="36">
        <v>0</v>
      </c>
      <c r="G320" s="36">
        <v>718</v>
      </c>
      <c r="H320" s="36">
        <v>0</v>
      </c>
      <c r="I320" s="36">
        <v>0</v>
      </c>
      <c r="J320" s="36">
        <v>0</v>
      </c>
      <c r="K320" s="36">
        <v>0</v>
      </c>
      <c r="L320" s="36">
        <v>0</v>
      </c>
      <c r="M320" s="24">
        <v>718</v>
      </c>
    </row>
    <row r="321" spans="1:13" x14ac:dyDescent="0.35">
      <c r="A321" s="5">
        <v>314</v>
      </c>
      <c r="B321" s="234" t="s">
        <v>340</v>
      </c>
      <c r="C321" s="235" t="s">
        <v>47</v>
      </c>
      <c r="D321" s="37">
        <v>0</v>
      </c>
      <c r="E321" s="37">
        <v>0</v>
      </c>
      <c r="F321" s="37">
        <v>0</v>
      </c>
      <c r="G321" s="37">
        <v>1803</v>
      </c>
      <c r="H321" s="37">
        <v>0</v>
      </c>
      <c r="I321" s="37">
        <v>0</v>
      </c>
      <c r="J321" s="37">
        <v>0</v>
      </c>
      <c r="K321" s="37">
        <v>0</v>
      </c>
      <c r="L321" s="37">
        <v>0</v>
      </c>
      <c r="M321" s="21">
        <v>1803</v>
      </c>
    </row>
    <row r="322" spans="1:13" x14ac:dyDescent="0.35">
      <c r="A322" s="25">
        <v>315</v>
      </c>
      <c r="B322" s="232" t="s">
        <v>341</v>
      </c>
      <c r="C322" s="233" t="s">
        <v>25</v>
      </c>
      <c r="D322" s="36">
        <v>0</v>
      </c>
      <c r="E322" s="36">
        <v>0</v>
      </c>
      <c r="F322" s="36">
        <v>0</v>
      </c>
      <c r="G322" s="36">
        <v>2844</v>
      </c>
      <c r="H322" s="36">
        <v>0</v>
      </c>
      <c r="I322" s="36">
        <v>0</v>
      </c>
      <c r="J322" s="36">
        <v>0</v>
      </c>
      <c r="K322" s="36">
        <v>0</v>
      </c>
      <c r="L322" s="36">
        <v>0</v>
      </c>
      <c r="M322" s="24">
        <v>2844</v>
      </c>
    </row>
    <row r="323" spans="1:13" x14ac:dyDescent="0.35">
      <c r="A323" s="5">
        <v>316</v>
      </c>
      <c r="B323" s="234" t="s">
        <v>342</v>
      </c>
      <c r="C323" s="235" t="s">
        <v>46</v>
      </c>
      <c r="D323" s="37">
        <v>3</v>
      </c>
      <c r="E323" s="37">
        <v>1</v>
      </c>
      <c r="F323" s="37">
        <v>1</v>
      </c>
      <c r="G323" s="37">
        <v>17960</v>
      </c>
      <c r="H323" s="37">
        <v>0</v>
      </c>
      <c r="I323" s="37">
        <v>0</v>
      </c>
      <c r="J323" s="37">
        <v>0</v>
      </c>
      <c r="K323" s="37">
        <v>5</v>
      </c>
      <c r="L323" s="37">
        <v>0</v>
      </c>
      <c r="M323" s="21">
        <v>17970</v>
      </c>
    </row>
    <row r="324" spans="1:13" x14ac:dyDescent="0.35">
      <c r="A324" s="25">
        <v>317</v>
      </c>
      <c r="B324" s="232" t="s">
        <v>343</v>
      </c>
      <c r="C324" s="233" t="s">
        <v>48</v>
      </c>
      <c r="D324" s="36">
        <v>0</v>
      </c>
      <c r="E324" s="36">
        <v>0</v>
      </c>
      <c r="F324" s="36">
        <v>0</v>
      </c>
      <c r="G324" s="36">
        <v>545</v>
      </c>
      <c r="H324" s="36">
        <v>0</v>
      </c>
      <c r="I324" s="36">
        <v>0</v>
      </c>
      <c r="J324" s="36">
        <v>0</v>
      </c>
      <c r="K324" s="36">
        <v>0</v>
      </c>
      <c r="L324" s="36">
        <v>0</v>
      </c>
      <c r="M324" s="24">
        <v>545</v>
      </c>
    </row>
    <row r="325" spans="1:13" x14ac:dyDescent="0.35">
      <c r="A325" s="5">
        <v>318</v>
      </c>
      <c r="B325" s="234" t="s">
        <v>344</v>
      </c>
      <c r="C325" s="235" t="s">
        <v>48</v>
      </c>
      <c r="D325" s="37">
        <v>1</v>
      </c>
      <c r="E325" s="37">
        <v>0</v>
      </c>
      <c r="F325" s="37">
        <v>0</v>
      </c>
      <c r="G325" s="37">
        <v>564</v>
      </c>
      <c r="H325" s="37">
        <v>0</v>
      </c>
      <c r="I325" s="37">
        <v>0</v>
      </c>
      <c r="J325" s="37">
        <v>0</v>
      </c>
      <c r="K325" s="37">
        <v>0</v>
      </c>
      <c r="L325" s="37">
        <v>0</v>
      </c>
      <c r="M325" s="21">
        <v>565</v>
      </c>
    </row>
    <row r="326" spans="1:13" x14ac:dyDescent="0.35">
      <c r="A326" s="25">
        <v>319</v>
      </c>
      <c r="B326" s="232" t="s">
        <v>345</v>
      </c>
      <c r="C326" s="233" t="s">
        <v>46</v>
      </c>
      <c r="D326" s="36">
        <v>1</v>
      </c>
      <c r="E326" s="36">
        <v>0</v>
      </c>
      <c r="F326" s="36">
        <v>0</v>
      </c>
      <c r="G326" s="36">
        <v>969</v>
      </c>
      <c r="H326" s="36">
        <v>0</v>
      </c>
      <c r="I326" s="36">
        <v>0</v>
      </c>
      <c r="J326" s="36">
        <v>0</v>
      </c>
      <c r="K326" s="36">
        <v>0</v>
      </c>
      <c r="L326" s="36">
        <v>0</v>
      </c>
      <c r="M326" s="24">
        <v>970</v>
      </c>
    </row>
    <row r="327" spans="1:13" x14ac:dyDescent="0.35">
      <c r="A327" s="5">
        <v>320</v>
      </c>
      <c r="B327" s="234" t="s">
        <v>346</v>
      </c>
      <c r="C327" s="235" t="s">
        <v>46</v>
      </c>
      <c r="D327" s="37">
        <v>0</v>
      </c>
      <c r="E327" s="37">
        <v>0</v>
      </c>
      <c r="F327" s="37">
        <v>0</v>
      </c>
      <c r="G327" s="37">
        <v>2003</v>
      </c>
      <c r="H327" s="37">
        <v>0</v>
      </c>
      <c r="I327" s="37">
        <v>0</v>
      </c>
      <c r="J327" s="37">
        <v>0</v>
      </c>
      <c r="K327" s="37">
        <v>0</v>
      </c>
      <c r="L327" s="37">
        <v>0</v>
      </c>
      <c r="M327" s="21">
        <v>2003</v>
      </c>
    </row>
    <row r="328" spans="1:13" x14ac:dyDescent="0.35">
      <c r="A328" s="25">
        <v>321</v>
      </c>
      <c r="B328" s="232" t="s">
        <v>716</v>
      </c>
      <c r="C328" s="233" t="s">
        <v>48</v>
      </c>
      <c r="D328" s="36">
        <v>0</v>
      </c>
      <c r="E328" s="36">
        <v>0</v>
      </c>
      <c r="F328" s="36">
        <v>0</v>
      </c>
      <c r="G328" s="36">
        <v>1777</v>
      </c>
      <c r="H328" s="36">
        <v>0</v>
      </c>
      <c r="I328" s="36">
        <v>0</v>
      </c>
      <c r="J328" s="36">
        <v>0</v>
      </c>
      <c r="K328" s="36">
        <v>0</v>
      </c>
      <c r="L328" s="36">
        <v>0</v>
      </c>
      <c r="M328" s="24">
        <v>1777</v>
      </c>
    </row>
    <row r="329" spans="1:13" x14ac:dyDescent="0.35">
      <c r="A329" s="5">
        <v>322</v>
      </c>
      <c r="B329" s="234" t="s">
        <v>347</v>
      </c>
      <c r="C329" s="235" t="s">
        <v>47</v>
      </c>
      <c r="D329" s="37">
        <v>0</v>
      </c>
      <c r="E329" s="37">
        <v>0</v>
      </c>
      <c r="F329" s="37">
        <v>0</v>
      </c>
      <c r="G329" s="37">
        <v>828</v>
      </c>
      <c r="H329" s="37">
        <v>0</v>
      </c>
      <c r="I329" s="37">
        <v>0</v>
      </c>
      <c r="J329" s="37">
        <v>0</v>
      </c>
      <c r="K329" s="37">
        <v>0</v>
      </c>
      <c r="L329" s="37">
        <v>0</v>
      </c>
      <c r="M329" s="21">
        <v>828</v>
      </c>
    </row>
    <row r="330" spans="1:13" x14ac:dyDescent="0.35">
      <c r="A330" s="25">
        <v>323</v>
      </c>
      <c r="B330" s="232" t="s">
        <v>717</v>
      </c>
      <c r="C330" s="233" t="s">
        <v>48</v>
      </c>
      <c r="D330" s="36">
        <v>0</v>
      </c>
      <c r="E330" s="36">
        <v>0</v>
      </c>
      <c r="F330" s="36">
        <v>0</v>
      </c>
      <c r="G330" s="36">
        <v>271</v>
      </c>
      <c r="H330" s="36">
        <v>0</v>
      </c>
      <c r="I330" s="36">
        <v>0</v>
      </c>
      <c r="J330" s="36">
        <v>0</v>
      </c>
      <c r="K330" s="36">
        <v>0</v>
      </c>
      <c r="L330" s="36">
        <v>0</v>
      </c>
      <c r="M330" s="24">
        <v>271</v>
      </c>
    </row>
    <row r="331" spans="1:13" x14ac:dyDescent="0.35">
      <c r="A331" s="5">
        <v>324</v>
      </c>
      <c r="B331" s="234" t="s">
        <v>718</v>
      </c>
      <c r="C331" s="235" t="s">
        <v>28</v>
      </c>
      <c r="D331" s="37">
        <v>3</v>
      </c>
      <c r="E331" s="37">
        <v>0</v>
      </c>
      <c r="F331" s="37">
        <v>1</v>
      </c>
      <c r="G331" s="37">
        <v>7963</v>
      </c>
      <c r="H331" s="37">
        <v>1</v>
      </c>
      <c r="I331" s="37">
        <v>0</v>
      </c>
      <c r="J331" s="37">
        <v>1</v>
      </c>
      <c r="K331" s="37">
        <v>1</v>
      </c>
      <c r="L331" s="37">
        <v>0</v>
      </c>
      <c r="M331" s="21">
        <v>7970</v>
      </c>
    </row>
    <row r="332" spans="1:13" x14ac:dyDescent="0.35">
      <c r="A332" s="25">
        <v>325</v>
      </c>
      <c r="B332" s="232" t="s">
        <v>348</v>
      </c>
      <c r="C332" s="233" t="s">
        <v>47</v>
      </c>
      <c r="D332" s="36">
        <v>17</v>
      </c>
      <c r="E332" s="36">
        <v>4</v>
      </c>
      <c r="F332" s="36">
        <v>1</v>
      </c>
      <c r="G332" s="36">
        <v>40652</v>
      </c>
      <c r="H332" s="36">
        <v>0</v>
      </c>
      <c r="I332" s="36">
        <v>0</v>
      </c>
      <c r="J332" s="36">
        <v>1</v>
      </c>
      <c r="K332" s="36">
        <v>6</v>
      </c>
      <c r="L332" s="36">
        <v>0</v>
      </c>
      <c r="M332" s="24">
        <v>40681</v>
      </c>
    </row>
    <row r="333" spans="1:13" x14ac:dyDescent="0.35">
      <c r="A333" s="5">
        <v>326</v>
      </c>
      <c r="B333" s="234" t="s">
        <v>349</v>
      </c>
      <c r="C333" s="235" t="s">
        <v>42</v>
      </c>
      <c r="D333" s="37">
        <v>0</v>
      </c>
      <c r="E333" s="37">
        <v>0</v>
      </c>
      <c r="F333" s="37">
        <v>0</v>
      </c>
      <c r="G333" s="37">
        <v>1528</v>
      </c>
      <c r="H333" s="37">
        <v>0</v>
      </c>
      <c r="I333" s="37">
        <v>0</v>
      </c>
      <c r="J333" s="37">
        <v>0</v>
      </c>
      <c r="K333" s="37">
        <v>0</v>
      </c>
      <c r="L333" s="37">
        <v>0</v>
      </c>
      <c r="M333" s="21">
        <v>1528</v>
      </c>
    </row>
    <row r="334" spans="1:13" x14ac:dyDescent="0.35">
      <c r="A334" s="25">
        <v>327</v>
      </c>
      <c r="B334" s="232" t="s">
        <v>350</v>
      </c>
      <c r="C334" s="233" t="s">
        <v>43</v>
      </c>
      <c r="D334" s="36">
        <v>1</v>
      </c>
      <c r="E334" s="36">
        <v>0</v>
      </c>
      <c r="F334" s="36">
        <v>1</v>
      </c>
      <c r="G334" s="36">
        <v>5485</v>
      </c>
      <c r="H334" s="36">
        <v>0</v>
      </c>
      <c r="I334" s="36">
        <v>0</v>
      </c>
      <c r="J334" s="36">
        <v>0</v>
      </c>
      <c r="K334" s="36">
        <v>1</v>
      </c>
      <c r="L334" s="36">
        <v>0</v>
      </c>
      <c r="M334" s="24">
        <v>5488</v>
      </c>
    </row>
    <row r="335" spans="1:13" x14ac:dyDescent="0.35">
      <c r="A335" s="5">
        <v>328</v>
      </c>
      <c r="B335" s="234" t="s">
        <v>351</v>
      </c>
      <c r="C335" s="235" t="s">
        <v>25</v>
      </c>
      <c r="D335" s="37">
        <v>0</v>
      </c>
      <c r="E335" s="37">
        <v>0</v>
      </c>
      <c r="F335" s="37">
        <v>0</v>
      </c>
      <c r="G335" s="37">
        <v>5290</v>
      </c>
      <c r="H335" s="37">
        <v>0</v>
      </c>
      <c r="I335" s="37">
        <v>0</v>
      </c>
      <c r="J335" s="37">
        <v>0</v>
      </c>
      <c r="K335" s="37">
        <v>0</v>
      </c>
      <c r="L335" s="37">
        <v>0</v>
      </c>
      <c r="M335" s="21">
        <v>5290</v>
      </c>
    </row>
    <row r="336" spans="1:13" x14ac:dyDescent="0.35">
      <c r="A336" s="25">
        <v>329</v>
      </c>
      <c r="B336" s="232" t="s">
        <v>352</v>
      </c>
      <c r="C336" s="233" t="s">
        <v>18</v>
      </c>
      <c r="D336" s="36">
        <v>0</v>
      </c>
      <c r="E336" s="36">
        <v>0</v>
      </c>
      <c r="F336" s="36">
        <v>0</v>
      </c>
      <c r="G336" s="36">
        <v>5163</v>
      </c>
      <c r="H336" s="36">
        <v>0</v>
      </c>
      <c r="I336" s="36">
        <v>0</v>
      </c>
      <c r="J336" s="36">
        <v>1</v>
      </c>
      <c r="K336" s="36">
        <v>0</v>
      </c>
      <c r="L336" s="36">
        <v>0</v>
      </c>
      <c r="M336" s="24">
        <v>5164</v>
      </c>
    </row>
    <row r="337" spans="1:13" x14ac:dyDescent="0.35">
      <c r="A337" s="5">
        <v>330</v>
      </c>
      <c r="B337" s="234" t="s">
        <v>353</v>
      </c>
      <c r="C337" s="235" t="s">
        <v>23</v>
      </c>
      <c r="D337" s="37">
        <v>0</v>
      </c>
      <c r="E337" s="37">
        <v>0</v>
      </c>
      <c r="F337" s="37">
        <v>0</v>
      </c>
      <c r="G337" s="37">
        <v>157</v>
      </c>
      <c r="H337" s="37">
        <v>0</v>
      </c>
      <c r="I337" s="37">
        <v>0</v>
      </c>
      <c r="J337" s="37">
        <v>0</v>
      </c>
      <c r="K337" s="37">
        <v>0</v>
      </c>
      <c r="L337" s="37">
        <v>0</v>
      </c>
      <c r="M337" s="21">
        <v>157</v>
      </c>
    </row>
    <row r="338" spans="1:13" x14ac:dyDescent="0.35">
      <c r="A338" s="25">
        <v>331</v>
      </c>
      <c r="B338" s="232" t="s">
        <v>354</v>
      </c>
      <c r="C338" s="233" t="s">
        <v>42</v>
      </c>
      <c r="D338" s="36">
        <v>0</v>
      </c>
      <c r="E338" s="36">
        <v>0</v>
      </c>
      <c r="F338" s="36">
        <v>0</v>
      </c>
      <c r="G338" s="36">
        <v>1167</v>
      </c>
      <c r="H338" s="36">
        <v>0</v>
      </c>
      <c r="I338" s="36">
        <v>0</v>
      </c>
      <c r="J338" s="36">
        <v>0</v>
      </c>
      <c r="K338" s="36">
        <v>1</v>
      </c>
      <c r="L338" s="36">
        <v>0</v>
      </c>
      <c r="M338" s="24">
        <v>1168</v>
      </c>
    </row>
    <row r="339" spans="1:13" x14ac:dyDescent="0.35">
      <c r="A339" s="5">
        <v>332</v>
      </c>
      <c r="B339" s="234" t="s">
        <v>355</v>
      </c>
      <c r="C339" s="235" t="s">
        <v>31</v>
      </c>
      <c r="D339" s="37">
        <v>4</v>
      </c>
      <c r="E339" s="37">
        <v>0</v>
      </c>
      <c r="F339" s="37">
        <v>0</v>
      </c>
      <c r="G339" s="37">
        <v>5093</v>
      </c>
      <c r="H339" s="37">
        <v>0</v>
      </c>
      <c r="I339" s="37">
        <v>0</v>
      </c>
      <c r="J339" s="37">
        <v>0</v>
      </c>
      <c r="K339" s="37">
        <v>0</v>
      </c>
      <c r="L339" s="37">
        <v>0</v>
      </c>
      <c r="M339" s="21">
        <v>5097</v>
      </c>
    </row>
    <row r="340" spans="1:13" x14ac:dyDescent="0.35">
      <c r="A340" s="25">
        <v>333</v>
      </c>
      <c r="B340" s="232" t="s">
        <v>356</v>
      </c>
      <c r="C340" s="233" t="s">
        <v>38</v>
      </c>
      <c r="D340" s="36">
        <v>0</v>
      </c>
      <c r="E340" s="36">
        <v>0</v>
      </c>
      <c r="F340" s="36">
        <v>0</v>
      </c>
      <c r="G340" s="36">
        <v>34</v>
      </c>
      <c r="H340" s="36">
        <v>0</v>
      </c>
      <c r="I340" s="36">
        <v>0</v>
      </c>
      <c r="J340" s="36">
        <v>0</v>
      </c>
      <c r="K340" s="36">
        <v>0</v>
      </c>
      <c r="L340" s="36">
        <v>0</v>
      </c>
      <c r="M340" s="24">
        <v>34</v>
      </c>
    </row>
    <row r="341" spans="1:13" x14ac:dyDescent="0.35">
      <c r="A341" s="5">
        <v>334</v>
      </c>
      <c r="B341" s="234" t="s">
        <v>357</v>
      </c>
      <c r="C341" s="235" t="s">
        <v>42</v>
      </c>
      <c r="D341" s="37">
        <v>0</v>
      </c>
      <c r="E341" s="37">
        <v>0</v>
      </c>
      <c r="F341" s="37">
        <v>0</v>
      </c>
      <c r="G341" s="37">
        <v>1375</v>
      </c>
      <c r="H341" s="37">
        <v>0</v>
      </c>
      <c r="I341" s="37">
        <v>0</v>
      </c>
      <c r="J341" s="37">
        <v>0</v>
      </c>
      <c r="K341" s="37">
        <v>0</v>
      </c>
      <c r="L341" s="37">
        <v>0</v>
      </c>
      <c r="M341" s="21">
        <v>1375</v>
      </c>
    </row>
    <row r="342" spans="1:13" x14ac:dyDescent="0.35">
      <c r="A342" s="25">
        <v>335</v>
      </c>
      <c r="B342" s="232" t="s">
        <v>358</v>
      </c>
      <c r="C342" s="233" t="s">
        <v>46</v>
      </c>
      <c r="D342" s="36">
        <v>0</v>
      </c>
      <c r="E342" s="36">
        <v>0</v>
      </c>
      <c r="F342" s="36">
        <v>0</v>
      </c>
      <c r="G342" s="36">
        <v>923</v>
      </c>
      <c r="H342" s="36">
        <v>0</v>
      </c>
      <c r="I342" s="36">
        <v>0</v>
      </c>
      <c r="J342" s="36">
        <v>0</v>
      </c>
      <c r="K342" s="36">
        <v>0</v>
      </c>
      <c r="L342" s="36">
        <v>0</v>
      </c>
      <c r="M342" s="24">
        <v>923</v>
      </c>
    </row>
    <row r="343" spans="1:13" x14ac:dyDescent="0.35">
      <c r="A343" s="5">
        <v>336</v>
      </c>
      <c r="B343" s="234" t="s">
        <v>359</v>
      </c>
      <c r="C343" s="235" t="s">
        <v>43</v>
      </c>
      <c r="D343" s="37">
        <v>0</v>
      </c>
      <c r="E343" s="37">
        <v>0</v>
      </c>
      <c r="F343" s="37">
        <v>0</v>
      </c>
      <c r="G343" s="37">
        <v>466</v>
      </c>
      <c r="H343" s="37">
        <v>0</v>
      </c>
      <c r="I343" s="37">
        <v>0</v>
      </c>
      <c r="J343" s="37">
        <v>0</v>
      </c>
      <c r="K343" s="37">
        <v>0</v>
      </c>
      <c r="L343" s="37">
        <v>0</v>
      </c>
      <c r="M343" s="21">
        <v>466</v>
      </c>
    </row>
    <row r="344" spans="1:13" x14ac:dyDescent="0.35">
      <c r="A344" s="25">
        <v>337</v>
      </c>
      <c r="B344" s="232" t="s">
        <v>360</v>
      </c>
      <c r="C344" s="233" t="s">
        <v>46</v>
      </c>
      <c r="D344" s="36">
        <v>0</v>
      </c>
      <c r="E344" s="36">
        <v>0</v>
      </c>
      <c r="F344" s="36">
        <v>0</v>
      </c>
      <c r="G344" s="36">
        <v>993</v>
      </c>
      <c r="H344" s="36">
        <v>0</v>
      </c>
      <c r="I344" s="36">
        <v>0</v>
      </c>
      <c r="J344" s="36">
        <v>0</v>
      </c>
      <c r="K344" s="36">
        <v>0</v>
      </c>
      <c r="L344" s="36">
        <v>0</v>
      </c>
      <c r="M344" s="24">
        <v>993</v>
      </c>
    </row>
    <row r="345" spans="1:13" x14ac:dyDescent="0.35">
      <c r="A345" s="5">
        <v>338</v>
      </c>
      <c r="B345" s="234" t="s">
        <v>361</v>
      </c>
      <c r="C345" s="235" t="s">
        <v>46</v>
      </c>
      <c r="D345" s="37">
        <v>0</v>
      </c>
      <c r="E345" s="37">
        <v>0</v>
      </c>
      <c r="F345" s="37">
        <v>0</v>
      </c>
      <c r="G345" s="37">
        <v>1525</v>
      </c>
      <c r="H345" s="37">
        <v>0</v>
      </c>
      <c r="I345" s="37">
        <v>0</v>
      </c>
      <c r="J345" s="37">
        <v>0</v>
      </c>
      <c r="K345" s="37">
        <v>0</v>
      </c>
      <c r="L345" s="37">
        <v>0</v>
      </c>
      <c r="M345" s="21">
        <v>1525</v>
      </c>
    </row>
    <row r="346" spans="1:13" x14ac:dyDescent="0.35">
      <c r="A346" s="25">
        <v>339</v>
      </c>
      <c r="B346" s="232" t="s">
        <v>799</v>
      </c>
      <c r="C346" s="233" t="s">
        <v>41</v>
      </c>
      <c r="D346" s="36">
        <v>0</v>
      </c>
      <c r="E346" s="36">
        <v>0</v>
      </c>
      <c r="F346" s="36">
        <v>0</v>
      </c>
      <c r="G346" s="36">
        <v>305</v>
      </c>
      <c r="H346" s="36">
        <v>0</v>
      </c>
      <c r="I346" s="36">
        <v>0</v>
      </c>
      <c r="J346" s="36">
        <v>0</v>
      </c>
      <c r="K346" s="36">
        <v>0</v>
      </c>
      <c r="L346" s="36">
        <v>0</v>
      </c>
      <c r="M346" s="24">
        <v>305</v>
      </c>
    </row>
    <row r="347" spans="1:13" x14ac:dyDescent="0.35">
      <c r="A347" s="5">
        <v>340</v>
      </c>
      <c r="B347" s="234" t="s">
        <v>362</v>
      </c>
      <c r="C347" s="235" t="s">
        <v>29</v>
      </c>
      <c r="D347" s="37">
        <v>0</v>
      </c>
      <c r="E347" s="37">
        <v>0</v>
      </c>
      <c r="F347" s="37">
        <v>0</v>
      </c>
      <c r="G347" s="37">
        <v>1728</v>
      </c>
      <c r="H347" s="37">
        <v>0</v>
      </c>
      <c r="I347" s="37">
        <v>0</v>
      </c>
      <c r="J347" s="37">
        <v>0</v>
      </c>
      <c r="K347" s="37">
        <v>0</v>
      </c>
      <c r="L347" s="37">
        <v>0</v>
      </c>
      <c r="M347" s="21">
        <v>1728</v>
      </c>
    </row>
    <row r="348" spans="1:13" x14ac:dyDescent="0.35">
      <c r="A348" s="25">
        <v>341</v>
      </c>
      <c r="B348" s="232" t="s">
        <v>733</v>
      </c>
      <c r="C348" s="233" t="s">
        <v>25</v>
      </c>
      <c r="D348" s="36">
        <v>9</v>
      </c>
      <c r="E348" s="36">
        <v>0</v>
      </c>
      <c r="F348" s="36">
        <v>0</v>
      </c>
      <c r="G348" s="36">
        <v>11078</v>
      </c>
      <c r="H348" s="36">
        <v>0</v>
      </c>
      <c r="I348" s="36">
        <v>0</v>
      </c>
      <c r="J348" s="36">
        <v>2</v>
      </c>
      <c r="K348" s="36">
        <v>0</v>
      </c>
      <c r="L348" s="36">
        <v>0</v>
      </c>
      <c r="M348" s="24">
        <v>11089</v>
      </c>
    </row>
    <row r="349" spans="1:13" x14ac:dyDescent="0.35">
      <c r="A349" s="5">
        <v>342</v>
      </c>
      <c r="B349" s="234" t="s">
        <v>364</v>
      </c>
      <c r="C349" s="235" t="s">
        <v>24</v>
      </c>
      <c r="D349" s="37">
        <v>3</v>
      </c>
      <c r="E349" s="37">
        <v>0</v>
      </c>
      <c r="F349" s="37">
        <v>0</v>
      </c>
      <c r="G349" s="37">
        <v>12707</v>
      </c>
      <c r="H349" s="37">
        <v>0</v>
      </c>
      <c r="I349" s="37">
        <v>0</v>
      </c>
      <c r="J349" s="37">
        <v>0</v>
      </c>
      <c r="K349" s="37">
        <v>0</v>
      </c>
      <c r="L349" s="37">
        <v>0</v>
      </c>
      <c r="M349" s="21">
        <v>12710</v>
      </c>
    </row>
    <row r="350" spans="1:13" x14ac:dyDescent="0.35">
      <c r="A350" s="25">
        <v>343</v>
      </c>
      <c r="B350" s="232" t="s">
        <v>365</v>
      </c>
      <c r="C350" s="233" t="s">
        <v>46</v>
      </c>
      <c r="D350" s="36">
        <v>0</v>
      </c>
      <c r="E350" s="36">
        <v>0</v>
      </c>
      <c r="F350" s="36">
        <v>0</v>
      </c>
      <c r="G350" s="36">
        <v>1881</v>
      </c>
      <c r="H350" s="36">
        <v>0</v>
      </c>
      <c r="I350" s="36">
        <v>0</v>
      </c>
      <c r="J350" s="36">
        <v>0</v>
      </c>
      <c r="K350" s="36">
        <v>0</v>
      </c>
      <c r="L350" s="36">
        <v>0</v>
      </c>
      <c r="M350" s="24">
        <v>1881</v>
      </c>
    </row>
    <row r="351" spans="1:13" x14ac:dyDescent="0.35">
      <c r="A351" s="5">
        <v>344</v>
      </c>
      <c r="B351" s="234" t="s">
        <v>366</v>
      </c>
      <c r="C351" s="235" t="s">
        <v>39</v>
      </c>
      <c r="D351" s="37">
        <v>0</v>
      </c>
      <c r="E351" s="37">
        <v>0</v>
      </c>
      <c r="F351" s="37">
        <v>0</v>
      </c>
      <c r="G351" s="37">
        <v>4</v>
      </c>
      <c r="H351" s="37">
        <v>0</v>
      </c>
      <c r="I351" s="37">
        <v>0</v>
      </c>
      <c r="J351" s="37">
        <v>0</v>
      </c>
      <c r="K351" s="37">
        <v>0</v>
      </c>
      <c r="L351" s="37">
        <v>0</v>
      </c>
      <c r="M351" s="21">
        <v>4</v>
      </c>
    </row>
    <row r="352" spans="1:13" x14ac:dyDescent="0.35">
      <c r="A352" s="25">
        <v>345</v>
      </c>
      <c r="B352" s="232" t="s">
        <v>367</v>
      </c>
      <c r="C352" s="233" t="s">
        <v>38</v>
      </c>
      <c r="D352" s="36">
        <v>0</v>
      </c>
      <c r="E352" s="36">
        <v>0</v>
      </c>
      <c r="F352" s="36">
        <v>0</v>
      </c>
      <c r="G352" s="36">
        <v>62</v>
      </c>
      <c r="H352" s="36">
        <v>0</v>
      </c>
      <c r="I352" s="36">
        <v>0</v>
      </c>
      <c r="J352" s="36">
        <v>0</v>
      </c>
      <c r="K352" s="36">
        <v>0</v>
      </c>
      <c r="L352" s="36">
        <v>0</v>
      </c>
      <c r="M352" s="24">
        <v>62</v>
      </c>
    </row>
    <row r="353" spans="1:13" x14ac:dyDescent="0.35">
      <c r="A353" s="5">
        <v>346</v>
      </c>
      <c r="B353" s="234" t="s">
        <v>732</v>
      </c>
      <c r="C353" s="235" t="s">
        <v>24</v>
      </c>
      <c r="D353" s="37">
        <v>1</v>
      </c>
      <c r="E353" s="37">
        <v>0</v>
      </c>
      <c r="F353" s="37">
        <v>0</v>
      </c>
      <c r="G353" s="37">
        <v>11076</v>
      </c>
      <c r="H353" s="37">
        <v>0</v>
      </c>
      <c r="I353" s="37">
        <v>0</v>
      </c>
      <c r="J353" s="37">
        <v>1</v>
      </c>
      <c r="K353" s="37">
        <v>0</v>
      </c>
      <c r="L353" s="37">
        <v>0</v>
      </c>
      <c r="M353" s="21">
        <v>11078</v>
      </c>
    </row>
    <row r="354" spans="1:13" x14ac:dyDescent="0.35">
      <c r="A354" s="25">
        <v>347</v>
      </c>
      <c r="B354" s="232" t="s">
        <v>638</v>
      </c>
      <c r="C354" s="233" t="s">
        <v>40</v>
      </c>
      <c r="D354" s="36">
        <v>16</v>
      </c>
      <c r="E354" s="36">
        <v>0</v>
      </c>
      <c r="F354" s="36">
        <v>1</v>
      </c>
      <c r="G354" s="36">
        <v>28145</v>
      </c>
      <c r="H354" s="36">
        <v>0</v>
      </c>
      <c r="I354" s="36">
        <v>0</v>
      </c>
      <c r="J354" s="36">
        <v>2</v>
      </c>
      <c r="K354" s="36">
        <v>1</v>
      </c>
      <c r="L354" s="36">
        <v>0</v>
      </c>
      <c r="M354" s="24">
        <v>28165</v>
      </c>
    </row>
    <row r="355" spans="1:13" x14ac:dyDescent="0.35">
      <c r="A355" s="5">
        <v>348</v>
      </c>
      <c r="B355" s="234" t="s">
        <v>369</v>
      </c>
      <c r="C355" s="235" t="s">
        <v>40</v>
      </c>
      <c r="D355" s="37">
        <v>0</v>
      </c>
      <c r="E355" s="37">
        <v>0</v>
      </c>
      <c r="F355" s="37">
        <v>0</v>
      </c>
      <c r="G355" s="37">
        <v>1923</v>
      </c>
      <c r="H355" s="37">
        <v>0</v>
      </c>
      <c r="I355" s="37">
        <v>0</v>
      </c>
      <c r="J355" s="37">
        <v>0</v>
      </c>
      <c r="K355" s="37">
        <v>0</v>
      </c>
      <c r="L355" s="37">
        <v>0</v>
      </c>
      <c r="M355" s="21">
        <v>1923</v>
      </c>
    </row>
    <row r="356" spans="1:13" x14ac:dyDescent="0.35">
      <c r="A356" s="25">
        <v>349</v>
      </c>
      <c r="B356" s="232" t="s">
        <v>370</v>
      </c>
      <c r="C356" s="233" t="s">
        <v>24</v>
      </c>
      <c r="D356" s="36">
        <v>1</v>
      </c>
      <c r="E356" s="36">
        <v>0</v>
      </c>
      <c r="F356" s="36">
        <v>0</v>
      </c>
      <c r="G356" s="36">
        <v>8140</v>
      </c>
      <c r="H356" s="36">
        <v>0</v>
      </c>
      <c r="I356" s="36">
        <v>0</v>
      </c>
      <c r="J356" s="36">
        <v>0</v>
      </c>
      <c r="K356" s="36">
        <v>0</v>
      </c>
      <c r="L356" s="36">
        <v>0</v>
      </c>
      <c r="M356" s="24">
        <v>8141</v>
      </c>
    </row>
    <row r="357" spans="1:13" x14ac:dyDescent="0.35">
      <c r="A357" s="5">
        <v>350</v>
      </c>
      <c r="B357" s="234" t="s">
        <v>719</v>
      </c>
      <c r="C357" s="235" t="s">
        <v>48</v>
      </c>
      <c r="D357" s="37">
        <v>0</v>
      </c>
      <c r="E357" s="37">
        <v>0</v>
      </c>
      <c r="F357" s="37">
        <v>0</v>
      </c>
      <c r="G357" s="37">
        <v>6529</v>
      </c>
      <c r="H357" s="37">
        <v>0</v>
      </c>
      <c r="I357" s="37">
        <v>0</v>
      </c>
      <c r="J357" s="37">
        <v>2</v>
      </c>
      <c r="K357" s="37">
        <v>0</v>
      </c>
      <c r="L357" s="37">
        <v>0</v>
      </c>
      <c r="M357" s="21">
        <v>6531</v>
      </c>
    </row>
    <row r="358" spans="1:13" x14ac:dyDescent="0.35">
      <c r="A358" s="25">
        <v>351</v>
      </c>
      <c r="B358" s="232" t="s">
        <v>371</v>
      </c>
      <c r="C358" s="233" t="s">
        <v>29</v>
      </c>
      <c r="D358" s="36">
        <v>0</v>
      </c>
      <c r="E358" s="36">
        <v>0</v>
      </c>
      <c r="F358" s="36">
        <v>0</v>
      </c>
      <c r="G358" s="36">
        <v>1475</v>
      </c>
      <c r="H358" s="36">
        <v>0</v>
      </c>
      <c r="I358" s="36">
        <v>0</v>
      </c>
      <c r="J358" s="36">
        <v>0</v>
      </c>
      <c r="K358" s="36">
        <v>0</v>
      </c>
      <c r="L358" s="36">
        <v>0</v>
      </c>
      <c r="M358" s="24">
        <v>1475</v>
      </c>
    </row>
    <row r="359" spans="1:13" x14ac:dyDescent="0.35">
      <c r="A359" s="5">
        <v>352</v>
      </c>
      <c r="B359" s="234" t="s">
        <v>372</v>
      </c>
      <c r="C359" s="235" t="s">
        <v>33</v>
      </c>
      <c r="D359" s="37">
        <v>0</v>
      </c>
      <c r="E359" s="37">
        <v>0</v>
      </c>
      <c r="F359" s="37">
        <v>0</v>
      </c>
      <c r="G359" s="37">
        <v>1606</v>
      </c>
      <c r="H359" s="37">
        <v>0</v>
      </c>
      <c r="I359" s="37">
        <v>0</v>
      </c>
      <c r="J359" s="37">
        <v>0</v>
      </c>
      <c r="K359" s="37">
        <v>0</v>
      </c>
      <c r="L359" s="37">
        <v>0</v>
      </c>
      <c r="M359" s="21">
        <v>1606</v>
      </c>
    </row>
    <row r="360" spans="1:13" x14ac:dyDescent="0.35">
      <c r="A360" s="25">
        <v>353</v>
      </c>
      <c r="B360" s="232" t="s">
        <v>373</v>
      </c>
      <c r="C360" s="233" t="s">
        <v>33</v>
      </c>
      <c r="D360" s="36">
        <v>0</v>
      </c>
      <c r="E360" s="36">
        <v>0</v>
      </c>
      <c r="F360" s="36">
        <v>0</v>
      </c>
      <c r="G360" s="36">
        <v>34</v>
      </c>
      <c r="H360" s="36">
        <v>0</v>
      </c>
      <c r="I360" s="36">
        <v>0</v>
      </c>
      <c r="J360" s="36">
        <v>0</v>
      </c>
      <c r="K360" s="36">
        <v>0</v>
      </c>
      <c r="L360" s="36">
        <v>0</v>
      </c>
      <c r="M360" s="24">
        <v>34</v>
      </c>
    </row>
    <row r="361" spans="1:13" x14ac:dyDescent="0.35">
      <c r="A361" s="5">
        <v>354</v>
      </c>
      <c r="B361" s="234" t="s">
        <v>374</v>
      </c>
      <c r="C361" s="235" t="s">
        <v>46</v>
      </c>
      <c r="D361" s="37">
        <v>0</v>
      </c>
      <c r="E361" s="37">
        <v>0</v>
      </c>
      <c r="F361" s="37">
        <v>0</v>
      </c>
      <c r="G361" s="37">
        <v>1889</v>
      </c>
      <c r="H361" s="37">
        <v>0</v>
      </c>
      <c r="I361" s="37">
        <v>0</v>
      </c>
      <c r="J361" s="37">
        <v>0</v>
      </c>
      <c r="K361" s="37">
        <v>0</v>
      </c>
      <c r="L361" s="37">
        <v>0</v>
      </c>
      <c r="M361" s="21">
        <v>1889</v>
      </c>
    </row>
    <row r="362" spans="1:13" x14ac:dyDescent="0.35">
      <c r="A362" s="25">
        <v>355</v>
      </c>
      <c r="B362" s="232" t="s">
        <v>375</v>
      </c>
      <c r="C362" s="233" t="s">
        <v>16</v>
      </c>
      <c r="D362" s="36">
        <v>0</v>
      </c>
      <c r="E362" s="36">
        <v>0</v>
      </c>
      <c r="F362" s="36">
        <v>0</v>
      </c>
      <c r="G362" s="36">
        <v>1700</v>
      </c>
      <c r="H362" s="36">
        <v>0</v>
      </c>
      <c r="I362" s="36">
        <v>0</v>
      </c>
      <c r="J362" s="36">
        <v>0</v>
      </c>
      <c r="K362" s="36">
        <v>0</v>
      </c>
      <c r="L362" s="36">
        <v>0</v>
      </c>
      <c r="M362" s="24">
        <v>1700</v>
      </c>
    </row>
    <row r="363" spans="1:13" x14ac:dyDescent="0.35">
      <c r="A363" s="5">
        <v>356</v>
      </c>
      <c r="B363" s="234" t="s">
        <v>376</v>
      </c>
      <c r="C363" s="235" t="s">
        <v>16</v>
      </c>
      <c r="D363" s="37">
        <v>0</v>
      </c>
      <c r="E363" s="37">
        <v>0</v>
      </c>
      <c r="F363" s="37">
        <v>0</v>
      </c>
      <c r="G363" s="37">
        <v>486</v>
      </c>
      <c r="H363" s="37">
        <v>0</v>
      </c>
      <c r="I363" s="37">
        <v>0</v>
      </c>
      <c r="J363" s="37">
        <v>0</v>
      </c>
      <c r="K363" s="37">
        <v>0</v>
      </c>
      <c r="L363" s="37">
        <v>0</v>
      </c>
      <c r="M363" s="21">
        <v>486</v>
      </c>
    </row>
    <row r="364" spans="1:13" x14ac:dyDescent="0.35">
      <c r="A364" s="25">
        <v>357</v>
      </c>
      <c r="B364" s="232" t="s">
        <v>377</v>
      </c>
      <c r="C364" s="233" t="s">
        <v>42</v>
      </c>
      <c r="D364" s="36">
        <v>0</v>
      </c>
      <c r="E364" s="36">
        <v>0</v>
      </c>
      <c r="F364" s="36">
        <v>0</v>
      </c>
      <c r="G364" s="36">
        <v>1423</v>
      </c>
      <c r="H364" s="36">
        <v>0</v>
      </c>
      <c r="I364" s="36">
        <v>0</v>
      </c>
      <c r="J364" s="36">
        <v>0</v>
      </c>
      <c r="K364" s="36">
        <v>0</v>
      </c>
      <c r="L364" s="36">
        <v>0</v>
      </c>
      <c r="M364" s="24">
        <v>1423</v>
      </c>
    </row>
    <row r="365" spans="1:13" x14ac:dyDescent="0.35">
      <c r="A365" s="5">
        <v>358</v>
      </c>
      <c r="B365" s="234" t="s">
        <v>637</v>
      </c>
      <c r="C365" s="235" t="s">
        <v>15</v>
      </c>
      <c r="D365" s="37">
        <v>0</v>
      </c>
      <c r="E365" s="37">
        <v>0</v>
      </c>
      <c r="F365" s="37">
        <v>0</v>
      </c>
      <c r="G365" s="37">
        <v>155</v>
      </c>
      <c r="H365" s="37">
        <v>0</v>
      </c>
      <c r="I365" s="37">
        <v>0</v>
      </c>
      <c r="J365" s="37">
        <v>0</v>
      </c>
      <c r="K365" s="37">
        <v>0</v>
      </c>
      <c r="L365" s="37">
        <v>0</v>
      </c>
      <c r="M365" s="21">
        <v>155</v>
      </c>
    </row>
    <row r="366" spans="1:13" x14ac:dyDescent="0.35">
      <c r="A366" s="25">
        <v>359</v>
      </c>
      <c r="B366" s="232" t="s">
        <v>378</v>
      </c>
      <c r="C366" s="233" t="s">
        <v>41</v>
      </c>
      <c r="D366" s="36">
        <v>0</v>
      </c>
      <c r="E366" s="36">
        <v>0</v>
      </c>
      <c r="F366" s="36">
        <v>0</v>
      </c>
      <c r="G366" s="36">
        <v>923</v>
      </c>
      <c r="H366" s="36">
        <v>0</v>
      </c>
      <c r="I366" s="36">
        <v>0</v>
      </c>
      <c r="J366" s="36">
        <v>0</v>
      </c>
      <c r="K366" s="36">
        <v>0</v>
      </c>
      <c r="L366" s="36">
        <v>0</v>
      </c>
      <c r="M366" s="24">
        <v>923</v>
      </c>
    </row>
    <row r="367" spans="1:13" x14ac:dyDescent="0.35">
      <c r="A367" s="5">
        <v>360</v>
      </c>
      <c r="B367" s="234" t="s">
        <v>379</v>
      </c>
      <c r="C367" s="235" t="s">
        <v>25</v>
      </c>
      <c r="D367" s="37">
        <v>0</v>
      </c>
      <c r="E367" s="37">
        <v>0</v>
      </c>
      <c r="F367" s="37">
        <v>0</v>
      </c>
      <c r="G367" s="37">
        <v>7900</v>
      </c>
      <c r="H367" s="37">
        <v>0</v>
      </c>
      <c r="I367" s="37">
        <v>0</v>
      </c>
      <c r="J367" s="37">
        <v>0</v>
      </c>
      <c r="K367" s="37">
        <v>0</v>
      </c>
      <c r="L367" s="37">
        <v>0</v>
      </c>
      <c r="M367" s="21">
        <v>7900</v>
      </c>
    </row>
    <row r="368" spans="1:13" x14ac:dyDescent="0.35">
      <c r="A368" s="25">
        <v>361</v>
      </c>
      <c r="B368" s="232" t="s">
        <v>380</v>
      </c>
      <c r="C368" s="233" t="s">
        <v>26</v>
      </c>
      <c r="D368" s="36">
        <v>17</v>
      </c>
      <c r="E368" s="36">
        <v>2</v>
      </c>
      <c r="F368" s="36">
        <v>2</v>
      </c>
      <c r="G368" s="36">
        <v>22936</v>
      </c>
      <c r="H368" s="36">
        <v>0</v>
      </c>
      <c r="I368" s="36">
        <v>0</v>
      </c>
      <c r="J368" s="36">
        <v>2</v>
      </c>
      <c r="K368" s="36">
        <v>1</v>
      </c>
      <c r="L368" s="36">
        <v>0</v>
      </c>
      <c r="M368" s="24">
        <v>22960</v>
      </c>
    </row>
    <row r="369" spans="1:13" x14ac:dyDescent="0.35">
      <c r="A369" s="5">
        <v>362</v>
      </c>
      <c r="B369" s="234" t="s">
        <v>381</v>
      </c>
      <c r="C369" s="235" t="s">
        <v>43</v>
      </c>
      <c r="D369" s="37">
        <v>0</v>
      </c>
      <c r="E369" s="37">
        <v>0</v>
      </c>
      <c r="F369" s="37">
        <v>0</v>
      </c>
      <c r="G369" s="37">
        <v>788</v>
      </c>
      <c r="H369" s="37">
        <v>0</v>
      </c>
      <c r="I369" s="37">
        <v>0</v>
      </c>
      <c r="J369" s="37">
        <v>0</v>
      </c>
      <c r="K369" s="37">
        <v>0</v>
      </c>
      <c r="L369" s="37">
        <v>0</v>
      </c>
      <c r="M369" s="21">
        <v>788</v>
      </c>
    </row>
    <row r="370" spans="1:13" x14ac:dyDescent="0.35">
      <c r="A370" s="25">
        <v>363</v>
      </c>
      <c r="B370" s="232" t="s">
        <v>382</v>
      </c>
      <c r="C370" s="233" t="s">
        <v>47</v>
      </c>
      <c r="D370" s="36">
        <v>1</v>
      </c>
      <c r="E370" s="36">
        <v>0</v>
      </c>
      <c r="F370" s="36">
        <v>0</v>
      </c>
      <c r="G370" s="36">
        <v>2061</v>
      </c>
      <c r="H370" s="36">
        <v>0</v>
      </c>
      <c r="I370" s="36">
        <v>0</v>
      </c>
      <c r="J370" s="36">
        <v>0</v>
      </c>
      <c r="K370" s="36">
        <v>0</v>
      </c>
      <c r="L370" s="36">
        <v>0</v>
      </c>
      <c r="M370" s="24">
        <v>2062</v>
      </c>
    </row>
    <row r="371" spans="1:13" x14ac:dyDescent="0.35">
      <c r="A371" s="5">
        <v>364</v>
      </c>
      <c r="B371" s="234" t="s">
        <v>383</v>
      </c>
      <c r="C371" s="235" t="s">
        <v>33</v>
      </c>
      <c r="D371" s="37">
        <v>0</v>
      </c>
      <c r="E371" s="37">
        <v>0</v>
      </c>
      <c r="F371" s="37">
        <v>0</v>
      </c>
      <c r="G371" s="37">
        <v>2185</v>
      </c>
      <c r="H371" s="37">
        <v>0</v>
      </c>
      <c r="I371" s="37">
        <v>0</v>
      </c>
      <c r="J371" s="37">
        <v>0</v>
      </c>
      <c r="K371" s="37">
        <v>0</v>
      </c>
      <c r="L371" s="37">
        <v>0</v>
      </c>
      <c r="M371" s="21">
        <v>2185</v>
      </c>
    </row>
    <row r="372" spans="1:13" x14ac:dyDescent="0.35">
      <c r="A372" s="25">
        <v>365</v>
      </c>
      <c r="B372" s="232" t="s">
        <v>891</v>
      </c>
      <c r="C372" s="233" t="s">
        <v>25</v>
      </c>
      <c r="D372" s="36">
        <v>0</v>
      </c>
      <c r="E372" s="36">
        <v>0</v>
      </c>
      <c r="F372" s="36">
        <v>0</v>
      </c>
      <c r="G372" s="36">
        <v>1</v>
      </c>
      <c r="H372" s="36">
        <v>0</v>
      </c>
      <c r="I372" s="36">
        <v>0</v>
      </c>
      <c r="J372" s="36">
        <v>0</v>
      </c>
      <c r="K372" s="36">
        <v>0</v>
      </c>
      <c r="L372" s="36">
        <v>0</v>
      </c>
      <c r="M372" s="24">
        <v>1</v>
      </c>
    </row>
    <row r="373" spans="1:13" x14ac:dyDescent="0.35">
      <c r="A373" s="5">
        <v>366</v>
      </c>
      <c r="B373" s="234" t="s">
        <v>731</v>
      </c>
      <c r="C373" s="235" t="s">
        <v>25</v>
      </c>
      <c r="D373" s="37">
        <v>4</v>
      </c>
      <c r="E373" s="37">
        <v>0</v>
      </c>
      <c r="F373" s="37">
        <v>0</v>
      </c>
      <c r="G373" s="37">
        <v>7176</v>
      </c>
      <c r="H373" s="37">
        <v>0</v>
      </c>
      <c r="I373" s="37">
        <v>0</v>
      </c>
      <c r="J373" s="37">
        <v>1</v>
      </c>
      <c r="K373" s="37">
        <v>2</v>
      </c>
      <c r="L373" s="37">
        <v>0</v>
      </c>
      <c r="M373" s="21">
        <v>7183</v>
      </c>
    </row>
    <row r="374" spans="1:13" x14ac:dyDescent="0.35">
      <c r="A374" s="25">
        <v>367</v>
      </c>
      <c r="B374" s="232" t="s">
        <v>385</v>
      </c>
      <c r="C374" s="233" t="s">
        <v>28</v>
      </c>
      <c r="D374" s="36">
        <v>0</v>
      </c>
      <c r="E374" s="36">
        <v>0</v>
      </c>
      <c r="F374" s="36">
        <v>0</v>
      </c>
      <c r="G374" s="36">
        <v>408</v>
      </c>
      <c r="H374" s="36">
        <v>0</v>
      </c>
      <c r="I374" s="36">
        <v>0</v>
      </c>
      <c r="J374" s="36">
        <v>0</v>
      </c>
      <c r="K374" s="36">
        <v>0</v>
      </c>
      <c r="L374" s="36">
        <v>0</v>
      </c>
      <c r="M374" s="24">
        <v>408</v>
      </c>
    </row>
    <row r="375" spans="1:13" x14ac:dyDescent="0.35">
      <c r="A375" s="5">
        <v>368</v>
      </c>
      <c r="B375" s="234" t="s">
        <v>386</v>
      </c>
      <c r="C375" s="235" t="s">
        <v>35</v>
      </c>
      <c r="D375" s="37">
        <v>0</v>
      </c>
      <c r="E375" s="37">
        <v>0</v>
      </c>
      <c r="F375" s="37">
        <v>0</v>
      </c>
      <c r="G375" s="37">
        <v>75</v>
      </c>
      <c r="H375" s="37">
        <v>0</v>
      </c>
      <c r="I375" s="37">
        <v>0</v>
      </c>
      <c r="J375" s="37">
        <v>0</v>
      </c>
      <c r="K375" s="37">
        <v>0</v>
      </c>
      <c r="L375" s="37">
        <v>0</v>
      </c>
      <c r="M375" s="21">
        <v>75</v>
      </c>
    </row>
    <row r="376" spans="1:13" x14ac:dyDescent="0.35">
      <c r="A376" s="25">
        <v>369</v>
      </c>
      <c r="B376" s="232" t="s">
        <v>633</v>
      </c>
      <c r="C376" s="233" t="s">
        <v>35</v>
      </c>
      <c r="D376" s="36">
        <v>0</v>
      </c>
      <c r="E376" s="36">
        <v>0</v>
      </c>
      <c r="F376" s="36">
        <v>0</v>
      </c>
      <c r="G376" s="36">
        <v>3</v>
      </c>
      <c r="H376" s="36">
        <v>0</v>
      </c>
      <c r="I376" s="36">
        <v>0</v>
      </c>
      <c r="J376" s="36">
        <v>0</v>
      </c>
      <c r="K376" s="36">
        <v>0</v>
      </c>
      <c r="L376" s="36">
        <v>0</v>
      </c>
      <c r="M376" s="24">
        <v>3</v>
      </c>
    </row>
    <row r="377" spans="1:13" x14ac:dyDescent="0.35">
      <c r="A377" s="5">
        <v>370</v>
      </c>
      <c r="B377" s="234" t="s">
        <v>387</v>
      </c>
      <c r="C377" s="235" t="s">
        <v>38</v>
      </c>
      <c r="D377" s="37">
        <v>0</v>
      </c>
      <c r="E377" s="37">
        <v>0</v>
      </c>
      <c r="F377" s="37">
        <v>0</v>
      </c>
      <c r="G377" s="37">
        <v>26</v>
      </c>
      <c r="H377" s="37">
        <v>0</v>
      </c>
      <c r="I377" s="37">
        <v>0</v>
      </c>
      <c r="J377" s="37">
        <v>0</v>
      </c>
      <c r="K377" s="37">
        <v>0</v>
      </c>
      <c r="L377" s="37">
        <v>0</v>
      </c>
      <c r="M377" s="21">
        <v>26</v>
      </c>
    </row>
    <row r="378" spans="1:13" x14ac:dyDescent="0.35">
      <c r="A378" s="25">
        <v>371</v>
      </c>
      <c r="B378" s="232" t="s">
        <v>388</v>
      </c>
      <c r="C378" s="233" t="s">
        <v>38</v>
      </c>
      <c r="D378" s="36">
        <v>0</v>
      </c>
      <c r="E378" s="36">
        <v>0</v>
      </c>
      <c r="F378" s="36">
        <v>0</v>
      </c>
      <c r="G378" s="36">
        <v>17</v>
      </c>
      <c r="H378" s="36">
        <v>0</v>
      </c>
      <c r="I378" s="36">
        <v>0</v>
      </c>
      <c r="J378" s="36">
        <v>0</v>
      </c>
      <c r="K378" s="36">
        <v>0</v>
      </c>
      <c r="L378" s="36">
        <v>0</v>
      </c>
      <c r="M378" s="24">
        <v>17</v>
      </c>
    </row>
    <row r="379" spans="1:13" x14ac:dyDescent="0.35">
      <c r="A379" s="5">
        <v>372</v>
      </c>
      <c r="B379" s="234" t="s">
        <v>389</v>
      </c>
      <c r="C379" s="235" t="s">
        <v>24</v>
      </c>
      <c r="D379" s="37">
        <v>0</v>
      </c>
      <c r="E379" s="37">
        <v>0</v>
      </c>
      <c r="F379" s="37">
        <v>0</v>
      </c>
      <c r="G379" s="37">
        <v>7029</v>
      </c>
      <c r="H379" s="37">
        <v>0</v>
      </c>
      <c r="I379" s="37">
        <v>0</v>
      </c>
      <c r="J379" s="37">
        <v>0</v>
      </c>
      <c r="K379" s="37">
        <v>0</v>
      </c>
      <c r="L379" s="37">
        <v>0</v>
      </c>
      <c r="M379" s="21">
        <v>7029</v>
      </c>
    </row>
    <row r="380" spans="1:13" x14ac:dyDescent="0.35">
      <c r="A380" s="25">
        <v>373</v>
      </c>
      <c r="B380" s="232" t="s">
        <v>390</v>
      </c>
      <c r="C380" s="233" t="s">
        <v>23</v>
      </c>
      <c r="D380" s="36">
        <v>3</v>
      </c>
      <c r="E380" s="36">
        <v>0</v>
      </c>
      <c r="F380" s="36">
        <v>0</v>
      </c>
      <c r="G380" s="36">
        <v>7568</v>
      </c>
      <c r="H380" s="36">
        <v>0</v>
      </c>
      <c r="I380" s="36">
        <v>0</v>
      </c>
      <c r="J380" s="36">
        <v>0</v>
      </c>
      <c r="K380" s="36">
        <v>1</v>
      </c>
      <c r="L380" s="36">
        <v>0</v>
      </c>
      <c r="M380" s="24">
        <v>7572</v>
      </c>
    </row>
    <row r="381" spans="1:13" x14ac:dyDescent="0.35">
      <c r="A381" s="5">
        <v>374</v>
      </c>
      <c r="B381" s="234" t="s">
        <v>391</v>
      </c>
      <c r="C381" s="235" t="s">
        <v>24</v>
      </c>
      <c r="D381" s="37">
        <v>0</v>
      </c>
      <c r="E381" s="37">
        <v>1</v>
      </c>
      <c r="F381" s="37">
        <v>0</v>
      </c>
      <c r="G381" s="37">
        <v>7103</v>
      </c>
      <c r="H381" s="37">
        <v>0</v>
      </c>
      <c r="I381" s="37">
        <v>0</v>
      </c>
      <c r="J381" s="37">
        <v>0</v>
      </c>
      <c r="K381" s="37">
        <v>0</v>
      </c>
      <c r="L381" s="37">
        <v>0</v>
      </c>
      <c r="M381" s="21">
        <v>7104</v>
      </c>
    </row>
    <row r="382" spans="1:13" x14ac:dyDescent="0.35">
      <c r="A382" s="25">
        <v>375</v>
      </c>
      <c r="B382" s="232" t="s">
        <v>392</v>
      </c>
      <c r="C382" s="233" t="s">
        <v>39</v>
      </c>
      <c r="D382" s="36">
        <v>0</v>
      </c>
      <c r="E382" s="36">
        <v>0</v>
      </c>
      <c r="F382" s="36">
        <v>0</v>
      </c>
      <c r="G382" s="36">
        <v>112</v>
      </c>
      <c r="H382" s="36">
        <v>0</v>
      </c>
      <c r="I382" s="36">
        <v>0</v>
      </c>
      <c r="J382" s="36">
        <v>0</v>
      </c>
      <c r="K382" s="36">
        <v>0</v>
      </c>
      <c r="L382" s="36">
        <v>0</v>
      </c>
      <c r="M382" s="24">
        <v>112</v>
      </c>
    </row>
    <row r="383" spans="1:13" x14ac:dyDescent="0.35">
      <c r="A383" s="5">
        <v>376</v>
      </c>
      <c r="B383" s="234" t="s">
        <v>393</v>
      </c>
      <c r="C383" s="235" t="s">
        <v>19</v>
      </c>
      <c r="D383" s="37">
        <v>0</v>
      </c>
      <c r="E383" s="37">
        <v>0</v>
      </c>
      <c r="F383" s="37">
        <v>0</v>
      </c>
      <c r="G383" s="37">
        <v>1645</v>
      </c>
      <c r="H383" s="37">
        <v>0</v>
      </c>
      <c r="I383" s="37">
        <v>0</v>
      </c>
      <c r="J383" s="37">
        <v>0</v>
      </c>
      <c r="K383" s="37">
        <v>0</v>
      </c>
      <c r="L383" s="37">
        <v>0</v>
      </c>
      <c r="M383" s="21">
        <v>1645</v>
      </c>
    </row>
    <row r="384" spans="1:13" x14ac:dyDescent="0.35">
      <c r="A384" s="25">
        <v>377</v>
      </c>
      <c r="B384" s="232" t="s">
        <v>394</v>
      </c>
      <c r="C384" s="233" t="s">
        <v>24</v>
      </c>
      <c r="D384" s="36">
        <v>1</v>
      </c>
      <c r="E384" s="36">
        <v>0</v>
      </c>
      <c r="F384" s="36">
        <v>0</v>
      </c>
      <c r="G384" s="36">
        <v>3718</v>
      </c>
      <c r="H384" s="36">
        <v>0</v>
      </c>
      <c r="I384" s="36">
        <v>0</v>
      </c>
      <c r="J384" s="36">
        <v>0</v>
      </c>
      <c r="K384" s="36">
        <v>0</v>
      </c>
      <c r="L384" s="36">
        <v>0</v>
      </c>
      <c r="M384" s="24">
        <v>3719</v>
      </c>
    </row>
    <row r="385" spans="1:13" x14ac:dyDescent="0.35">
      <c r="A385" s="5">
        <v>378</v>
      </c>
      <c r="B385" s="234" t="s">
        <v>395</v>
      </c>
      <c r="C385" s="235" t="s">
        <v>40</v>
      </c>
      <c r="D385" s="37">
        <v>0</v>
      </c>
      <c r="E385" s="37">
        <v>0</v>
      </c>
      <c r="F385" s="37">
        <v>0</v>
      </c>
      <c r="G385" s="37">
        <v>2399</v>
      </c>
      <c r="H385" s="37">
        <v>0</v>
      </c>
      <c r="I385" s="37">
        <v>0</v>
      </c>
      <c r="J385" s="37">
        <v>0</v>
      </c>
      <c r="K385" s="37">
        <v>0</v>
      </c>
      <c r="L385" s="37">
        <v>0</v>
      </c>
      <c r="M385" s="21">
        <v>2399</v>
      </c>
    </row>
    <row r="386" spans="1:13" x14ac:dyDescent="0.35">
      <c r="A386" s="25">
        <v>379</v>
      </c>
      <c r="B386" s="232" t="s">
        <v>396</v>
      </c>
      <c r="C386" s="233" t="s">
        <v>40</v>
      </c>
      <c r="D386" s="36">
        <v>0</v>
      </c>
      <c r="E386" s="36">
        <v>0</v>
      </c>
      <c r="F386" s="36">
        <v>0</v>
      </c>
      <c r="G386" s="36">
        <v>2287</v>
      </c>
      <c r="H386" s="36">
        <v>0</v>
      </c>
      <c r="I386" s="36">
        <v>0</v>
      </c>
      <c r="J386" s="36">
        <v>0</v>
      </c>
      <c r="K386" s="36">
        <v>0</v>
      </c>
      <c r="L386" s="36">
        <v>0</v>
      </c>
      <c r="M386" s="24">
        <v>2287</v>
      </c>
    </row>
    <row r="387" spans="1:13" x14ac:dyDescent="0.35">
      <c r="A387" s="5">
        <v>380</v>
      </c>
      <c r="B387" s="234" t="s">
        <v>397</v>
      </c>
      <c r="C387" s="235" t="s">
        <v>37</v>
      </c>
      <c r="D387" s="37">
        <v>0</v>
      </c>
      <c r="E387" s="37">
        <v>0</v>
      </c>
      <c r="F387" s="37">
        <v>0</v>
      </c>
      <c r="G387" s="37">
        <v>167</v>
      </c>
      <c r="H387" s="37">
        <v>0</v>
      </c>
      <c r="I387" s="37">
        <v>0</v>
      </c>
      <c r="J387" s="37">
        <v>0</v>
      </c>
      <c r="K387" s="37">
        <v>0</v>
      </c>
      <c r="L387" s="37">
        <v>0</v>
      </c>
      <c r="M387" s="21">
        <v>167</v>
      </c>
    </row>
    <row r="388" spans="1:13" x14ac:dyDescent="0.35">
      <c r="A388" s="25">
        <v>381</v>
      </c>
      <c r="B388" s="232" t="s">
        <v>398</v>
      </c>
      <c r="C388" s="233" t="s">
        <v>16</v>
      </c>
      <c r="D388" s="36">
        <v>0</v>
      </c>
      <c r="E388" s="36">
        <v>0</v>
      </c>
      <c r="F388" s="36">
        <v>0</v>
      </c>
      <c r="G388" s="36">
        <v>346</v>
      </c>
      <c r="H388" s="36">
        <v>0</v>
      </c>
      <c r="I388" s="36">
        <v>0</v>
      </c>
      <c r="J388" s="36">
        <v>0</v>
      </c>
      <c r="K388" s="36">
        <v>0</v>
      </c>
      <c r="L388" s="36">
        <v>0</v>
      </c>
      <c r="M388" s="24">
        <v>346</v>
      </c>
    </row>
    <row r="389" spans="1:13" x14ac:dyDescent="0.35">
      <c r="A389" s="5">
        <v>382</v>
      </c>
      <c r="B389" s="234" t="s">
        <v>399</v>
      </c>
      <c r="C389" s="235" t="s">
        <v>37</v>
      </c>
      <c r="D389" s="37">
        <v>0</v>
      </c>
      <c r="E389" s="37">
        <v>0</v>
      </c>
      <c r="F389" s="37">
        <v>0</v>
      </c>
      <c r="G389" s="37">
        <v>101</v>
      </c>
      <c r="H389" s="37">
        <v>0</v>
      </c>
      <c r="I389" s="37">
        <v>0</v>
      </c>
      <c r="J389" s="37">
        <v>0</v>
      </c>
      <c r="K389" s="37">
        <v>0</v>
      </c>
      <c r="L389" s="37">
        <v>0</v>
      </c>
      <c r="M389" s="21">
        <v>101</v>
      </c>
    </row>
    <row r="390" spans="1:13" x14ac:dyDescent="0.35">
      <c r="A390" s="25">
        <v>383</v>
      </c>
      <c r="B390" s="232" t="s">
        <v>400</v>
      </c>
      <c r="C390" s="233" t="s">
        <v>24</v>
      </c>
      <c r="D390" s="36">
        <v>2</v>
      </c>
      <c r="E390" s="36">
        <v>2</v>
      </c>
      <c r="F390" s="36">
        <v>0</v>
      </c>
      <c r="G390" s="36">
        <v>4594</v>
      </c>
      <c r="H390" s="36">
        <v>0</v>
      </c>
      <c r="I390" s="36">
        <v>0</v>
      </c>
      <c r="J390" s="36">
        <v>0</v>
      </c>
      <c r="K390" s="36">
        <v>3</v>
      </c>
      <c r="L390" s="36">
        <v>0</v>
      </c>
      <c r="M390" s="24">
        <v>4601</v>
      </c>
    </row>
    <row r="391" spans="1:13" x14ac:dyDescent="0.35">
      <c r="A391" s="5">
        <v>384</v>
      </c>
      <c r="B391" s="234" t="s">
        <v>401</v>
      </c>
      <c r="C391" s="235" t="s">
        <v>29</v>
      </c>
      <c r="D391" s="37">
        <v>17</v>
      </c>
      <c r="E391" s="37">
        <v>1</v>
      </c>
      <c r="F391" s="37">
        <v>2</v>
      </c>
      <c r="G391" s="37">
        <v>15819</v>
      </c>
      <c r="H391" s="37">
        <v>0</v>
      </c>
      <c r="I391" s="37">
        <v>0</v>
      </c>
      <c r="J391" s="37">
        <v>2</v>
      </c>
      <c r="K391" s="37">
        <v>0</v>
      </c>
      <c r="L391" s="37">
        <v>0</v>
      </c>
      <c r="M391" s="21">
        <v>15841</v>
      </c>
    </row>
    <row r="392" spans="1:13" x14ac:dyDescent="0.35">
      <c r="A392" s="25">
        <v>385</v>
      </c>
      <c r="B392" s="232" t="s">
        <v>402</v>
      </c>
      <c r="C392" s="233" t="s">
        <v>26</v>
      </c>
      <c r="D392" s="36">
        <v>0</v>
      </c>
      <c r="E392" s="36">
        <v>0</v>
      </c>
      <c r="F392" s="36">
        <v>0</v>
      </c>
      <c r="G392" s="36">
        <v>2849</v>
      </c>
      <c r="H392" s="36">
        <v>0</v>
      </c>
      <c r="I392" s="36">
        <v>0</v>
      </c>
      <c r="J392" s="36">
        <v>0</v>
      </c>
      <c r="K392" s="36">
        <v>0</v>
      </c>
      <c r="L392" s="36">
        <v>0</v>
      </c>
      <c r="M392" s="24">
        <v>2849</v>
      </c>
    </row>
    <row r="393" spans="1:13" x14ac:dyDescent="0.35">
      <c r="A393" s="5">
        <v>386</v>
      </c>
      <c r="B393" s="234" t="s">
        <v>403</v>
      </c>
      <c r="C393" s="235" t="s">
        <v>48</v>
      </c>
      <c r="D393" s="37">
        <v>0</v>
      </c>
      <c r="E393" s="37">
        <v>0</v>
      </c>
      <c r="F393" s="37">
        <v>0</v>
      </c>
      <c r="G393" s="37">
        <v>1284</v>
      </c>
      <c r="H393" s="37">
        <v>0</v>
      </c>
      <c r="I393" s="37">
        <v>0</v>
      </c>
      <c r="J393" s="37">
        <v>0</v>
      </c>
      <c r="K393" s="37">
        <v>0</v>
      </c>
      <c r="L393" s="37">
        <v>0</v>
      </c>
      <c r="M393" s="21">
        <v>1284</v>
      </c>
    </row>
    <row r="394" spans="1:13" x14ac:dyDescent="0.35">
      <c r="A394" s="25">
        <v>387</v>
      </c>
      <c r="B394" s="232" t="s">
        <v>404</v>
      </c>
      <c r="C394" s="233" t="s">
        <v>25</v>
      </c>
      <c r="D394" s="36">
        <v>0</v>
      </c>
      <c r="E394" s="36">
        <v>0</v>
      </c>
      <c r="F394" s="36">
        <v>0</v>
      </c>
      <c r="G394" s="36">
        <v>2036</v>
      </c>
      <c r="H394" s="36">
        <v>0</v>
      </c>
      <c r="I394" s="36">
        <v>0</v>
      </c>
      <c r="J394" s="36">
        <v>0</v>
      </c>
      <c r="K394" s="36">
        <v>0</v>
      </c>
      <c r="L394" s="36">
        <v>0</v>
      </c>
      <c r="M394" s="24">
        <v>2036</v>
      </c>
    </row>
    <row r="395" spans="1:13" x14ac:dyDescent="0.35">
      <c r="A395" s="5">
        <v>388</v>
      </c>
      <c r="B395" s="234" t="s">
        <v>405</v>
      </c>
      <c r="C395" s="235" t="s">
        <v>26</v>
      </c>
      <c r="D395" s="37">
        <v>3</v>
      </c>
      <c r="E395" s="37">
        <v>0</v>
      </c>
      <c r="F395" s="37">
        <v>0</v>
      </c>
      <c r="G395" s="37">
        <v>2424</v>
      </c>
      <c r="H395" s="37">
        <v>0</v>
      </c>
      <c r="I395" s="37">
        <v>0</v>
      </c>
      <c r="J395" s="37">
        <v>0</v>
      </c>
      <c r="K395" s="37">
        <v>0</v>
      </c>
      <c r="L395" s="37">
        <v>0</v>
      </c>
      <c r="M395" s="21">
        <v>2427</v>
      </c>
    </row>
    <row r="396" spans="1:13" x14ac:dyDescent="0.35">
      <c r="A396" s="25">
        <v>389</v>
      </c>
      <c r="B396" s="232" t="s">
        <v>406</v>
      </c>
      <c r="C396" s="233" t="s">
        <v>38</v>
      </c>
      <c r="D396" s="36">
        <v>0</v>
      </c>
      <c r="E396" s="36">
        <v>0</v>
      </c>
      <c r="F396" s="36">
        <v>0</v>
      </c>
      <c r="G396" s="36">
        <v>100</v>
      </c>
      <c r="H396" s="36">
        <v>0</v>
      </c>
      <c r="I396" s="36">
        <v>0</v>
      </c>
      <c r="J396" s="36">
        <v>0</v>
      </c>
      <c r="K396" s="36">
        <v>0</v>
      </c>
      <c r="L396" s="36">
        <v>0</v>
      </c>
      <c r="M396" s="24">
        <v>100</v>
      </c>
    </row>
    <row r="397" spans="1:13" x14ac:dyDescent="0.35">
      <c r="A397" s="5">
        <v>390</v>
      </c>
      <c r="B397" s="234" t="s">
        <v>407</v>
      </c>
      <c r="C397" s="235" t="s">
        <v>22</v>
      </c>
      <c r="D397" s="37">
        <v>0</v>
      </c>
      <c r="E397" s="37">
        <v>0</v>
      </c>
      <c r="F397" s="37">
        <v>0</v>
      </c>
      <c r="G397" s="37">
        <v>936</v>
      </c>
      <c r="H397" s="37">
        <v>0</v>
      </c>
      <c r="I397" s="37">
        <v>0</v>
      </c>
      <c r="J397" s="37">
        <v>0</v>
      </c>
      <c r="K397" s="37">
        <v>0</v>
      </c>
      <c r="L397" s="37">
        <v>0</v>
      </c>
      <c r="M397" s="21">
        <v>936</v>
      </c>
    </row>
    <row r="398" spans="1:13" x14ac:dyDescent="0.35">
      <c r="A398" s="25">
        <v>391</v>
      </c>
      <c r="B398" s="232" t="s">
        <v>408</v>
      </c>
      <c r="C398" s="233" t="s">
        <v>46</v>
      </c>
      <c r="D398" s="36">
        <v>0</v>
      </c>
      <c r="E398" s="36">
        <v>0</v>
      </c>
      <c r="F398" s="36">
        <v>0</v>
      </c>
      <c r="G398" s="36">
        <v>636</v>
      </c>
      <c r="H398" s="36">
        <v>0</v>
      </c>
      <c r="I398" s="36">
        <v>0</v>
      </c>
      <c r="J398" s="36">
        <v>0</v>
      </c>
      <c r="K398" s="36">
        <v>0</v>
      </c>
      <c r="L398" s="36">
        <v>0</v>
      </c>
      <c r="M398" s="24">
        <v>636</v>
      </c>
    </row>
    <row r="399" spans="1:13" x14ac:dyDescent="0.35">
      <c r="A399" s="5">
        <v>392</v>
      </c>
      <c r="B399" s="234" t="s">
        <v>409</v>
      </c>
      <c r="C399" s="235" t="s">
        <v>26</v>
      </c>
      <c r="D399" s="37">
        <v>0</v>
      </c>
      <c r="E399" s="37">
        <v>0</v>
      </c>
      <c r="F399" s="37">
        <v>0</v>
      </c>
      <c r="G399" s="37">
        <v>930</v>
      </c>
      <c r="H399" s="37">
        <v>0</v>
      </c>
      <c r="I399" s="37">
        <v>0</v>
      </c>
      <c r="J399" s="37">
        <v>0</v>
      </c>
      <c r="K399" s="37">
        <v>0</v>
      </c>
      <c r="L399" s="37">
        <v>0</v>
      </c>
      <c r="M399" s="21">
        <v>930</v>
      </c>
    </row>
    <row r="400" spans="1:13" x14ac:dyDescent="0.35">
      <c r="A400" s="25">
        <v>393</v>
      </c>
      <c r="B400" s="232" t="s">
        <v>410</v>
      </c>
      <c r="C400" s="233" t="s">
        <v>19</v>
      </c>
      <c r="D400" s="36">
        <v>0</v>
      </c>
      <c r="E400" s="36">
        <v>0</v>
      </c>
      <c r="F400" s="36">
        <v>0</v>
      </c>
      <c r="G400" s="36">
        <v>575</v>
      </c>
      <c r="H400" s="36">
        <v>0</v>
      </c>
      <c r="I400" s="36">
        <v>0</v>
      </c>
      <c r="J400" s="36">
        <v>0</v>
      </c>
      <c r="K400" s="36">
        <v>0</v>
      </c>
      <c r="L400" s="36">
        <v>0</v>
      </c>
      <c r="M400" s="24">
        <v>575</v>
      </c>
    </row>
    <row r="401" spans="1:13" x14ac:dyDescent="0.35">
      <c r="A401" s="5">
        <v>394</v>
      </c>
      <c r="B401" s="234" t="s">
        <v>730</v>
      </c>
      <c r="C401" s="235" t="s">
        <v>24</v>
      </c>
      <c r="D401" s="37">
        <v>55</v>
      </c>
      <c r="E401" s="37">
        <v>15</v>
      </c>
      <c r="F401" s="37">
        <v>1</v>
      </c>
      <c r="G401" s="37">
        <v>60108</v>
      </c>
      <c r="H401" s="37">
        <v>0</v>
      </c>
      <c r="I401" s="37">
        <v>0</v>
      </c>
      <c r="J401" s="37">
        <v>5</v>
      </c>
      <c r="K401" s="37">
        <v>7</v>
      </c>
      <c r="L401" s="37">
        <v>0</v>
      </c>
      <c r="M401" s="21">
        <v>60191</v>
      </c>
    </row>
    <row r="402" spans="1:13" x14ac:dyDescent="0.35">
      <c r="A402" s="25">
        <v>395</v>
      </c>
      <c r="B402" s="232" t="s">
        <v>412</v>
      </c>
      <c r="C402" s="233" t="s">
        <v>34</v>
      </c>
      <c r="D402" s="36">
        <v>0</v>
      </c>
      <c r="E402" s="36">
        <v>0</v>
      </c>
      <c r="F402" s="36">
        <v>0</v>
      </c>
      <c r="G402" s="36">
        <v>198</v>
      </c>
      <c r="H402" s="36">
        <v>0</v>
      </c>
      <c r="I402" s="36">
        <v>0</v>
      </c>
      <c r="J402" s="36">
        <v>0</v>
      </c>
      <c r="K402" s="36">
        <v>0</v>
      </c>
      <c r="L402" s="36">
        <v>0</v>
      </c>
      <c r="M402" s="24">
        <v>198</v>
      </c>
    </row>
    <row r="403" spans="1:13" x14ac:dyDescent="0.35">
      <c r="A403" s="5">
        <v>396</v>
      </c>
      <c r="B403" s="234" t="s">
        <v>413</v>
      </c>
      <c r="C403" s="235" t="s">
        <v>34</v>
      </c>
      <c r="D403" s="37">
        <v>0</v>
      </c>
      <c r="E403" s="37">
        <v>0</v>
      </c>
      <c r="F403" s="37">
        <v>0</v>
      </c>
      <c r="G403" s="37">
        <v>123</v>
      </c>
      <c r="H403" s="37">
        <v>0</v>
      </c>
      <c r="I403" s="37">
        <v>0</v>
      </c>
      <c r="J403" s="37">
        <v>0</v>
      </c>
      <c r="K403" s="37">
        <v>0</v>
      </c>
      <c r="L403" s="37">
        <v>0</v>
      </c>
      <c r="M403" s="21">
        <v>123</v>
      </c>
    </row>
    <row r="404" spans="1:13" x14ac:dyDescent="0.35">
      <c r="A404" s="25">
        <v>397</v>
      </c>
      <c r="B404" s="232" t="s">
        <v>729</v>
      </c>
      <c r="C404" s="233" t="s">
        <v>18</v>
      </c>
      <c r="D404" s="36">
        <v>4</v>
      </c>
      <c r="E404" s="36">
        <v>0</v>
      </c>
      <c r="F404" s="36">
        <v>0</v>
      </c>
      <c r="G404" s="36">
        <v>18747</v>
      </c>
      <c r="H404" s="36">
        <v>0</v>
      </c>
      <c r="I404" s="36">
        <v>0</v>
      </c>
      <c r="J404" s="36">
        <v>1</v>
      </c>
      <c r="K404" s="36">
        <v>0</v>
      </c>
      <c r="L404" s="36">
        <v>0</v>
      </c>
      <c r="M404" s="24">
        <v>18752</v>
      </c>
    </row>
    <row r="405" spans="1:13" x14ac:dyDescent="0.35">
      <c r="A405" s="5">
        <v>398</v>
      </c>
      <c r="B405" s="234" t="s">
        <v>415</v>
      </c>
      <c r="C405" s="235" t="s">
        <v>48</v>
      </c>
      <c r="D405" s="37">
        <v>0</v>
      </c>
      <c r="E405" s="37">
        <v>0</v>
      </c>
      <c r="F405" s="37">
        <v>0</v>
      </c>
      <c r="G405" s="37">
        <v>2961</v>
      </c>
      <c r="H405" s="37">
        <v>0</v>
      </c>
      <c r="I405" s="37">
        <v>0</v>
      </c>
      <c r="J405" s="37">
        <v>0</v>
      </c>
      <c r="K405" s="37">
        <v>0</v>
      </c>
      <c r="L405" s="37">
        <v>0</v>
      </c>
      <c r="M405" s="21">
        <v>2961</v>
      </c>
    </row>
    <row r="406" spans="1:13" x14ac:dyDescent="0.35">
      <c r="A406" s="25">
        <v>399</v>
      </c>
      <c r="B406" s="232" t="s">
        <v>416</v>
      </c>
      <c r="C406" s="233" t="s">
        <v>28</v>
      </c>
      <c r="D406" s="36">
        <v>0</v>
      </c>
      <c r="E406" s="36">
        <v>0</v>
      </c>
      <c r="F406" s="36">
        <v>0</v>
      </c>
      <c r="G406" s="36">
        <v>697</v>
      </c>
      <c r="H406" s="36">
        <v>0</v>
      </c>
      <c r="I406" s="36">
        <v>0</v>
      </c>
      <c r="J406" s="36">
        <v>0</v>
      </c>
      <c r="K406" s="36">
        <v>0</v>
      </c>
      <c r="L406" s="36">
        <v>0</v>
      </c>
      <c r="M406" s="24">
        <v>697</v>
      </c>
    </row>
    <row r="407" spans="1:13" x14ac:dyDescent="0.35">
      <c r="A407" s="5">
        <v>400</v>
      </c>
      <c r="B407" s="234" t="s">
        <v>417</v>
      </c>
      <c r="C407" s="235" t="s">
        <v>40</v>
      </c>
      <c r="D407" s="37">
        <v>0</v>
      </c>
      <c r="E407" s="37">
        <v>0</v>
      </c>
      <c r="F407" s="37">
        <v>0</v>
      </c>
      <c r="G407" s="37">
        <v>3300</v>
      </c>
      <c r="H407" s="37">
        <v>0</v>
      </c>
      <c r="I407" s="37">
        <v>0</v>
      </c>
      <c r="J407" s="37">
        <v>0</v>
      </c>
      <c r="K407" s="37">
        <v>0</v>
      </c>
      <c r="L407" s="37">
        <v>0</v>
      </c>
      <c r="M407" s="21">
        <v>3300</v>
      </c>
    </row>
    <row r="408" spans="1:13" x14ac:dyDescent="0.35">
      <c r="A408" s="25">
        <v>401</v>
      </c>
      <c r="B408" s="232" t="s">
        <v>720</v>
      </c>
      <c r="C408" s="233" t="s">
        <v>45</v>
      </c>
      <c r="D408" s="36">
        <v>0</v>
      </c>
      <c r="E408" s="36">
        <v>0</v>
      </c>
      <c r="F408" s="36">
        <v>0</v>
      </c>
      <c r="G408" s="36">
        <v>215</v>
      </c>
      <c r="H408" s="36">
        <v>0</v>
      </c>
      <c r="I408" s="36">
        <v>0</v>
      </c>
      <c r="J408" s="36">
        <v>0</v>
      </c>
      <c r="K408" s="36">
        <v>0</v>
      </c>
      <c r="L408" s="36">
        <v>0</v>
      </c>
      <c r="M408" s="24">
        <v>215</v>
      </c>
    </row>
    <row r="409" spans="1:13" x14ac:dyDescent="0.35">
      <c r="A409" s="5">
        <v>402</v>
      </c>
      <c r="B409" s="234" t="s">
        <v>418</v>
      </c>
      <c r="C409" s="235" t="s">
        <v>48</v>
      </c>
      <c r="D409" s="37">
        <v>0</v>
      </c>
      <c r="E409" s="37">
        <v>0</v>
      </c>
      <c r="F409" s="37">
        <v>0</v>
      </c>
      <c r="G409" s="37">
        <v>1298</v>
      </c>
      <c r="H409" s="37">
        <v>0</v>
      </c>
      <c r="I409" s="37">
        <v>0</v>
      </c>
      <c r="J409" s="37">
        <v>0</v>
      </c>
      <c r="K409" s="37">
        <v>0</v>
      </c>
      <c r="L409" s="37">
        <v>0</v>
      </c>
      <c r="M409" s="21">
        <v>1298</v>
      </c>
    </row>
    <row r="410" spans="1:13" x14ac:dyDescent="0.35">
      <c r="A410" s="25">
        <v>403</v>
      </c>
      <c r="B410" s="232" t="s">
        <v>419</v>
      </c>
      <c r="C410" s="233" t="s">
        <v>42</v>
      </c>
      <c r="D410" s="36">
        <v>0</v>
      </c>
      <c r="E410" s="36">
        <v>0</v>
      </c>
      <c r="F410" s="36">
        <v>0</v>
      </c>
      <c r="G410" s="36">
        <v>1148</v>
      </c>
      <c r="H410" s="36">
        <v>0</v>
      </c>
      <c r="I410" s="36">
        <v>0</v>
      </c>
      <c r="J410" s="36">
        <v>0</v>
      </c>
      <c r="K410" s="36">
        <v>0</v>
      </c>
      <c r="L410" s="36">
        <v>0</v>
      </c>
      <c r="M410" s="24">
        <v>1148</v>
      </c>
    </row>
    <row r="411" spans="1:13" x14ac:dyDescent="0.35">
      <c r="A411" s="5">
        <v>404</v>
      </c>
      <c r="B411" s="234" t="s">
        <v>420</v>
      </c>
      <c r="C411" s="235" t="s">
        <v>25</v>
      </c>
      <c r="D411" s="37">
        <v>55</v>
      </c>
      <c r="E411" s="37">
        <v>0</v>
      </c>
      <c r="F411" s="37">
        <v>0</v>
      </c>
      <c r="G411" s="37">
        <v>35492</v>
      </c>
      <c r="H411" s="37">
        <v>0</v>
      </c>
      <c r="I411" s="37">
        <v>0</v>
      </c>
      <c r="J411" s="37">
        <v>5</v>
      </c>
      <c r="K411" s="37">
        <v>0</v>
      </c>
      <c r="L411" s="37">
        <v>0</v>
      </c>
      <c r="M411" s="21">
        <v>35552</v>
      </c>
    </row>
    <row r="412" spans="1:13" x14ac:dyDescent="0.35">
      <c r="A412" s="25">
        <v>405</v>
      </c>
      <c r="B412" s="232" t="s">
        <v>421</v>
      </c>
      <c r="C412" s="233" t="s">
        <v>43</v>
      </c>
      <c r="D412" s="36">
        <v>0</v>
      </c>
      <c r="E412" s="36">
        <v>0</v>
      </c>
      <c r="F412" s="36">
        <v>0</v>
      </c>
      <c r="G412" s="36">
        <v>458</v>
      </c>
      <c r="H412" s="36">
        <v>0</v>
      </c>
      <c r="I412" s="36">
        <v>0</v>
      </c>
      <c r="J412" s="36">
        <v>0</v>
      </c>
      <c r="K412" s="36">
        <v>0</v>
      </c>
      <c r="L412" s="36">
        <v>0</v>
      </c>
      <c r="M412" s="24">
        <v>458</v>
      </c>
    </row>
    <row r="413" spans="1:13" x14ac:dyDescent="0.35">
      <c r="A413" s="5">
        <v>406</v>
      </c>
      <c r="B413" s="234" t="s">
        <v>422</v>
      </c>
      <c r="C413" s="235" t="s">
        <v>46</v>
      </c>
      <c r="D413" s="37">
        <v>0</v>
      </c>
      <c r="E413" s="37">
        <v>0</v>
      </c>
      <c r="F413" s="37">
        <v>0</v>
      </c>
      <c r="G413" s="37">
        <v>971</v>
      </c>
      <c r="H413" s="37">
        <v>0</v>
      </c>
      <c r="I413" s="37">
        <v>0</v>
      </c>
      <c r="J413" s="37">
        <v>0</v>
      </c>
      <c r="K413" s="37">
        <v>0</v>
      </c>
      <c r="L413" s="37">
        <v>0</v>
      </c>
      <c r="M413" s="21">
        <v>971</v>
      </c>
    </row>
    <row r="414" spans="1:13" x14ac:dyDescent="0.35">
      <c r="A414" s="25">
        <v>407</v>
      </c>
      <c r="B414" s="232" t="s">
        <v>423</v>
      </c>
      <c r="C414" s="233" t="s">
        <v>37</v>
      </c>
      <c r="D414" s="36">
        <v>1</v>
      </c>
      <c r="E414" s="36">
        <v>0</v>
      </c>
      <c r="F414" s="36">
        <v>0</v>
      </c>
      <c r="G414" s="36">
        <v>1157</v>
      </c>
      <c r="H414" s="36">
        <v>0</v>
      </c>
      <c r="I414" s="36">
        <v>0</v>
      </c>
      <c r="J414" s="36">
        <v>0</v>
      </c>
      <c r="K414" s="36">
        <v>0</v>
      </c>
      <c r="L414" s="36">
        <v>0</v>
      </c>
      <c r="M414" s="24">
        <v>1158</v>
      </c>
    </row>
    <row r="415" spans="1:13" x14ac:dyDescent="0.35">
      <c r="A415" s="5">
        <v>408</v>
      </c>
      <c r="B415" s="234" t="s">
        <v>424</v>
      </c>
      <c r="C415" s="235" t="s">
        <v>48</v>
      </c>
      <c r="D415" s="37">
        <v>0</v>
      </c>
      <c r="E415" s="37">
        <v>0</v>
      </c>
      <c r="F415" s="37">
        <v>0</v>
      </c>
      <c r="G415" s="37">
        <v>4793</v>
      </c>
      <c r="H415" s="37">
        <v>0</v>
      </c>
      <c r="I415" s="37">
        <v>0</v>
      </c>
      <c r="J415" s="37">
        <v>0</v>
      </c>
      <c r="K415" s="37">
        <v>0</v>
      </c>
      <c r="L415" s="37">
        <v>0</v>
      </c>
      <c r="M415" s="21">
        <v>4793</v>
      </c>
    </row>
    <row r="416" spans="1:13" x14ac:dyDescent="0.35">
      <c r="A416" s="25">
        <v>409</v>
      </c>
      <c r="B416" s="232" t="s">
        <v>425</v>
      </c>
      <c r="C416" s="233" t="s">
        <v>16</v>
      </c>
      <c r="D416" s="36">
        <v>0</v>
      </c>
      <c r="E416" s="36">
        <v>0</v>
      </c>
      <c r="F416" s="36">
        <v>0</v>
      </c>
      <c r="G416" s="36">
        <v>268</v>
      </c>
      <c r="H416" s="36">
        <v>0</v>
      </c>
      <c r="I416" s="36">
        <v>0</v>
      </c>
      <c r="J416" s="36">
        <v>0</v>
      </c>
      <c r="K416" s="36">
        <v>0</v>
      </c>
      <c r="L416" s="36">
        <v>0</v>
      </c>
      <c r="M416" s="24">
        <v>268</v>
      </c>
    </row>
    <row r="417" spans="1:13" x14ac:dyDescent="0.35">
      <c r="A417" s="5">
        <v>410</v>
      </c>
      <c r="B417" s="234" t="s">
        <v>426</v>
      </c>
      <c r="C417" s="235" t="s">
        <v>26</v>
      </c>
      <c r="D417" s="37">
        <v>0</v>
      </c>
      <c r="E417" s="37">
        <v>1</v>
      </c>
      <c r="F417" s="37">
        <v>0</v>
      </c>
      <c r="G417" s="37">
        <v>3985</v>
      </c>
      <c r="H417" s="37">
        <v>0</v>
      </c>
      <c r="I417" s="37">
        <v>0</v>
      </c>
      <c r="J417" s="37">
        <v>0</v>
      </c>
      <c r="K417" s="37">
        <v>0</v>
      </c>
      <c r="L417" s="37">
        <v>0</v>
      </c>
      <c r="M417" s="21">
        <v>3986</v>
      </c>
    </row>
    <row r="418" spans="1:13" x14ac:dyDescent="0.35">
      <c r="A418" s="25">
        <v>411</v>
      </c>
      <c r="B418" s="232" t="s">
        <v>427</v>
      </c>
      <c r="C418" s="233" t="s">
        <v>42</v>
      </c>
      <c r="D418" s="36">
        <v>0</v>
      </c>
      <c r="E418" s="36">
        <v>0</v>
      </c>
      <c r="F418" s="36">
        <v>0</v>
      </c>
      <c r="G418" s="36">
        <v>774</v>
      </c>
      <c r="H418" s="36">
        <v>0</v>
      </c>
      <c r="I418" s="36">
        <v>0</v>
      </c>
      <c r="J418" s="36">
        <v>0</v>
      </c>
      <c r="K418" s="36">
        <v>0</v>
      </c>
      <c r="L418" s="36">
        <v>0</v>
      </c>
      <c r="M418" s="24">
        <v>774</v>
      </c>
    </row>
    <row r="419" spans="1:13" x14ac:dyDescent="0.35">
      <c r="A419" s="5">
        <v>412</v>
      </c>
      <c r="B419" s="234" t="s">
        <v>428</v>
      </c>
      <c r="C419" s="235" t="s">
        <v>26</v>
      </c>
      <c r="D419" s="37">
        <v>0</v>
      </c>
      <c r="E419" s="37">
        <v>0</v>
      </c>
      <c r="F419" s="37">
        <v>0</v>
      </c>
      <c r="G419" s="37">
        <v>2225</v>
      </c>
      <c r="H419" s="37">
        <v>0</v>
      </c>
      <c r="I419" s="37">
        <v>0</v>
      </c>
      <c r="J419" s="37">
        <v>0</v>
      </c>
      <c r="K419" s="37">
        <v>0</v>
      </c>
      <c r="L419" s="37">
        <v>0</v>
      </c>
      <c r="M419" s="21">
        <v>2225</v>
      </c>
    </row>
    <row r="420" spans="1:13" x14ac:dyDescent="0.35">
      <c r="A420" s="25">
        <v>413</v>
      </c>
      <c r="B420" s="232" t="s">
        <v>429</v>
      </c>
      <c r="C420" s="233" t="s">
        <v>25</v>
      </c>
      <c r="D420" s="36">
        <v>2</v>
      </c>
      <c r="E420" s="36">
        <v>0</v>
      </c>
      <c r="F420" s="36">
        <v>0</v>
      </c>
      <c r="G420" s="36">
        <v>3611</v>
      </c>
      <c r="H420" s="36">
        <v>0</v>
      </c>
      <c r="I420" s="36">
        <v>0</v>
      </c>
      <c r="J420" s="36">
        <v>0</v>
      </c>
      <c r="K420" s="36">
        <v>0</v>
      </c>
      <c r="L420" s="36">
        <v>0</v>
      </c>
      <c r="M420" s="24">
        <v>3613</v>
      </c>
    </row>
    <row r="421" spans="1:13" x14ac:dyDescent="0.35">
      <c r="A421" s="5">
        <v>414</v>
      </c>
      <c r="B421" s="234" t="s">
        <v>430</v>
      </c>
      <c r="C421" s="235" t="s">
        <v>20</v>
      </c>
      <c r="D421" s="37">
        <v>10</v>
      </c>
      <c r="E421" s="37">
        <v>5</v>
      </c>
      <c r="F421" s="37">
        <v>0</v>
      </c>
      <c r="G421" s="37">
        <v>22797</v>
      </c>
      <c r="H421" s="37">
        <v>0</v>
      </c>
      <c r="I421" s="37">
        <v>0</v>
      </c>
      <c r="J421" s="37">
        <v>2</v>
      </c>
      <c r="K421" s="37">
        <v>0</v>
      </c>
      <c r="L421" s="37">
        <v>0</v>
      </c>
      <c r="M421" s="21">
        <v>22814</v>
      </c>
    </row>
    <row r="422" spans="1:13" x14ac:dyDescent="0.35">
      <c r="A422" s="25">
        <v>415</v>
      </c>
      <c r="B422" s="232" t="s">
        <v>728</v>
      </c>
      <c r="C422" s="233" t="s">
        <v>46</v>
      </c>
      <c r="D422" s="36">
        <v>1</v>
      </c>
      <c r="E422" s="36">
        <v>0</v>
      </c>
      <c r="F422" s="36">
        <v>0</v>
      </c>
      <c r="G422" s="36">
        <v>2754</v>
      </c>
      <c r="H422" s="36">
        <v>0</v>
      </c>
      <c r="I422" s="36">
        <v>0</v>
      </c>
      <c r="J422" s="36">
        <v>0</v>
      </c>
      <c r="K422" s="36">
        <v>0</v>
      </c>
      <c r="L422" s="36">
        <v>0</v>
      </c>
      <c r="M422" s="24">
        <v>2755</v>
      </c>
    </row>
    <row r="423" spans="1:13" x14ac:dyDescent="0.35">
      <c r="A423" s="5">
        <v>416</v>
      </c>
      <c r="B423" s="234" t="s">
        <v>431</v>
      </c>
      <c r="C423" s="235" t="s">
        <v>46</v>
      </c>
      <c r="D423" s="37">
        <v>0</v>
      </c>
      <c r="E423" s="37">
        <v>0</v>
      </c>
      <c r="F423" s="37">
        <v>0</v>
      </c>
      <c r="G423" s="37">
        <v>665</v>
      </c>
      <c r="H423" s="37">
        <v>0</v>
      </c>
      <c r="I423" s="37">
        <v>0</v>
      </c>
      <c r="J423" s="37">
        <v>0</v>
      </c>
      <c r="K423" s="37">
        <v>0</v>
      </c>
      <c r="L423" s="37">
        <v>0</v>
      </c>
      <c r="M423" s="21">
        <v>665</v>
      </c>
    </row>
    <row r="424" spans="1:13" x14ac:dyDescent="0.35">
      <c r="A424" s="25">
        <v>417</v>
      </c>
      <c r="B424" s="232" t="s">
        <v>432</v>
      </c>
      <c r="C424" s="233" t="s">
        <v>42</v>
      </c>
      <c r="D424" s="36">
        <v>0</v>
      </c>
      <c r="E424" s="36">
        <v>0</v>
      </c>
      <c r="F424" s="36">
        <v>0</v>
      </c>
      <c r="G424" s="36">
        <v>956</v>
      </c>
      <c r="H424" s="36">
        <v>0</v>
      </c>
      <c r="I424" s="36">
        <v>0</v>
      </c>
      <c r="J424" s="36">
        <v>0</v>
      </c>
      <c r="K424" s="36">
        <v>0</v>
      </c>
      <c r="L424" s="36">
        <v>0</v>
      </c>
      <c r="M424" s="24">
        <v>956</v>
      </c>
    </row>
    <row r="425" spans="1:13" x14ac:dyDescent="0.35">
      <c r="A425" s="5">
        <v>418</v>
      </c>
      <c r="B425" s="234" t="s">
        <v>727</v>
      </c>
      <c r="C425" s="235" t="s">
        <v>39</v>
      </c>
      <c r="D425" s="37">
        <v>0</v>
      </c>
      <c r="E425" s="37">
        <v>0</v>
      </c>
      <c r="F425" s="37">
        <v>0</v>
      </c>
      <c r="G425" s="37">
        <v>2557</v>
      </c>
      <c r="H425" s="37">
        <v>0</v>
      </c>
      <c r="I425" s="37">
        <v>0</v>
      </c>
      <c r="J425" s="37">
        <v>1</v>
      </c>
      <c r="K425" s="37">
        <v>0</v>
      </c>
      <c r="L425" s="37">
        <v>0</v>
      </c>
      <c r="M425" s="21">
        <v>2558</v>
      </c>
    </row>
    <row r="426" spans="1:13" x14ac:dyDescent="0.35">
      <c r="A426" s="25">
        <v>419</v>
      </c>
      <c r="B426" s="232" t="s">
        <v>434</v>
      </c>
      <c r="C426" s="233" t="s">
        <v>39</v>
      </c>
      <c r="D426" s="36">
        <v>0</v>
      </c>
      <c r="E426" s="36">
        <v>0</v>
      </c>
      <c r="F426" s="36">
        <v>0</v>
      </c>
      <c r="G426" s="36">
        <v>93</v>
      </c>
      <c r="H426" s="36">
        <v>0</v>
      </c>
      <c r="I426" s="36">
        <v>0</v>
      </c>
      <c r="J426" s="36">
        <v>0</v>
      </c>
      <c r="K426" s="36">
        <v>0</v>
      </c>
      <c r="L426" s="36">
        <v>0</v>
      </c>
      <c r="M426" s="24">
        <v>93</v>
      </c>
    </row>
    <row r="427" spans="1:13" x14ac:dyDescent="0.35">
      <c r="A427" s="5">
        <v>420</v>
      </c>
      <c r="B427" s="234" t="s">
        <v>435</v>
      </c>
      <c r="C427" s="235" t="s">
        <v>24</v>
      </c>
      <c r="D427" s="37">
        <v>1</v>
      </c>
      <c r="E427" s="37">
        <v>0</v>
      </c>
      <c r="F427" s="37">
        <v>0</v>
      </c>
      <c r="G427" s="37">
        <v>7674</v>
      </c>
      <c r="H427" s="37">
        <v>0</v>
      </c>
      <c r="I427" s="37">
        <v>0</v>
      </c>
      <c r="J427" s="37">
        <v>0</v>
      </c>
      <c r="K427" s="37">
        <v>0</v>
      </c>
      <c r="L427" s="37">
        <v>0</v>
      </c>
      <c r="M427" s="21">
        <v>7675</v>
      </c>
    </row>
    <row r="428" spans="1:13" x14ac:dyDescent="0.35">
      <c r="A428" s="25">
        <v>421</v>
      </c>
      <c r="B428" s="232" t="s">
        <v>436</v>
      </c>
      <c r="C428" s="233" t="s">
        <v>23</v>
      </c>
      <c r="D428" s="36">
        <v>4</v>
      </c>
      <c r="E428" s="36">
        <v>0</v>
      </c>
      <c r="F428" s="36">
        <v>0</v>
      </c>
      <c r="G428" s="36">
        <v>9067</v>
      </c>
      <c r="H428" s="36">
        <v>0</v>
      </c>
      <c r="I428" s="36">
        <v>0</v>
      </c>
      <c r="J428" s="36">
        <v>1</v>
      </c>
      <c r="K428" s="36">
        <v>0</v>
      </c>
      <c r="L428" s="36">
        <v>0</v>
      </c>
      <c r="M428" s="24">
        <v>9072</v>
      </c>
    </row>
    <row r="429" spans="1:13" x14ac:dyDescent="0.35">
      <c r="A429" s="5">
        <v>422</v>
      </c>
      <c r="B429" s="234" t="s">
        <v>437</v>
      </c>
      <c r="C429" s="235" t="s">
        <v>16</v>
      </c>
      <c r="D429" s="37">
        <v>0</v>
      </c>
      <c r="E429" s="37">
        <v>0</v>
      </c>
      <c r="F429" s="37">
        <v>0</v>
      </c>
      <c r="G429" s="37">
        <v>289</v>
      </c>
      <c r="H429" s="37">
        <v>0</v>
      </c>
      <c r="I429" s="37">
        <v>0</v>
      </c>
      <c r="J429" s="37">
        <v>0</v>
      </c>
      <c r="K429" s="37">
        <v>0</v>
      </c>
      <c r="L429" s="37">
        <v>0</v>
      </c>
      <c r="M429" s="21">
        <v>289</v>
      </c>
    </row>
    <row r="430" spans="1:13" x14ac:dyDescent="0.35">
      <c r="A430" s="25">
        <v>423</v>
      </c>
      <c r="B430" s="232" t="s">
        <v>726</v>
      </c>
      <c r="C430" s="233" t="s">
        <v>23</v>
      </c>
      <c r="D430" s="36">
        <v>4</v>
      </c>
      <c r="E430" s="36">
        <v>1</v>
      </c>
      <c r="F430" s="36">
        <v>0</v>
      </c>
      <c r="G430" s="36">
        <v>23133</v>
      </c>
      <c r="H430" s="36">
        <v>0</v>
      </c>
      <c r="I430" s="36">
        <v>0</v>
      </c>
      <c r="J430" s="36">
        <v>4</v>
      </c>
      <c r="K430" s="36">
        <v>0</v>
      </c>
      <c r="L430" s="36">
        <v>0</v>
      </c>
      <c r="M430" s="24">
        <v>23142</v>
      </c>
    </row>
    <row r="431" spans="1:13" x14ac:dyDescent="0.35">
      <c r="A431" s="5">
        <v>424</v>
      </c>
      <c r="B431" s="234" t="s">
        <v>439</v>
      </c>
      <c r="C431" s="235" t="s">
        <v>28</v>
      </c>
      <c r="D431" s="37">
        <v>1</v>
      </c>
      <c r="E431" s="37">
        <v>0</v>
      </c>
      <c r="F431" s="37">
        <v>0</v>
      </c>
      <c r="G431" s="37">
        <v>349</v>
      </c>
      <c r="H431" s="37">
        <v>0</v>
      </c>
      <c r="I431" s="37">
        <v>0</v>
      </c>
      <c r="J431" s="37">
        <v>0</v>
      </c>
      <c r="K431" s="37">
        <v>0</v>
      </c>
      <c r="L431" s="37">
        <v>0</v>
      </c>
      <c r="M431" s="21">
        <v>350</v>
      </c>
    </row>
    <row r="432" spans="1:13" x14ac:dyDescent="0.35">
      <c r="A432" s="25">
        <v>425</v>
      </c>
      <c r="B432" s="232" t="s">
        <v>440</v>
      </c>
      <c r="C432" s="233" t="s">
        <v>24</v>
      </c>
      <c r="D432" s="36">
        <v>7</v>
      </c>
      <c r="E432" s="36">
        <v>1</v>
      </c>
      <c r="F432" s="36">
        <v>0</v>
      </c>
      <c r="G432" s="36">
        <v>15164</v>
      </c>
      <c r="H432" s="36">
        <v>0</v>
      </c>
      <c r="I432" s="36">
        <v>0</v>
      </c>
      <c r="J432" s="36">
        <v>0</v>
      </c>
      <c r="K432" s="36">
        <v>2</v>
      </c>
      <c r="L432" s="36">
        <v>0</v>
      </c>
      <c r="M432" s="24">
        <v>15174</v>
      </c>
    </row>
    <row r="433" spans="1:13" x14ac:dyDescent="0.35">
      <c r="A433" s="5">
        <v>426</v>
      </c>
      <c r="B433" s="234" t="s">
        <v>441</v>
      </c>
      <c r="C433" s="235" t="s">
        <v>37</v>
      </c>
      <c r="D433" s="37">
        <v>0</v>
      </c>
      <c r="E433" s="37">
        <v>0</v>
      </c>
      <c r="F433" s="37">
        <v>0</v>
      </c>
      <c r="G433" s="37">
        <v>244</v>
      </c>
      <c r="H433" s="37">
        <v>0</v>
      </c>
      <c r="I433" s="37">
        <v>0</v>
      </c>
      <c r="J433" s="37">
        <v>0</v>
      </c>
      <c r="K433" s="37">
        <v>0</v>
      </c>
      <c r="L433" s="37">
        <v>0</v>
      </c>
      <c r="M433" s="21">
        <v>244</v>
      </c>
    </row>
    <row r="434" spans="1:13" x14ac:dyDescent="0.35">
      <c r="A434" s="25">
        <v>427</v>
      </c>
      <c r="B434" s="232" t="s">
        <v>442</v>
      </c>
      <c r="C434" s="233" t="s">
        <v>37</v>
      </c>
      <c r="D434" s="36">
        <v>0</v>
      </c>
      <c r="E434" s="36">
        <v>0</v>
      </c>
      <c r="F434" s="36">
        <v>0</v>
      </c>
      <c r="G434" s="36">
        <v>201</v>
      </c>
      <c r="H434" s="36">
        <v>0</v>
      </c>
      <c r="I434" s="36">
        <v>0</v>
      </c>
      <c r="J434" s="36">
        <v>0</v>
      </c>
      <c r="K434" s="36">
        <v>0</v>
      </c>
      <c r="L434" s="36">
        <v>0</v>
      </c>
      <c r="M434" s="24">
        <v>201</v>
      </c>
    </row>
    <row r="435" spans="1:13" x14ac:dyDescent="0.35">
      <c r="A435" s="5">
        <v>428</v>
      </c>
      <c r="B435" s="234" t="s">
        <v>443</v>
      </c>
      <c r="C435" s="235" t="s">
        <v>37</v>
      </c>
      <c r="D435" s="37">
        <v>0</v>
      </c>
      <c r="E435" s="37">
        <v>0</v>
      </c>
      <c r="F435" s="37">
        <v>0</v>
      </c>
      <c r="G435" s="37">
        <v>71</v>
      </c>
      <c r="H435" s="37">
        <v>0</v>
      </c>
      <c r="I435" s="37">
        <v>0</v>
      </c>
      <c r="J435" s="37">
        <v>0</v>
      </c>
      <c r="K435" s="37">
        <v>0</v>
      </c>
      <c r="L435" s="37">
        <v>0</v>
      </c>
      <c r="M435" s="21">
        <v>71</v>
      </c>
    </row>
    <row r="436" spans="1:13" x14ac:dyDescent="0.35">
      <c r="A436" s="25">
        <v>429</v>
      </c>
      <c r="B436" s="232" t="s">
        <v>444</v>
      </c>
      <c r="C436" s="233" t="s">
        <v>37</v>
      </c>
      <c r="D436" s="36">
        <v>0</v>
      </c>
      <c r="E436" s="36">
        <v>0</v>
      </c>
      <c r="F436" s="36">
        <v>0</v>
      </c>
      <c r="G436" s="36">
        <v>706</v>
      </c>
      <c r="H436" s="36">
        <v>0</v>
      </c>
      <c r="I436" s="36">
        <v>0</v>
      </c>
      <c r="J436" s="36">
        <v>0</v>
      </c>
      <c r="K436" s="36">
        <v>0</v>
      </c>
      <c r="L436" s="36">
        <v>0</v>
      </c>
      <c r="M436" s="24">
        <v>706</v>
      </c>
    </row>
    <row r="437" spans="1:13" x14ac:dyDescent="0.35">
      <c r="A437" s="5">
        <v>430</v>
      </c>
      <c r="B437" s="234" t="s">
        <v>445</v>
      </c>
      <c r="C437" s="235" t="s">
        <v>36</v>
      </c>
      <c r="D437" s="37">
        <v>0</v>
      </c>
      <c r="E437" s="37">
        <v>0</v>
      </c>
      <c r="F437" s="37">
        <v>0</v>
      </c>
      <c r="G437" s="37">
        <v>2282</v>
      </c>
      <c r="H437" s="37">
        <v>0</v>
      </c>
      <c r="I437" s="37">
        <v>0</v>
      </c>
      <c r="J437" s="37">
        <v>0</v>
      </c>
      <c r="K437" s="37">
        <v>0</v>
      </c>
      <c r="L437" s="37">
        <v>0</v>
      </c>
      <c r="M437" s="21">
        <v>2282</v>
      </c>
    </row>
    <row r="438" spans="1:13" x14ac:dyDescent="0.35">
      <c r="A438" s="25">
        <v>431</v>
      </c>
      <c r="B438" s="232" t="s">
        <v>446</v>
      </c>
      <c r="C438" s="233" t="s">
        <v>36</v>
      </c>
      <c r="D438" s="36">
        <v>1</v>
      </c>
      <c r="E438" s="36">
        <v>0</v>
      </c>
      <c r="F438" s="36">
        <v>0</v>
      </c>
      <c r="G438" s="36">
        <v>691</v>
      </c>
      <c r="H438" s="36">
        <v>0</v>
      </c>
      <c r="I438" s="36">
        <v>0</v>
      </c>
      <c r="J438" s="36">
        <v>0</v>
      </c>
      <c r="K438" s="36">
        <v>0</v>
      </c>
      <c r="L438" s="36">
        <v>0</v>
      </c>
      <c r="M438" s="24">
        <v>692</v>
      </c>
    </row>
    <row r="439" spans="1:13" x14ac:dyDescent="0.35">
      <c r="A439" s="5">
        <v>432</v>
      </c>
      <c r="B439" s="234" t="s">
        <v>447</v>
      </c>
      <c r="C439" s="235" t="s">
        <v>23</v>
      </c>
      <c r="D439" s="37">
        <v>2</v>
      </c>
      <c r="E439" s="37">
        <v>0</v>
      </c>
      <c r="F439" s="37">
        <v>0</v>
      </c>
      <c r="G439" s="37">
        <v>8295</v>
      </c>
      <c r="H439" s="37">
        <v>0</v>
      </c>
      <c r="I439" s="37">
        <v>0</v>
      </c>
      <c r="J439" s="37">
        <v>0</v>
      </c>
      <c r="K439" s="37">
        <v>0</v>
      </c>
      <c r="L439" s="37">
        <v>0</v>
      </c>
      <c r="M439" s="21">
        <v>8297</v>
      </c>
    </row>
    <row r="440" spans="1:13" x14ac:dyDescent="0.35">
      <c r="A440" s="25">
        <v>433</v>
      </c>
      <c r="B440" s="232" t="s">
        <v>448</v>
      </c>
      <c r="C440" s="233" t="s">
        <v>25</v>
      </c>
      <c r="D440" s="36">
        <v>0</v>
      </c>
      <c r="E440" s="36">
        <v>0</v>
      </c>
      <c r="F440" s="36">
        <v>0</v>
      </c>
      <c r="G440" s="36">
        <v>5079</v>
      </c>
      <c r="H440" s="36">
        <v>0</v>
      </c>
      <c r="I440" s="36">
        <v>0</v>
      </c>
      <c r="J440" s="36">
        <v>0</v>
      </c>
      <c r="K440" s="36">
        <v>0</v>
      </c>
      <c r="L440" s="36">
        <v>0</v>
      </c>
      <c r="M440" s="24">
        <v>5079</v>
      </c>
    </row>
    <row r="441" spans="1:13" x14ac:dyDescent="0.35">
      <c r="A441" s="5">
        <v>434</v>
      </c>
      <c r="B441" s="234" t="s">
        <v>449</v>
      </c>
      <c r="C441" s="235" t="s">
        <v>22</v>
      </c>
      <c r="D441" s="37">
        <v>0</v>
      </c>
      <c r="E441" s="37">
        <v>0</v>
      </c>
      <c r="F441" s="37">
        <v>0</v>
      </c>
      <c r="G441" s="37">
        <v>908</v>
      </c>
      <c r="H441" s="37">
        <v>0</v>
      </c>
      <c r="I441" s="37">
        <v>0</v>
      </c>
      <c r="J441" s="37">
        <v>0</v>
      </c>
      <c r="K441" s="37">
        <v>0</v>
      </c>
      <c r="L441" s="37">
        <v>0</v>
      </c>
      <c r="M441" s="21">
        <v>908</v>
      </c>
    </row>
    <row r="442" spans="1:13" x14ac:dyDescent="0.35">
      <c r="A442" s="25">
        <v>435</v>
      </c>
      <c r="B442" s="232" t="s">
        <v>450</v>
      </c>
      <c r="C442" s="233" t="s">
        <v>38</v>
      </c>
      <c r="D442" s="36">
        <v>0</v>
      </c>
      <c r="E442" s="36">
        <v>0</v>
      </c>
      <c r="F442" s="36">
        <v>0</v>
      </c>
      <c r="G442" s="36">
        <v>25</v>
      </c>
      <c r="H442" s="36">
        <v>0</v>
      </c>
      <c r="I442" s="36">
        <v>0</v>
      </c>
      <c r="J442" s="36">
        <v>0</v>
      </c>
      <c r="K442" s="36">
        <v>0</v>
      </c>
      <c r="L442" s="36">
        <v>0</v>
      </c>
      <c r="M442" s="24">
        <v>25</v>
      </c>
    </row>
    <row r="443" spans="1:13" x14ac:dyDescent="0.35">
      <c r="A443" s="5">
        <v>436</v>
      </c>
      <c r="B443" s="234" t="s">
        <v>451</v>
      </c>
      <c r="C443" s="235" t="s">
        <v>25</v>
      </c>
      <c r="D443" s="37">
        <v>285</v>
      </c>
      <c r="E443" s="37">
        <v>17</v>
      </c>
      <c r="F443" s="37">
        <v>4</v>
      </c>
      <c r="G443" s="37">
        <v>104532</v>
      </c>
      <c r="H443" s="37">
        <v>0</v>
      </c>
      <c r="I443" s="37">
        <v>0</v>
      </c>
      <c r="J443" s="37">
        <v>15</v>
      </c>
      <c r="K443" s="37">
        <v>14</v>
      </c>
      <c r="L443" s="37">
        <v>1</v>
      </c>
      <c r="M443" s="21">
        <v>104868</v>
      </c>
    </row>
    <row r="444" spans="1:13" x14ac:dyDescent="0.35">
      <c r="A444" s="25">
        <v>437</v>
      </c>
      <c r="B444" s="232" t="s">
        <v>452</v>
      </c>
      <c r="C444" s="233" t="s">
        <v>24</v>
      </c>
      <c r="D444" s="36">
        <v>24</v>
      </c>
      <c r="E444" s="36">
        <v>1</v>
      </c>
      <c r="F444" s="36">
        <v>0</v>
      </c>
      <c r="G444" s="36">
        <v>19713</v>
      </c>
      <c r="H444" s="36">
        <v>0</v>
      </c>
      <c r="I444" s="36">
        <v>0</v>
      </c>
      <c r="J444" s="36">
        <v>2</v>
      </c>
      <c r="K444" s="36">
        <v>1</v>
      </c>
      <c r="L444" s="36">
        <v>0</v>
      </c>
      <c r="M444" s="24">
        <v>19741</v>
      </c>
    </row>
    <row r="445" spans="1:13" x14ac:dyDescent="0.35">
      <c r="A445" s="5">
        <v>438</v>
      </c>
      <c r="B445" s="234" t="s">
        <v>453</v>
      </c>
      <c r="C445" s="235" t="s">
        <v>27</v>
      </c>
      <c r="D445" s="37">
        <v>0</v>
      </c>
      <c r="E445" s="37">
        <v>0</v>
      </c>
      <c r="F445" s="37">
        <v>0</v>
      </c>
      <c r="G445" s="37">
        <v>2259</v>
      </c>
      <c r="H445" s="37">
        <v>0</v>
      </c>
      <c r="I445" s="37">
        <v>0</v>
      </c>
      <c r="J445" s="37">
        <v>0</v>
      </c>
      <c r="K445" s="37">
        <v>0</v>
      </c>
      <c r="L445" s="37">
        <v>0</v>
      </c>
      <c r="M445" s="21">
        <v>2259</v>
      </c>
    </row>
    <row r="446" spans="1:13" x14ac:dyDescent="0.35">
      <c r="A446" s="25">
        <v>439</v>
      </c>
      <c r="B446" s="232" t="s">
        <v>454</v>
      </c>
      <c r="C446" s="233" t="s">
        <v>17</v>
      </c>
      <c r="D446" s="36">
        <v>0</v>
      </c>
      <c r="E446" s="36">
        <v>0</v>
      </c>
      <c r="F446" s="36">
        <v>0</v>
      </c>
      <c r="G446" s="36">
        <v>5931</v>
      </c>
      <c r="H446" s="36">
        <v>0</v>
      </c>
      <c r="I446" s="36">
        <v>0</v>
      </c>
      <c r="J446" s="36">
        <v>0</v>
      </c>
      <c r="K446" s="36">
        <v>0</v>
      </c>
      <c r="L446" s="36">
        <v>0</v>
      </c>
      <c r="M446" s="24">
        <v>5931</v>
      </c>
    </row>
    <row r="447" spans="1:13" x14ac:dyDescent="0.35">
      <c r="A447" s="5">
        <v>440</v>
      </c>
      <c r="B447" s="234" t="s">
        <v>455</v>
      </c>
      <c r="C447" s="235" t="s">
        <v>42</v>
      </c>
      <c r="D447" s="37">
        <v>0</v>
      </c>
      <c r="E447" s="37">
        <v>0</v>
      </c>
      <c r="F447" s="37">
        <v>0</v>
      </c>
      <c r="G447" s="37">
        <v>852</v>
      </c>
      <c r="H447" s="37">
        <v>0</v>
      </c>
      <c r="I447" s="37">
        <v>0</v>
      </c>
      <c r="J447" s="37">
        <v>0</v>
      </c>
      <c r="K447" s="37">
        <v>0</v>
      </c>
      <c r="L447" s="37">
        <v>0</v>
      </c>
      <c r="M447" s="21">
        <v>852</v>
      </c>
    </row>
    <row r="448" spans="1:13" x14ac:dyDescent="0.35">
      <c r="A448" s="25">
        <v>441</v>
      </c>
      <c r="B448" s="232" t="s">
        <v>456</v>
      </c>
      <c r="C448" s="233" t="s">
        <v>39</v>
      </c>
      <c r="D448" s="36">
        <v>0</v>
      </c>
      <c r="E448" s="36">
        <v>0</v>
      </c>
      <c r="F448" s="36">
        <v>0</v>
      </c>
      <c r="G448" s="36">
        <v>15</v>
      </c>
      <c r="H448" s="36">
        <v>0</v>
      </c>
      <c r="I448" s="36">
        <v>0</v>
      </c>
      <c r="J448" s="36">
        <v>0</v>
      </c>
      <c r="K448" s="36">
        <v>0</v>
      </c>
      <c r="L448" s="36">
        <v>0</v>
      </c>
      <c r="M448" s="24">
        <v>15</v>
      </c>
    </row>
    <row r="449" spans="1:13" x14ac:dyDescent="0.35">
      <c r="A449" s="5">
        <v>442</v>
      </c>
      <c r="B449" s="234" t="s">
        <v>457</v>
      </c>
      <c r="C449" s="235" t="s">
        <v>30</v>
      </c>
      <c r="D449" s="37">
        <v>0</v>
      </c>
      <c r="E449" s="37">
        <v>0</v>
      </c>
      <c r="F449" s="37">
        <v>0</v>
      </c>
      <c r="G449" s="37">
        <v>147</v>
      </c>
      <c r="H449" s="37">
        <v>0</v>
      </c>
      <c r="I449" s="37">
        <v>0</v>
      </c>
      <c r="J449" s="37">
        <v>0</v>
      </c>
      <c r="K449" s="37">
        <v>0</v>
      </c>
      <c r="L449" s="37">
        <v>0</v>
      </c>
      <c r="M449" s="21">
        <v>147</v>
      </c>
    </row>
    <row r="450" spans="1:13" x14ac:dyDescent="0.35">
      <c r="A450" s="25">
        <v>443</v>
      </c>
      <c r="B450" s="232" t="s">
        <v>458</v>
      </c>
      <c r="C450" s="233" t="s">
        <v>42</v>
      </c>
      <c r="D450" s="36">
        <v>0</v>
      </c>
      <c r="E450" s="36">
        <v>0</v>
      </c>
      <c r="F450" s="36">
        <v>0</v>
      </c>
      <c r="G450" s="36">
        <v>1302</v>
      </c>
      <c r="H450" s="36">
        <v>0</v>
      </c>
      <c r="I450" s="36">
        <v>0</v>
      </c>
      <c r="J450" s="36">
        <v>0</v>
      </c>
      <c r="K450" s="36">
        <v>0</v>
      </c>
      <c r="L450" s="36">
        <v>0</v>
      </c>
      <c r="M450" s="24">
        <v>1302</v>
      </c>
    </row>
    <row r="451" spans="1:13" x14ac:dyDescent="0.35">
      <c r="A451" s="5">
        <v>444</v>
      </c>
      <c r="B451" s="234" t="s">
        <v>459</v>
      </c>
      <c r="C451" s="235" t="s">
        <v>27</v>
      </c>
      <c r="D451" s="37">
        <v>1</v>
      </c>
      <c r="E451" s="37">
        <v>0</v>
      </c>
      <c r="F451" s="37">
        <v>0</v>
      </c>
      <c r="G451" s="37">
        <v>2318</v>
      </c>
      <c r="H451" s="37">
        <v>0</v>
      </c>
      <c r="I451" s="37">
        <v>0</v>
      </c>
      <c r="J451" s="37">
        <v>0</v>
      </c>
      <c r="K451" s="37">
        <v>0</v>
      </c>
      <c r="L451" s="37">
        <v>0</v>
      </c>
      <c r="M451" s="21">
        <v>2319</v>
      </c>
    </row>
    <row r="452" spans="1:13" x14ac:dyDescent="0.35">
      <c r="A452" s="25">
        <v>445</v>
      </c>
      <c r="B452" s="232" t="s">
        <v>460</v>
      </c>
      <c r="C452" s="233" t="s">
        <v>46</v>
      </c>
      <c r="D452" s="36">
        <v>0</v>
      </c>
      <c r="E452" s="36">
        <v>0</v>
      </c>
      <c r="F452" s="36">
        <v>0</v>
      </c>
      <c r="G452" s="36">
        <v>3462</v>
      </c>
      <c r="H452" s="36">
        <v>0</v>
      </c>
      <c r="I452" s="36">
        <v>0</v>
      </c>
      <c r="J452" s="36">
        <v>0</v>
      </c>
      <c r="K452" s="36">
        <v>0</v>
      </c>
      <c r="L452" s="36">
        <v>0</v>
      </c>
      <c r="M452" s="24">
        <v>3462</v>
      </c>
    </row>
    <row r="453" spans="1:13" x14ac:dyDescent="0.35">
      <c r="A453" s="5">
        <v>446</v>
      </c>
      <c r="B453" s="234" t="s">
        <v>461</v>
      </c>
      <c r="C453" s="235" t="s">
        <v>27</v>
      </c>
      <c r="D453" s="37">
        <v>0</v>
      </c>
      <c r="E453" s="37">
        <v>0</v>
      </c>
      <c r="F453" s="37">
        <v>0</v>
      </c>
      <c r="G453" s="37">
        <v>1916</v>
      </c>
      <c r="H453" s="37">
        <v>0</v>
      </c>
      <c r="I453" s="37">
        <v>0</v>
      </c>
      <c r="J453" s="37">
        <v>0</v>
      </c>
      <c r="K453" s="37">
        <v>0</v>
      </c>
      <c r="L453" s="37">
        <v>0</v>
      </c>
      <c r="M453" s="21">
        <v>1916</v>
      </c>
    </row>
    <row r="454" spans="1:13" x14ac:dyDescent="0.35">
      <c r="A454" s="25">
        <v>447</v>
      </c>
      <c r="B454" s="232" t="s">
        <v>892</v>
      </c>
      <c r="C454" s="233" t="s">
        <v>18</v>
      </c>
      <c r="D454" s="36">
        <v>0</v>
      </c>
      <c r="E454" s="36">
        <v>0</v>
      </c>
      <c r="F454" s="36">
        <v>0</v>
      </c>
      <c r="G454" s="36">
        <v>1</v>
      </c>
      <c r="H454" s="36">
        <v>0</v>
      </c>
      <c r="I454" s="36">
        <v>0</v>
      </c>
      <c r="J454" s="36">
        <v>0</v>
      </c>
      <c r="K454" s="36">
        <v>0</v>
      </c>
      <c r="L454" s="36">
        <v>0</v>
      </c>
      <c r="M454" s="24">
        <v>1</v>
      </c>
    </row>
    <row r="455" spans="1:13" x14ac:dyDescent="0.35">
      <c r="A455" s="5">
        <v>448</v>
      </c>
      <c r="B455" s="234" t="s">
        <v>725</v>
      </c>
      <c r="C455" s="235" t="s">
        <v>18</v>
      </c>
      <c r="D455" s="37">
        <v>218</v>
      </c>
      <c r="E455" s="37">
        <v>3</v>
      </c>
      <c r="F455" s="37">
        <v>0</v>
      </c>
      <c r="G455" s="37">
        <v>106206</v>
      </c>
      <c r="H455" s="37">
        <v>0</v>
      </c>
      <c r="I455" s="37">
        <v>0</v>
      </c>
      <c r="J455" s="37">
        <v>12</v>
      </c>
      <c r="K455" s="37">
        <v>1</v>
      </c>
      <c r="L455" s="37">
        <v>2</v>
      </c>
      <c r="M455" s="21">
        <v>106442</v>
      </c>
    </row>
    <row r="456" spans="1:13" x14ac:dyDescent="0.35">
      <c r="A456" s="25">
        <v>449</v>
      </c>
      <c r="B456" s="232" t="s">
        <v>463</v>
      </c>
      <c r="C456" s="233" t="s">
        <v>18</v>
      </c>
      <c r="D456" s="36">
        <v>72</v>
      </c>
      <c r="E456" s="36">
        <v>3</v>
      </c>
      <c r="F456" s="36">
        <v>0</v>
      </c>
      <c r="G456" s="36">
        <v>52073</v>
      </c>
      <c r="H456" s="36">
        <v>0</v>
      </c>
      <c r="I456" s="36">
        <v>0</v>
      </c>
      <c r="J456" s="36">
        <v>2</v>
      </c>
      <c r="K456" s="36">
        <v>1</v>
      </c>
      <c r="L456" s="36">
        <v>1</v>
      </c>
      <c r="M456" s="24">
        <v>52152</v>
      </c>
    </row>
    <row r="457" spans="1:13" x14ac:dyDescent="0.35">
      <c r="A457" s="5">
        <v>450</v>
      </c>
      <c r="B457" s="234" t="s">
        <v>464</v>
      </c>
      <c r="C457" s="235" t="s">
        <v>33</v>
      </c>
      <c r="D457" s="37">
        <v>0</v>
      </c>
      <c r="E457" s="37">
        <v>0</v>
      </c>
      <c r="F457" s="37">
        <v>0</v>
      </c>
      <c r="G457" s="37">
        <v>1984</v>
      </c>
      <c r="H457" s="37">
        <v>0</v>
      </c>
      <c r="I457" s="37">
        <v>0</v>
      </c>
      <c r="J457" s="37">
        <v>0</v>
      </c>
      <c r="K457" s="37">
        <v>0</v>
      </c>
      <c r="L457" s="37">
        <v>0</v>
      </c>
      <c r="M457" s="21">
        <v>1984</v>
      </c>
    </row>
    <row r="458" spans="1:13" x14ac:dyDescent="0.35">
      <c r="A458" s="25">
        <v>451</v>
      </c>
      <c r="B458" s="232" t="s">
        <v>465</v>
      </c>
      <c r="C458" s="233" t="s">
        <v>48</v>
      </c>
      <c r="D458" s="36">
        <v>0</v>
      </c>
      <c r="E458" s="36">
        <v>0</v>
      </c>
      <c r="F458" s="36">
        <v>0</v>
      </c>
      <c r="G458" s="36">
        <v>2076</v>
      </c>
      <c r="H458" s="36">
        <v>0</v>
      </c>
      <c r="I458" s="36">
        <v>0</v>
      </c>
      <c r="J458" s="36">
        <v>0</v>
      </c>
      <c r="K458" s="36">
        <v>0</v>
      </c>
      <c r="L458" s="36">
        <v>0</v>
      </c>
      <c r="M458" s="24">
        <v>2076</v>
      </c>
    </row>
    <row r="459" spans="1:13" x14ac:dyDescent="0.35">
      <c r="A459" s="5">
        <v>452</v>
      </c>
      <c r="B459" s="234" t="s">
        <v>466</v>
      </c>
      <c r="C459" s="235" t="s">
        <v>22</v>
      </c>
      <c r="D459" s="37">
        <v>0</v>
      </c>
      <c r="E459" s="37">
        <v>0</v>
      </c>
      <c r="F459" s="37">
        <v>0</v>
      </c>
      <c r="G459" s="37">
        <v>1357</v>
      </c>
      <c r="H459" s="37">
        <v>0</v>
      </c>
      <c r="I459" s="37">
        <v>0</v>
      </c>
      <c r="J459" s="37">
        <v>0</v>
      </c>
      <c r="K459" s="37">
        <v>0</v>
      </c>
      <c r="L459" s="37">
        <v>0</v>
      </c>
      <c r="M459" s="21">
        <v>1357</v>
      </c>
    </row>
    <row r="460" spans="1:13" x14ac:dyDescent="0.35">
      <c r="A460" s="25">
        <v>453</v>
      </c>
      <c r="B460" s="232" t="s">
        <v>467</v>
      </c>
      <c r="C460" s="233" t="s">
        <v>22</v>
      </c>
      <c r="D460" s="36">
        <v>0</v>
      </c>
      <c r="E460" s="36">
        <v>0</v>
      </c>
      <c r="F460" s="36">
        <v>0</v>
      </c>
      <c r="G460" s="36">
        <v>549</v>
      </c>
      <c r="H460" s="36">
        <v>0</v>
      </c>
      <c r="I460" s="36">
        <v>0</v>
      </c>
      <c r="J460" s="36">
        <v>0</v>
      </c>
      <c r="K460" s="36">
        <v>0</v>
      </c>
      <c r="L460" s="36">
        <v>0</v>
      </c>
      <c r="M460" s="24">
        <v>549</v>
      </c>
    </row>
    <row r="461" spans="1:13" x14ac:dyDescent="0.35">
      <c r="A461" s="5">
        <v>454</v>
      </c>
      <c r="B461" s="234" t="s">
        <v>468</v>
      </c>
      <c r="C461" s="235" t="s">
        <v>32</v>
      </c>
      <c r="D461" s="37">
        <v>0</v>
      </c>
      <c r="E461" s="37">
        <v>0</v>
      </c>
      <c r="F461" s="37">
        <v>0</v>
      </c>
      <c r="G461" s="37">
        <v>5342</v>
      </c>
      <c r="H461" s="37">
        <v>0</v>
      </c>
      <c r="I461" s="37">
        <v>0</v>
      </c>
      <c r="J461" s="37">
        <v>0</v>
      </c>
      <c r="K461" s="37">
        <v>0</v>
      </c>
      <c r="L461" s="37">
        <v>0</v>
      </c>
      <c r="M461" s="21">
        <v>5342</v>
      </c>
    </row>
    <row r="462" spans="1:13" x14ac:dyDescent="0.35">
      <c r="A462" s="25">
        <v>455</v>
      </c>
      <c r="B462" s="232" t="s">
        <v>469</v>
      </c>
      <c r="C462" s="233" t="s">
        <v>48</v>
      </c>
      <c r="D462" s="36">
        <v>0</v>
      </c>
      <c r="E462" s="36">
        <v>0</v>
      </c>
      <c r="F462" s="36">
        <v>0</v>
      </c>
      <c r="G462" s="36">
        <v>676</v>
      </c>
      <c r="H462" s="36">
        <v>0</v>
      </c>
      <c r="I462" s="36">
        <v>0</v>
      </c>
      <c r="J462" s="36">
        <v>0</v>
      </c>
      <c r="K462" s="36">
        <v>0</v>
      </c>
      <c r="L462" s="36">
        <v>0</v>
      </c>
      <c r="M462" s="24">
        <v>676</v>
      </c>
    </row>
    <row r="463" spans="1:13" x14ac:dyDescent="0.35">
      <c r="A463" s="5">
        <v>456</v>
      </c>
      <c r="B463" s="234" t="s">
        <v>470</v>
      </c>
      <c r="C463" s="235" t="s">
        <v>48</v>
      </c>
      <c r="D463" s="37">
        <v>0</v>
      </c>
      <c r="E463" s="37">
        <v>0</v>
      </c>
      <c r="F463" s="37">
        <v>0</v>
      </c>
      <c r="G463" s="37">
        <v>1154</v>
      </c>
      <c r="H463" s="37">
        <v>0</v>
      </c>
      <c r="I463" s="37">
        <v>0</v>
      </c>
      <c r="J463" s="37">
        <v>0</v>
      </c>
      <c r="K463" s="37">
        <v>0</v>
      </c>
      <c r="L463" s="37">
        <v>0</v>
      </c>
      <c r="M463" s="21">
        <v>1154</v>
      </c>
    </row>
    <row r="464" spans="1:13" x14ac:dyDescent="0.35">
      <c r="A464" s="25">
        <v>457</v>
      </c>
      <c r="B464" s="232" t="s">
        <v>471</v>
      </c>
      <c r="C464" s="233" t="s">
        <v>48</v>
      </c>
      <c r="D464" s="36">
        <v>0</v>
      </c>
      <c r="E464" s="36">
        <v>0</v>
      </c>
      <c r="F464" s="36">
        <v>0</v>
      </c>
      <c r="G464" s="36">
        <v>2081</v>
      </c>
      <c r="H464" s="36">
        <v>0</v>
      </c>
      <c r="I464" s="36">
        <v>0</v>
      </c>
      <c r="J464" s="36">
        <v>0</v>
      </c>
      <c r="K464" s="36">
        <v>0</v>
      </c>
      <c r="L464" s="36">
        <v>0</v>
      </c>
      <c r="M464" s="24">
        <v>2081</v>
      </c>
    </row>
    <row r="465" spans="1:13" x14ac:dyDescent="0.35">
      <c r="A465" s="5">
        <v>458</v>
      </c>
      <c r="B465" s="234" t="s">
        <v>472</v>
      </c>
      <c r="C465" s="235" t="s">
        <v>27</v>
      </c>
      <c r="D465" s="37">
        <v>0</v>
      </c>
      <c r="E465" s="37">
        <v>0</v>
      </c>
      <c r="F465" s="37">
        <v>0</v>
      </c>
      <c r="G465" s="37">
        <v>886</v>
      </c>
      <c r="H465" s="37">
        <v>0</v>
      </c>
      <c r="I465" s="37">
        <v>0</v>
      </c>
      <c r="J465" s="37">
        <v>0</v>
      </c>
      <c r="K465" s="37">
        <v>0</v>
      </c>
      <c r="L465" s="37">
        <v>0</v>
      </c>
      <c r="M465" s="21">
        <v>886</v>
      </c>
    </row>
    <row r="466" spans="1:13" x14ac:dyDescent="0.35">
      <c r="A466" s="25">
        <v>459</v>
      </c>
      <c r="B466" s="232" t="s">
        <v>473</v>
      </c>
      <c r="C466" s="233" t="s">
        <v>30</v>
      </c>
      <c r="D466" s="36">
        <v>0</v>
      </c>
      <c r="E466" s="36">
        <v>0</v>
      </c>
      <c r="F466" s="36">
        <v>0</v>
      </c>
      <c r="G466" s="36">
        <v>3382</v>
      </c>
      <c r="H466" s="36">
        <v>0</v>
      </c>
      <c r="I466" s="36">
        <v>0</v>
      </c>
      <c r="J466" s="36">
        <v>0</v>
      </c>
      <c r="K466" s="36">
        <v>0</v>
      </c>
      <c r="L466" s="36">
        <v>0</v>
      </c>
      <c r="M466" s="24">
        <v>3382</v>
      </c>
    </row>
    <row r="467" spans="1:13" x14ac:dyDescent="0.35">
      <c r="A467" s="5">
        <v>460</v>
      </c>
      <c r="B467" s="234" t="s">
        <v>893</v>
      </c>
      <c r="C467" s="235" t="s">
        <v>23</v>
      </c>
      <c r="D467" s="37">
        <v>0</v>
      </c>
      <c r="E467" s="37">
        <v>0</v>
      </c>
      <c r="F467" s="37">
        <v>0</v>
      </c>
      <c r="G467" s="37">
        <v>1</v>
      </c>
      <c r="H467" s="37">
        <v>0</v>
      </c>
      <c r="I467" s="37">
        <v>0</v>
      </c>
      <c r="J467" s="37">
        <v>0</v>
      </c>
      <c r="K467" s="37">
        <v>0</v>
      </c>
      <c r="L467" s="37">
        <v>0</v>
      </c>
      <c r="M467" s="21">
        <v>1</v>
      </c>
    </row>
    <row r="468" spans="1:13" x14ac:dyDescent="0.35">
      <c r="A468" s="25">
        <v>461</v>
      </c>
      <c r="B468" s="232" t="s">
        <v>724</v>
      </c>
      <c r="C468" s="233" t="s">
        <v>23</v>
      </c>
      <c r="D468" s="36">
        <v>0</v>
      </c>
      <c r="E468" s="36">
        <v>0</v>
      </c>
      <c r="F468" s="36">
        <v>0</v>
      </c>
      <c r="G468" s="36">
        <v>21419</v>
      </c>
      <c r="H468" s="36">
        <v>0</v>
      </c>
      <c r="I468" s="36">
        <v>0</v>
      </c>
      <c r="J468" s="36">
        <v>1</v>
      </c>
      <c r="K468" s="36">
        <v>0</v>
      </c>
      <c r="L468" s="36">
        <v>0</v>
      </c>
      <c r="M468" s="24">
        <v>21420</v>
      </c>
    </row>
    <row r="469" spans="1:13" x14ac:dyDescent="0.35">
      <c r="A469" s="5">
        <v>462</v>
      </c>
      <c r="B469" s="234" t="s">
        <v>475</v>
      </c>
      <c r="C469" s="235" t="s">
        <v>48</v>
      </c>
      <c r="D469" s="37">
        <v>0</v>
      </c>
      <c r="E469" s="37">
        <v>0</v>
      </c>
      <c r="F469" s="37">
        <v>0</v>
      </c>
      <c r="G469" s="37">
        <v>3533</v>
      </c>
      <c r="H469" s="37">
        <v>0</v>
      </c>
      <c r="I469" s="37">
        <v>0</v>
      </c>
      <c r="J469" s="37">
        <v>0</v>
      </c>
      <c r="K469" s="37">
        <v>0</v>
      </c>
      <c r="L469" s="37">
        <v>0</v>
      </c>
      <c r="M469" s="21">
        <v>3533</v>
      </c>
    </row>
    <row r="470" spans="1:13" x14ac:dyDescent="0.35">
      <c r="A470" s="25">
        <v>463</v>
      </c>
      <c r="B470" s="232" t="s">
        <v>476</v>
      </c>
      <c r="C470" s="233" t="s">
        <v>22</v>
      </c>
      <c r="D470" s="36">
        <v>0</v>
      </c>
      <c r="E470" s="36">
        <v>0</v>
      </c>
      <c r="F470" s="36">
        <v>0</v>
      </c>
      <c r="G470" s="36">
        <v>1335</v>
      </c>
      <c r="H470" s="36">
        <v>0</v>
      </c>
      <c r="I470" s="36">
        <v>0</v>
      </c>
      <c r="J470" s="36">
        <v>0</v>
      </c>
      <c r="K470" s="36">
        <v>0</v>
      </c>
      <c r="L470" s="36">
        <v>0</v>
      </c>
      <c r="M470" s="24">
        <v>1335</v>
      </c>
    </row>
    <row r="471" spans="1:13" x14ac:dyDescent="0.35">
      <c r="A471" s="5">
        <v>464</v>
      </c>
      <c r="B471" s="234" t="s">
        <v>723</v>
      </c>
      <c r="C471" s="235" t="s">
        <v>24</v>
      </c>
      <c r="D471" s="37">
        <v>0</v>
      </c>
      <c r="E471" s="37">
        <v>1</v>
      </c>
      <c r="F471" s="37">
        <v>0</v>
      </c>
      <c r="G471" s="37">
        <v>15078</v>
      </c>
      <c r="H471" s="37">
        <v>0</v>
      </c>
      <c r="I471" s="37">
        <v>0</v>
      </c>
      <c r="J471" s="37">
        <v>1</v>
      </c>
      <c r="K471" s="37">
        <v>0</v>
      </c>
      <c r="L471" s="37">
        <v>0</v>
      </c>
      <c r="M471" s="21">
        <v>15080</v>
      </c>
    </row>
    <row r="472" spans="1:13" x14ac:dyDescent="0.35">
      <c r="A472" s="25">
        <v>465</v>
      </c>
      <c r="B472" s="232" t="s">
        <v>478</v>
      </c>
      <c r="C472" s="233" t="s">
        <v>39</v>
      </c>
      <c r="D472" s="36">
        <v>0</v>
      </c>
      <c r="E472" s="36">
        <v>0</v>
      </c>
      <c r="F472" s="36">
        <v>0</v>
      </c>
      <c r="G472" s="36">
        <v>220</v>
      </c>
      <c r="H472" s="36">
        <v>0</v>
      </c>
      <c r="I472" s="36">
        <v>0</v>
      </c>
      <c r="J472" s="36">
        <v>0</v>
      </c>
      <c r="K472" s="36">
        <v>0</v>
      </c>
      <c r="L472" s="36">
        <v>0</v>
      </c>
      <c r="M472" s="24">
        <v>220</v>
      </c>
    </row>
    <row r="473" spans="1:13" x14ac:dyDescent="0.35">
      <c r="A473" s="5">
        <v>466</v>
      </c>
      <c r="B473" s="234" t="s">
        <v>479</v>
      </c>
      <c r="C473" s="235" t="s">
        <v>39</v>
      </c>
      <c r="D473" s="37">
        <v>0</v>
      </c>
      <c r="E473" s="37">
        <v>0</v>
      </c>
      <c r="F473" s="37">
        <v>0</v>
      </c>
      <c r="G473" s="37">
        <v>54</v>
      </c>
      <c r="H473" s="37">
        <v>0</v>
      </c>
      <c r="I473" s="37">
        <v>0</v>
      </c>
      <c r="J473" s="37">
        <v>0</v>
      </c>
      <c r="K473" s="37">
        <v>0</v>
      </c>
      <c r="L473" s="37">
        <v>0</v>
      </c>
      <c r="M473" s="21">
        <v>54</v>
      </c>
    </row>
    <row r="474" spans="1:13" x14ac:dyDescent="0.35">
      <c r="A474" s="25">
        <v>467</v>
      </c>
      <c r="B474" s="232" t="s">
        <v>480</v>
      </c>
      <c r="C474" s="233" t="s">
        <v>24</v>
      </c>
      <c r="D474" s="36">
        <v>0</v>
      </c>
      <c r="E474" s="36">
        <v>0</v>
      </c>
      <c r="F474" s="36">
        <v>0</v>
      </c>
      <c r="G474" s="36">
        <v>5466</v>
      </c>
      <c r="H474" s="36">
        <v>0</v>
      </c>
      <c r="I474" s="36">
        <v>0</v>
      </c>
      <c r="J474" s="36">
        <v>0</v>
      </c>
      <c r="K474" s="36">
        <v>0</v>
      </c>
      <c r="L474" s="36">
        <v>0</v>
      </c>
      <c r="M474" s="24">
        <v>5466</v>
      </c>
    </row>
    <row r="475" spans="1:13" x14ac:dyDescent="0.35">
      <c r="A475" s="5">
        <v>468</v>
      </c>
      <c r="B475" s="234" t="s">
        <v>481</v>
      </c>
      <c r="C475" s="235" t="s">
        <v>35</v>
      </c>
      <c r="D475" s="37">
        <v>1</v>
      </c>
      <c r="E475" s="37">
        <v>0</v>
      </c>
      <c r="F475" s="37">
        <v>0</v>
      </c>
      <c r="G475" s="37">
        <v>2026</v>
      </c>
      <c r="H475" s="37">
        <v>0</v>
      </c>
      <c r="I475" s="37">
        <v>0</v>
      </c>
      <c r="J475" s="37">
        <v>0</v>
      </c>
      <c r="K475" s="37">
        <v>0</v>
      </c>
      <c r="L475" s="37">
        <v>0</v>
      </c>
      <c r="M475" s="21">
        <v>2027</v>
      </c>
    </row>
    <row r="476" spans="1:13" x14ac:dyDescent="0.35">
      <c r="A476" s="25">
        <v>469</v>
      </c>
      <c r="B476" s="232" t="s">
        <v>721</v>
      </c>
      <c r="C476" s="233" t="s">
        <v>35</v>
      </c>
      <c r="D476" s="36">
        <v>0</v>
      </c>
      <c r="E476" s="36">
        <v>0</v>
      </c>
      <c r="F476" s="36">
        <v>0</v>
      </c>
      <c r="G476" s="36">
        <v>288</v>
      </c>
      <c r="H476" s="36">
        <v>0</v>
      </c>
      <c r="I476" s="36">
        <v>0</v>
      </c>
      <c r="J476" s="36">
        <v>0</v>
      </c>
      <c r="K476" s="36">
        <v>0</v>
      </c>
      <c r="L476" s="36">
        <v>0</v>
      </c>
      <c r="M476" s="24">
        <v>288</v>
      </c>
    </row>
    <row r="477" spans="1:13" x14ac:dyDescent="0.35">
      <c r="A477" s="5">
        <v>470</v>
      </c>
      <c r="B477" s="234" t="s">
        <v>482</v>
      </c>
      <c r="C477" s="235" t="s">
        <v>37</v>
      </c>
      <c r="D477" s="37">
        <v>0</v>
      </c>
      <c r="E477" s="37">
        <v>0</v>
      </c>
      <c r="F477" s="37">
        <v>0</v>
      </c>
      <c r="G477" s="37">
        <v>444</v>
      </c>
      <c r="H477" s="37">
        <v>0</v>
      </c>
      <c r="I477" s="37">
        <v>0</v>
      </c>
      <c r="J477" s="37">
        <v>0</v>
      </c>
      <c r="K477" s="37">
        <v>0</v>
      </c>
      <c r="L477" s="37">
        <v>0</v>
      </c>
      <c r="M477" s="21">
        <v>444</v>
      </c>
    </row>
    <row r="478" spans="1:13" x14ac:dyDescent="0.35">
      <c r="A478" s="25">
        <v>471</v>
      </c>
      <c r="B478" s="232" t="s">
        <v>483</v>
      </c>
      <c r="C478" s="233" t="s">
        <v>37</v>
      </c>
      <c r="D478" s="36">
        <v>0</v>
      </c>
      <c r="E478" s="36">
        <v>0</v>
      </c>
      <c r="F478" s="36">
        <v>0</v>
      </c>
      <c r="G478" s="36">
        <v>357</v>
      </c>
      <c r="H478" s="36">
        <v>0</v>
      </c>
      <c r="I478" s="36">
        <v>0</v>
      </c>
      <c r="J478" s="36">
        <v>0</v>
      </c>
      <c r="K478" s="36">
        <v>0</v>
      </c>
      <c r="L478" s="36">
        <v>0</v>
      </c>
      <c r="M478" s="24">
        <v>357</v>
      </c>
    </row>
    <row r="479" spans="1:13" x14ac:dyDescent="0.35">
      <c r="A479" s="5">
        <v>472</v>
      </c>
      <c r="B479" s="234" t="s">
        <v>484</v>
      </c>
      <c r="C479" s="235" t="s">
        <v>48</v>
      </c>
      <c r="D479" s="37">
        <v>0</v>
      </c>
      <c r="E479" s="37">
        <v>0</v>
      </c>
      <c r="F479" s="37">
        <v>0</v>
      </c>
      <c r="G479" s="37">
        <v>2273</v>
      </c>
      <c r="H479" s="37">
        <v>0</v>
      </c>
      <c r="I479" s="37">
        <v>0</v>
      </c>
      <c r="J479" s="37">
        <v>0</v>
      </c>
      <c r="K479" s="37">
        <v>0</v>
      </c>
      <c r="L479" s="37">
        <v>0</v>
      </c>
      <c r="M479" s="21">
        <v>2273</v>
      </c>
    </row>
    <row r="480" spans="1:13" x14ac:dyDescent="0.35">
      <c r="A480" s="25">
        <v>473</v>
      </c>
      <c r="B480" s="232" t="s">
        <v>634</v>
      </c>
      <c r="C480" s="233" t="s">
        <v>43</v>
      </c>
      <c r="D480" s="36">
        <v>0</v>
      </c>
      <c r="E480" s="36">
        <v>0</v>
      </c>
      <c r="F480" s="36">
        <v>0</v>
      </c>
      <c r="G480" s="36">
        <v>264</v>
      </c>
      <c r="H480" s="36">
        <v>0</v>
      </c>
      <c r="I480" s="36">
        <v>0</v>
      </c>
      <c r="J480" s="36">
        <v>0</v>
      </c>
      <c r="K480" s="36">
        <v>0</v>
      </c>
      <c r="L480" s="36">
        <v>0</v>
      </c>
      <c r="M480" s="24">
        <v>264</v>
      </c>
    </row>
    <row r="481" spans="1:13" x14ac:dyDescent="0.35">
      <c r="A481" s="5">
        <v>474</v>
      </c>
      <c r="B481" s="234" t="s">
        <v>635</v>
      </c>
      <c r="C481" s="235" t="s">
        <v>43</v>
      </c>
      <c r="D481" s="37">
        <v>0</v>
      </c>
      <c r="E481" s="37">
        <v>0</v>
      </c>
      <c r="F481" s="37">
        <v>0</v>
      </c>
      <c r="G481" s="37">
        <v>853</v>
      </c>
      <c r="H481" s="37">
        <v>0</v>
      </c>
      <c r="I481" s="37">
        <v>0</v>
      </c>
      <c r="J481" s="37">
        <v>0</v>
      </c>
      <c r="K481" s="37">
        <v>0</v>
      </c>
      <c r="L481" s="37">
        <v>0</v>
      </c>
      <c r="M481" s="21">
        <v>853</v>
      </c>
    </row>
    <row r="482" spans="1:13" x14ac:dyDescent="0.35">
      <c r="A482" s="25">
        <v>475</v>
      </c>
      <c r="B482" s="232" t="s">
        <v>485</v>
      </c>
      <c r="C482" s="233" t="s">
        <v>38</v>
      </c>
      <c r="D482" s="36">
        <v>0</v>
      </c>
      <c r="E482" s="36">
        <v>0</v>
      </c>
      <c r="F482" s="36">
        <v>0</v>
      </c>
      <c r="G482" s="36">
        <v>27</v>
      </c>
      <c r="H482" s="36">
        <v>0</v>
      </c>
      <c r="I482" s="36">
        <v>0</v>
      </c>
      <c r="J482" s="36">
        <v>0</v>
      </c>
      <c r="K482" s="36">
        <v>0</v>
      </c>
      <c r="L482" s="36">
        <v>0</v>
      </c>
      <c r="M482" s="24">
        <v>27</v>
      </c>
    </row>
    <row r="483" spans="1:13" x14ac:dyDescent="0.35">
      <c r="A483" s="5">
        <v>476</v>
      </c>
      <c r="B483" s="234" t="s">
        <v>486</v>
      </c>
      <c r="C483" s="235" t="s">
        <v>45</v>
      </c>
      <c r="D483" s="37">
        <v>0</v>
      </c>
      <c r="E483" s="37">
        <v>0</v>
      </c>
      <c r="F483" s="37">
        <v>0</v>
      </c>
      <c r="G483" s="37">
        <v>1314</v>
      </c>
      <c r="H483" s="37">
        <v>0</v>
      </c>
      <c r="I483" s="37">
        <v>0</v>
      </c>
      <c r="J483" s="37">
        <v>0</v>
      </c>
      <c r="K483" s="37">
        <v>0</v>
      </c>
      <c r="L483" s="37">
        <v>0</v>
      </c>
      <c r="M483" s="21">
        <v>1314</v>
      </c>
    </row>
    <row r="484" spans="1:13" x14ac:dyDescent="0.35">
      <c r="A484" s="25">
        <v>477</v>
      </c>
      <c r="B484" s="232" t="s">
        <v>487</v>
      </c>
      <c r="C484" s="233" t="s">
        <v>42</v>
      </c>
      <c r="D484" s="36">
        <v>1</v>
      </c>
      <c r="E484" s="36">
        <v>0</v>
      </c>
      <c r="F484" s="36">
        <v>0</v>
      </c>
      <c r="G484" s="36">
        <v>1061</v>
      </c>
      <c r="H484" s="36">
        <v>0</v>
      </c>
      <c r="I484" s="36">
        <v>0</v>
      </c>
      <c r="J484" s="36">
        <v>0</v>
      </c>
      <c r="K484" s="36">
        <v>0</v>
      </c>
      <c r="L484" s="36">
        <v>0</v>
      </c>
      <c r="M484" s="24">
        <v>1062</v>
      </c>
    </row>
    <row r="485" spans="1:13" x14ac:dyDescent="0.35">
      <c r="A485" s="5">
        <v>478</v>
      </c>
      <c r="B485" s="234" t="s">
        <v>488</v>
      </c>
      <c r="C485" s="235" t="s">
        <v>25</v>
      </c>
      <c r="D485" s="37">
        <v>0</v>
      </c>
      <c r="E485" s="37">
        <v>0</v>
      </c>
      <c r="F485" s="37">
        <v>0</v>
      </c>
      <c r="G485" s="37">
        <v>4223</v>
      </c>
      <c r="H485" s="37">
        <v>0</v>
      </c>
      <c r="I485" s="37">
        <v>0</v>
      </c>
      <c r="J485" s="37">
        <v>0</v>
      </c>
      <c r="K485" s="37">
        <v>0</v>
      </c>
      <c r="L485" s="37">
        <v>0</v>
      </c>
      <c r="M485" s="21">
        <v>4223</v>
      </c>
    </row>
    <row r="486" spans="1:13" x14ac:dyDescent="0.35">
      <c r="A486" s="25">
        <v>479</v>
      </c>
      <c r="B486" s="232" t="s">
        <v>489</v>
      </c>
      <c r="C486" s="233" t="s">
        <v>34</v>
      </c>
      <c r="D486" s="36">
        <v>0</v>
      </c>
      <c r="E486" s="36">
        <v>0</v>
      </c>
      <c r="F486" s="36">
        <v>0</v>
      </c>
      <c r="G486" s="36">
        <v>202</v>
      </c>
      <c r="H486" s="36">
        <v>0</v>
      </c>
      <c r="I486" s="36">
        <v>0</v>
      </c>
      <c r="J486" s="36">
        <v>0</v>
      </c>
      <c r="K486" s="36">
        <v>0</v>
      </c>
      <c r="L486" s="36">
        <v>0</v>
      </c>
      <c r="M486" s="24">
        <v>202</v>
      </c>
    </row>
    <row r="487" spans="1:13" x14ac:dyDescent="0.35">
      <c r="A487" s="5">
        <v>480</v>
      </c>
      <c r="B487" s="234" t="s">
        <v>490</v>
      </c>
      <c r="C487" s="235" t="s">
        <v>25</v>
      </c>
      <c r="D487" s="37">
        <v>1</v>
      </c>
      <c r="E487" s="37">
        <v>0</v>
      </c>
      <c r="F487" s="37">
        <v>0</v>
      </c>
      <c r="G487" s="37">
        <v>6257</v>
      </c>
      <c r="H487" s="37">
        <v>0</v>
      </c>
      <c r="I487" s="37">
        <v>0</v>
      </c>
      <c r="J487" s="37">
        <v>0</v>
      </c>
      <c r="K487" s="37">
        <v>0</v>
      </c>
      <c r="L487" s="37">
        <v>0</v>
      </c>
      <c r="M487" s="21">
        <v>6258</v>
      </c>
    </row>
    <row r="488" spans="1:13" x14ac:dyDescent="0.35">
      <c r="A488" s="25">
        <v>481</v>
      </c>
      <c r="B488" s="232" t="s">
        <v>491</v>
      </c>
      <c r="C488" s="233" t="s">
        <v>33</v>
      </c>
      <c r="D488" s="36">
        <v>0</v>
      </c>
      <c r="E488" s="36">
        <v>0</v>
      </c>
      <c r="F488" s="36">
        <v>0</v>
      </c>
      <c r="G488" s="36">
        <v>1430</v>
      </c>
      <c r="H488" s="36">
        <v>0</v>
      </c>
      <c r="I488" s="36">
        <v>0</v>
      </c>
      <c r="J488" s="36">
        <v>0</v>
      </c>
      <c r="K488" s="36">
        <v>0</v>
      </c>
      <c r="L488" s="36">
        <v>0</v>
      </c>
      <c r="M488" s="24">
        <v>1430</v>
      </c>
    </row>
    <row r="489" spans="1:13" x14ac:dyDescent="0.35">
      <c r="A489" s="5">
        <v>482</v>
      </c>
      <c r="B489" s="234" t="s">
        <v>492</v>
      </c>
      <c r="C489" s="235" t="s">
        <v>33</v>
      </c>
      <c r="D489" s="37">
        <v>0</v>
      </c>
      <c r="E489" s="37">
        <v>0</v>
      </c>
      <c r="F489" s="37">
        <v>0</v>
      </c>
      <c r="G489" s="37">
        <v>810</v>
      </c>
      <c r="H489" s="37">
        <v>0</v>
      </c>
      <c r="I489" s="37">
        <v>0</v>
      </c>
      <c r="J489" s="37">
        <v>0</v>
      </c>
      <c r="K489" s="37">
        <v>0</v>
      </c>
      <c r="L489" s="37">
        <v>0</v>
      </c>
      <c r="M489" s="21">
        <v>810</v>
      </c>
    </row>
    <row r="490" spans="1:13" x14ac:dyDescent="0.35">
      <c r="A490" s="25">
        <v>483</v>
      </c>
      <c r="B490" s="232" t="s">
        <v>493</v>
      </c>
      <c r="C490" s="233" t="s">
        <v>25</v>
      </c>
      <c r="D490" s="36">
        <v>0</v>
      </c>
      <c r="E490" s="36">
        <v>0</v>
      </c>
      <c r="F490" s="36">
        <v>0</v>
      </c>
      <c r="G490" s="36">
        <v>9799</v>
      </c>
      <c r="H490" s="36">
        <v>0</v>
      </c>
      <c r="I490" s="36">
        <v>0</v>
      </c>
      <c r="J490" s="36">
        <v>1</v>
      </c>
      <c r="K490" s="36">
        <v>0</v>
      </c>
      <c r="L490" s="36">
        <v>0</v>
      </c>
      <c r="M490" s="24">
        <v>9800</v>
      </c>
    </row>
    <row r="491" spans="1:13" x14ac:dyDescent="0.35">
      <c r="A491" s="5">
        <v>484</v>
      </c>
      <c r="B491" s="234" t="s">
        <v>494</v>
      </c>
      <c r="C491" s="235" t="s">
        <v>42</v>
      </c>
      <c r="D491" s="37">
        <v>0</v>
      </c>
      <c r="E491" s="37">
        <v>0</v>
      </c>
      <c r="F491" s="37">
        <v>0</v>
      </c>
      <c r="G491" s="37">
        <v>1243</v>
      </c>
      <c r="H491" s="37">
        <v>0</v>
      </c>
      <c r="I491" s="37">
        <v>0</v>
      </c>
      <c r="J491" s="37">
        <v>0</v>
      </c>
      <c r="K491" s="37">
        <v>0</v>
      </c>
      <c r="L491" s="37">
        <v>0</v>
      </c>
      <c r="M491" s="21">
        <v>1243</v>
      </c>
    </row>
    <row r="492" spans="1:13" x14ac:dyDescent="0.35">
      <c r="A492" s="25">
        <v>485</v>
      </c>
      <c r="B492" s="232" t="s">
        <v>495</v>
      </c>
      <c r="C492" s="233" t="s">
        <v>44</v>
      </c>
      <c r="D492" s="36">
        <v>0</v>
      </c>
      <c r="E492" s="36">
        <v>0</v>
      </c>
      <c r="F492" s="36">
        <v>0</v>
      </c>
      <c r="G492" s="36">
        <v>210</v>
      </c>
      <c r="H492" s="36">
        <v>0</v>
      </c>
      <c r="I492" s="36">
        <v>0</v>
      </c>
      <c r="J492" s="36">
        <v>0</v>
      </c>
      <c r="K492" s="36">
        <v>0</v>
      </c>
      <c r="L492" s="36">
        <v>0</v>
      </c>
      <c r="M492" s="24">
        <v>210</v>
      </c>
    </row>
    <row r="493" spans="1:13" x14ac:dyDescent="0.35">
      <c r="A493" s="5">
        <v>486</v>
      </c>
      <c r="B493" s="234" t="s">
        <v>722</v>
      </c>
      <c r="C493" s="235" t="s">
        <v>28</v>
      </c>
      <c r="D493" s="37">
        <v>6</v>
      </c>
      <c r="E493" s="37">
        <v>0</v>
      </c>
      <c r="F493" s="37">
        <v>0</v>
      </c>
      <c r="G493" s="37">
        <v>2737</v>
      </c>
      <c r="H493" s="37">
        <v>0</v>
      </c>
      <c r="I493" s="37">
        <v>0</v>
      </c>
      <c r="J493" s="37">
        <v>0</v>
      </c>
      <c r="K493" s="37">
        <v>0</v>
      </c>
      <c r="L493" s="37">
        <v>0</v>
      </c>
      <c r="M493" s="21">
        <v>2743</v>
      </c>
    </row>
    <row r="494" spans="1:13" x14ac:dyDescent="0.35">
      <c r="A494" s="25">
        <v>487</v>
      </c>
      <c r="B494" s="232" t="s">
        <v>863</v>
      </c>
      <c r="C494" s="233" t="s">
        <v>28</v>
      </c>
      <c r="D494" s="36">
        <v>0</v>
      </c>
      <c r="E494" s="36">
        <v>0</v>
      </c>
      <c r="F494" s="36">
        <v>0</v>
      </c>
      <c r="G494" s="36">
        <v>3906</v>
      </c>
      <c r="H494" s="36">
        <v>0</v>
      </c>
      <c r="I494" s="36">
        <v>0</v>
      </c>
      <c r="J494" s="36">
        <v>0</v>
      </c>
      <c r="K494" s="36">
        <v>0</v>
      </c>
      <c r="L494" s="36">
        <v>0</v>
      </c>
      <c r="M494" s="24">
        <v>3906</v>
      </c>
    </row>
    <row r="495" spans="1:13" x14ac:dyDescent="0.35">
      <c r="A495" s="5">
        <v>488</v>
      </c>
      <c r="B495" s="234" t="s">
        <v>496</v>
      </c>
      <c r="C495" s="235" t="s">
        <v>38</v>
      </c>
      <c r="D495" s="37">
        <v>0</v>
      </c>
      <c r="E495" s="37">
        <v>0</v>
      </c>
      <c r="F495" s="37">
        <v>0</v>
      </c>
      <c r="G495" s="37">
        <v>40</v>
      </c>
      <c r="H495" s="37">
        <v>0</v>
      </c>
      <c r="I495" s="37">
        <v>0</v>
      </c>
      <c r="J495" s="37">
        <v>0</v>
      </c>
      <c r="K495" s="37">
        <v>0</v>
      </c>
      <c r="L495" s="37">
        <v>0</v>
      </c>
      <c r="M495" s="21">
        <v>40</v>
      </c>
    </row>
    <row r="496" spans="1:13" x14ac:dyDescent="0.35">
      <c r="A496" s="25">
        <v>489</v>
      </c>
      <c r="B496" s="232" t="s">
        <v>497</v>
      </c>
      <c r="C496" s="233" t="s">
        <v>33</v>
      </c>
      <c r="D496" s="36">
        <v>0</v>
      </c>
      <c r="E496" s="36">
        <v>0</v>
      </c>
      <c r="F496" s="36">
        <v>0</v>
      </c>
      <c r="G496" s="36">
        <v>1210</v>
      </c>
      <c r="H496" s="36">
        <v>0</v>
      </c>
      <c r="I496" s="36">
        <v>0</v>
      </c>
      <c r="J496" s="36">
        <v>0</v>
      </c>
      <c r="K496" s="36">
        <v>0</v>
      </c>
      <c r="L496" s="36">
        <v>0</v>
      </c>
      <c r="M496" s="24">
        <v>1210</v>
      </c>
    </row>
    <row r="497" spans="1:13" x14ac:dyDescent="0.35">
      <c r="A497" s="5">
        <v>490</v>
      </c>
      <c r="B497" s="234" t="s">
        <v>498</v>
      </c>
      <c r="C497" s="235" t="s">
        <v>24</v>
      </c>
      <c r="D497" s="37">
        <v>0</v>
      </c>
      <c r="E497" s="37">
        <v>0</v>
      </c>
      <c r="F497" s="37">
        <v>0</v>
      </c>
      <c r="G497" s="37">
        <v>7485</v>
      </c>
      <c r="H497" s="37">
        <v>0</v>
      </c>
      <c r="I497" s="37">
        <v>0</v>
      </c>
      <c r="J497" s="37">
        <v>0</v>
      </c>
      <c r="K497" s="37">
        <v>0</v>
      </c>
      <c r="L497" s="37">
        <v>0</v>
      </c>
      <c r="M497" s="21">
        <v>7485</v>
      </c>
    </row>
    <row r="498" spans="1:13" x14ac:dyDescent="0.35">
      <c r="A498" s="25">
        <v>491</v>
      </c>
      <c r="B498" s="232" t="s">
        <v>499</v>
      </c>
      <c r="C498" s="233" t="s">
        <v>24</v>
      </c>
      <c r="D498" s="36">
        <v>0</v>
      </c>
      <c r="E498" s="36">
        <v>0</v>
      </c>
      <c r="F498" s="36">
        <v>0</v>
      </c>
      <c r="G498" s="36">
        <v>5423</v>
      </c>
      <c r="H498" s="36">
        <v>0</v>
      </c>
      <c r="I498" s="36">
        <v>0</v>
      </c>
      <c r="J498" s="36">
        <v>0</v>
      </c>
      <c r="K498" s="36">
        <v>0</v>
      </c>
      <c r="L498" s="36">
        <v>0</v>
      </c>
      <c r="M498" s="24">
        <v>5423</v>
      </c>
    </row>
    <row r="499" spans="1:13" x14ac:dyDescent="0.35">
      <c r="A499" s="5">
        <v>492</v>
      </c>
      <c r="B499" s="234" t="s">
        <v>500</v>
      </c>
      <c r="C499" s="235" t="s">
        <v>38</v>
      </c>
      <c r="D499" s="37">
        <v>0</v>
      </c>
      <c r="E499" s="37">
        <v>0</v>
      </c>
      <c r="F499" s="37">
        <v>0</v>
      </c>
      <c r="G499" s="37">
        <v>33</v>
      </c>
      <c r="H499" s="37">
        <v>0</v>
      </c>
      <c r="I499" s="37">
        <v>0</v>
      </c>
      <c r="J499" s="37">
        <v>0</v>
      </c>
      <c r="K499" s="37">
        <v>0</v>
      </c>
      <c r="L499" s="37">
        <v>0</v>
      </c>
      <c r="M499" s="21">
        <v>33</v>
      </c>
    </row>
    <row r="500" spans="1:13" x14ac:dyDescent="0.35">
      <c r="A500" s="25">
        <v>493</v>
      </c>
      <c r="B500" s="232" t="s">
        <v>501</v>
      </c>
      <c r="C500" s="233" t="s">
        <v>38</v>
      </c>
      <c r="D500" s="36">
        <v>0</v>
      </c>
      <c r="E500" s="36">
        <v>0</v>
      </c>
      <c r="F500" s="36">
        <v>0</v>
      </c>
      <c r="G500" s="36">
        <v>37</v>
      </c>
      <c r="H500" s="36">
        <v>0</v>
      </c>
      <c r="I500" s="36">
        <v>0</v>
      </c>
      <c r="J500" s="36">
        <v>0</v>
      </c>
      <c r="K500" s="36">
        <v>0</v>
      </c>
      <c r="L500" s="36">
        <v>0</v>
      </c>
      <c r="M500" s="24">
        <v>37</v>
      </c>
    </row>
    <row r="501" spans="1:13" x14ac:dyDescent="0.35">
      <c r="A501" s="5">
        <v>494</v>
      </c>
      <c r="B501" s="234" t="s">
        <v>502</v>
      </c>
      <c r="C501" s="235" t="s">
        <v>20</v>
      </c>
      <c r="D501" s="37">
        <v>19</v>
      </c>
      <c r="E501" s="37">
        <v>8</v>
      </c>
      <c r="F501" s="37">
        <v>1</v>
      </c>
      <c r="G501" s="37">
        <v>21630</v>
      </c>
      <c r="H501" s="37">
        <v>0</v>
      </c>
      <c r="I501" s="37">
        <v>0</v>
      </c>
      <c r="J501" s="37">
        <v>3</v>
      </c>
      <c r="K501" s="37">
        <v>10</v>
      </c>
      <c r="L501" s="37">
        <v>0</v>
      </c>
      <c r="M501" s="21">
        <v>21671</v>
      </c>
    </row>
    <row r="502" spans="1:13" s="144" customFormat="1" x14ac:dyDescent="0.35">
      <c r="A502" s="338" t="s">
        <v>9</v>
      </c>
      <c r="B502" s="339"/>
      <c r="C502" s="39"/>
      <c r="D502" s="39">
        <v>6054</v>
      </c>
      <c r="E502" s="39">
        <v>244</v>
      </c>
      <c r="F502" s="39">
        <v>134</v>
      </c>
      <c r="G502" s="39">
        <v>3049629</v>
      </c>
      <c r="H502" s="39">
        <v>190</v>
      </c>
      <c r="I502" s="39">
        <v>1653</v>
      </c>
      <c r="J502" s="39">
        <v>346</v>
      </c>
      <c r="K502" s="39">
        <v>271</v>
      </c>
      <c r="L502" s="39">
        <v>182</v>
      </c>
      <c r="M502" s="39">
        <v>3058703</v>
      </c>
    </row>
    <row r="504" spans="1:13" x14ac:dyDescent="0.35">
      <c r="A504" s="3" t="s">
        <v>871</v>
      </c>
    </row>
  </sheetData>
  <mergeCells count="6">
    <mergeCell ref="M6:M7"/>
    <mergeCell ref="A502:B502"/>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34A018D71A110E4A9E232C00ACB401F9" ma:contentTypeVersion="1" ma:contentTypeDescription="Create a new document." ma:contentTypeScope="" ma:versionID="3cb8fb3a4cf0e8e0c78c5a8354bc4911">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22311AA-4393-4145-A3E9-37FEE13387CE}">
  <ds:schemaRefs>
    <ds:schemaRef ds:uri="http://schemas.microsoft.com/sharepoint/v3/contenttype/forms"/>
  </ds:schemaRefs>
</ds:datastoreItem>
</file>

<file path=customXml/itemProps2.xml><?xml version="1.0" encoding="utf-8"?>
<ds:datastoreItem xmlns:ds="http://schemas.openxmlformats.org/officeDocument/2006/customXml" ds:itemID="{29620ED9-3CB2-4B51-BF73-E01CFA9895CA}">
  <ds:schemaRefs>
    <ds:schemaRef ds:uri="http://schemas.microsoft.com/sharepoint/events"/>
  </ds:schemaRefs>
</ds:datastoreItem>
</file>

<file path=customXml/itemProps3.xml><?xml version="1.0" encoding="utf-8"?>
<ds:datastoreItem xmlns:ds="http://schemas.openxmlformats.org/officeDocument/2006/customXml" ds:itemID="{19CB8335-5895-4BEF-AEC6-0AE0080464F7}"/>
</file>

<file path=customXml/itemProps4.xml><?xml version="1.0" encoding="utf-8"?>
<ds:datastoreItem xmlns:ds="http://schemas.openxmlformats.org/officeDocument/2006/customXml" ds:itemID="{774D46C8-2CF7-437D-A469-49622B06AA92}">
  <ds:schemaRefs>
    <ds:schemaRef ds:uri="http://schemas.microsoft.com/office/2006/metadata/properties"/>
    <ds:schemaRef ds:uri="http://schemas.microsoft.com/office/infopath/2007/PartnerControls"/>
    <ds:schemaRef ds:uri="http://schemas.microsoft.com/sharepoint/v3"/>
    <ds:schemaRef ds:uri="f4ea57b2-e6db-48f1-b182-0c32a7e6e0c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31</vt:i4>
      </vt:variant>
    </vt:vector>
  </HeadingPairs>
  <TitlesOfParts>
    <vt:vector size="52" baseType="lpstr">
      <vt:lpstr>Cover</vt:lpstr>
      <vt:lpstr>Disclaimer</vt:lpstr>
      <vt:lpstr>Daftar Isi</vt:lpstr>
      <vt:lpstr>i. Summary</vt:lpstr>
      <vt:lpstr>I. Diagram Venn</vt:lpstr>
      <vt:lpstr>II a.1. SID Total Prov</vt:lpstr>
      <vt:lpstr>II a.2. SID Total Kota</vt:lpstr>
      <vt:lpstr>II b.1. SID Saham Prov</vt:lpstr>
      <vt:lpstr>II b.2. SID Saham Kota</vt:lpstr>
      <vt:lpstr>II c.1. SID EBAE Prov</vt:lpstr>
      <vt:lpstr>II c.2. SID EBAE Kota</vt:lpstr>
      <vt:lpstr>II d.1. SID SBN Prov</vt:lpstr>
      <vt:lpstr>II d.2. SID SBN Kota</vt:lpstr>
      <vt:lpstr>II e.1. SID RD Prov</vt:lpstr>
      <vt:lpstr>II e.2. SID RD Kota</vt:lpstr>
      <vt:lpstr>III a. Transaksi Prov</vt:lpstr>
      <vt:lpstr>III b. Transaksi Kota</vt:lpstr>
      <vt:lpstr>IV a. Kepemilikan Prov</vt:lpstr>
      <vt:lpstr>IV b. Kepemilikan Kota</vt:lpstr>
      <vt:lpstr>V. Data APERD per Kota</vt:lpstr>
      <vt:lpstr>VI. Glossary</vt:lpstr>
      <vt:lpstr>Cover!Print_Area</vt:lpstr>
      <vt:lpstr>'I. Diagram Venn'!Print_Area</vt:lpstr>
      <vt:lpstr>'i. Summary'!Print_Area</vt:lpstr>
      <vt:lpstr>'II a.1. SID Total Prov'!Print_Area</vt:lpstr>
      <vt:lpstr>'II a.2. SID Total Kota'!Print_Area</vt:lpstr>
      <vt:lpstr>'II b.1. SID Saham Prov'!Print_Area</vt:lpstr>
      <vt:lpstr>'II b.2. SID Saham Kota'!Print_Area</vt:lpstr>
      <vt:lpstr>'II c.1. SID EBAE Prov'!Print_Area</vt:lpstr>
      <vt:lpstr>'II c.2. SID EBAE Kota'!Print_Area</vt:lpstr>
      <vt:lpstr>'II d.1. SID SBN Prov'!Print_Area</vt:lpstr>
      <vt:lpstr>'II d.2. SID SBN Kota'!Print_Area</vt:lpstr>
      <vt:lpstr>'II e.1. SID RD Prov'!Print_Area</vt:lpstr>
      <vt:lpstr>'II e.2. SID RD Kota'!Print_Area</vt:lpstr>
      <vt:lpstr>'III a. Transaksi Prov'!Print_Area</vt:lpstr>
      <vt:lpstr>'III b. Transaksi Kota'!Print_Area</vt:lpstr>
      <vt:lpstr>'IV a. Kepemilikan Prov'!Print_Area</vt:lpstr>
      <vt:lpstr>'V. Data APERD per Kota'!Print_Area</vt:lpstr>
      <vt:lpstr>'II a.1. SID Total Prov'!Print_Titles</vt:lpstr>
      <vt:lpstr>'II a.2. SID Total Kota'!Print_Titles</vt:lpstr>
      <vt:lpstr>'II b.1. SID Saham Prov'!Print_Titles</vt:lpstr>
      <vt:lpstr>'II b.2. SID Saham Kota'!Print_Titles</vt:lpstr>
      <vt:lpstr>'II c.1. SID EBAE Prov'!Print_Titles</vt:lpstr>
      <vt:lpstr>'II c.2. SID EBAE Kota'!Print_Titles</vt:lpstr>
      <vt:lpstr>'II d.1. SID SBN Prov'!Print_Titles</vt:lpstr>
      <vt:lpstr>'II d.2. SID SBN Kota'!Print_Titles</vt:lpstr>
      <vt:lpstr>'II e.1. SID RD Prov'!Print_Titles</vt:lpstr>
      <vt:lpstr>'II e.2. SID RD Kota'!Print_Titles</vt:lpstr>
      <vt:lpstr>'III a. Transaksi Prov'!Print_Titles</vt:lpstr>
      <vt:lpstr>'III b. Transaksi Kota'!Print_Titles</vt:lpstr>
      <vt:lpstr>'IV a. Kepemilikan Prov'!Print_Titles</vt:lpstr>
      <vt:lpstr>'V. Data APERD per Kota'!Print_Titles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Atina Chalisa</dc:creator>
  <cp:lastModifiedBy>Lisa</cp:lastModifiedBy>
  <cp:lastPrinted>2020-02-26T06:33:44Z</cp:lastPrinted>
  <dcterms:created xsi:type="dcterms:W3CDTF">2017-03-02T06:26:00Z</dcterms:created>
  <dcterms:modified xsi:type="dcterms:W3CDTF">2021-12-21T01:50:28Z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0x01010034A018D71A110E4A9E232C00ACB401F9</vt:lpwstr>
  </property>
  <property fmtid="{D5CDD505-2E9C-101B-9397-08002B2CF9AE}" pid="3" name="_dlc_DocIdItemGuid">
    <vt:lpwstr>2c8da9a4-9716-4628-9025-edf25e9c7536</vt:lpwstr>
  </property>
</Properties>
</file>